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55" windowWidth="14715" windowHeight="9045" activeTab="0"/>
  </bookViews>
  <sheets>
    <sheet name="Year Structure Built" sheetId="1" r:id="rId1"/>
  </sheets>
  <definedNames>
    <definedName name="_xlnm.Print_Titles" localSheetId="0">'Year Structure Built'!$1:$7</definedName>
  </definedNames>
  <calcPr fullCalcOnLoad="1"/>
</workbook>
</file>

<file path=xl/sharedStrings.xml><?xml version="1.0" encoding="utf-8"?>
<sst xmlns="http://schemas.openxmlformats.org/spreadsheetml/2006/main" count="356" uniqueCount="28">
  <si>
    <t>Source: U.S. Bureau of the Census, Decennial Census</t>
  </si>
  <si>
    <t xml:space="preserve">Note: A ZIP Code Tabulation Area (ZCTA) is a geographic area that approximates the delivery area </t>
  </si>
  <si>
    <t xml:space="preserve">for a five-digit or a three-digit ZIP Code. ZCTAs do not precisely depict the area within </t>
  </si>
  <si>
    <t>which mail deliveries associated with that ZIP Code occur.</t>
  </si>
  <si>
    <t>Prepared By: State Library of Iowa, State Data Center Program, 800-248-4483</t>
  </si>
  <si>
    <t>http://www.iowadatacenter.org</t>
  </si>
  <si>
    <t>year</t>
  </si>
  <si>
    <t xml:space="preserve">Median </t>
  </si>
  <si>
    <t xml:space="preserve"> built</t>
  </si>
  <si>
    <t>Percent</t>
  </si>
  <si>
    <t>Number</t>
  </si>
  <si>
    <t>1980 to 1989</t>
  </si>
  <si>
    <t>1970 to 1979</t>
  </si>
  <si>
    <t>1960 to 1969</t>
  </si>
  <si>
    <t>1939 or earlier</t>
  </si>
  <si>
    <t>Area</t>
  </si>
  <si>
    <t>Housing units</t>
  </si>
  <si>
    <t>Total</t>
  </si>
  <si>
    <t>1950 to 1959</t>
  </si>
  <si>
    <t>1940 to 1949</t>
  </si>
  <si>
    <t>Universe: Housing Units</t>
  </si>
  <si>
    <t>1940-</t>
  </si>
  <si>
    <t xml:space="preserve">Note: For data products displayed in American FactFinder, medians that fall in the upper-most category of an open-ended </t>
  </si>
  <si>
    <t xml:space="preserve">distribution will be shown with a plus symbol (+) appended, and medians that fall in the lowest category of an open-ended </t>
  </si>
  <si>
    <t>distribution will be shown with a minus symbol (-)</t>
  </si>
  <si>
    <t>1990 to March 2000</t>
  </si>
  <si>
    <t>Year Structure (Housing Units) Built for Iowa's ZIP Code Tabulation Areas: 2000</t>
  </si>
  <si>
    <t>2000 Census: SF3, Tables H34 and H35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</si>
</sst>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19" applyFont="1" applyAlignment="1">
      <alignment horizontal="left" inden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9.421875" style="5" customWidth="1"/>
    <col min="3" max="3" width="6.57421875" style="0" customWidth="1"/>
    <col min="9" max="9" width="10.140625" style="0" customWidth="1"/>
    <col min="13" max="13" width="10.421875" style="0" customWidth="1"/>
  </cols>
  <sheetData>
    <row r="1" spans="1:3" ht="12.75">
      <c r="A1" s="1" t="s">
        <v>26</v>
      </c>
      <c r="B1" s="12"/>
      <c r="C1" s="1"/>
    </row>
    <row r="2" spans="1:3" ht="12.75">
      <c r="A2" s="1" t="s">
        <v>20</v>
      </c>
      <c r="B2" s="12"/>
      <c r="C2" s="1"/>
    </row>
    <row r="3" spans="1:3" ht="12.75">
      <c r="A3" s="1"/>
      <c r="B3" s="12"/>
      <c r="C3" s="1"/>
    </row>
    <row r="4" spans="1:17" s="2" customFormat="1" ht="12.75">
      <c r="A4" s="6"/>
      <c r="B4" s="13" t="s">
        <v>7</v>
      </c>
      <c r="C4" s="26" t="s">
        <v>16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1:17" s="2" customFormat="1" ht="12.75">
      <c r="A5" s="7"/>
      <c r="B5" s="8" t="s">
        <v>6</v>
      </c>
      <c r="C5" s="7"/>
      <c r="D5" s="24" t="s">
        <v>25</v>
      </c>
      <c r="E5" s="25"/>
      <c r="F5" s="24" t="s">
        <v>11</v>
      </c>
      <c r="G5" s="25"/>
      <c r="H5" s="24" t="s">
        <v>12</v>
      </c>
      <c r="I5" s="25"/>
      <c r="J5" s="24" t="s">
        <v>13</v>
      </c>
      <c r="K5" s="25"/>
      <c r="L5" s="24" t="s">
        <v>18</v>
      </c>
      <c r="M5" s="25"/>
      <c r="N5" s="24" t="s">
        <v>19</v>
      </c>
      <c r="O5" s="25"/>
      <c r="P5" s="24" t="s">
        <v>14</v>
      </c>
      <c r="Q5" s="25"/>
    </row>
    <row r="6" spans="1:17" s="2" customFormat="1" ht="12.75">
      <c r="A6" s="9" t="s">
        <v>15</v>
      </c>
      <c r="B6" s="10" t="s">
        <v>8</v>
      </c>
      <c r="C6" s="10" t="s">
        <v>17</v>
      </c>
      <c r="D6" s="11" t="s">
        <v>10</v>
      </c>
      <c r="E6" s="11" t="s">
        <v>9</v>
      </c>
      <c r="F6" s="11" t="s">
        <v>10</v>
      </c>
      <c r="G6" s="11" t="s">
        <v>9</v>
      </c>
      <c r="H6" s="11" t="s">
        <v>10</v>
      </c>
      <c r="I6" s="11" t="s">
        <v>9</v>
      </c>
      <c r="J6" s="11" t="s">
        <v>10</v>
      </c>
      <c r="K6" s="11" t="s">
        <v>9</v>
      </c>
      <c r="L6" s="11" t="s">
        <v>10</v>
      </c>
      <c r="M6" s="11" t="s">
        <v>9</v>
      </c>
      <c r="N6" s="11" t="s">
        <v>10</v>
      </c>
      <c r="O6" s="11" t="s">
        <v>9</v>
      </c>
      <c r="P6" s="11" t="s">
        <v>10</v>
      </c>
      <c r="Q6" s="11" t="s">
        <v>9</v>
      </c>
    </row>
    <row r="8" spans="1:17" ht="12.75">
      <c r="A8" s="23">
        <v>50001</v>
      </c>
      <c r="B8" s="5">
        <v>1974</v>
      </c>
      <c r="C8" s="18">
        <v>256</v>
      </c>
      <c r="D8" s="18">
        <v>72</v>
      </c>
      <c r="E8" s="19">
        <f>D8/C8</f>
        <v>0.28125</v>
      </c>
      <c r="F8" s="18">
        <v>18</v>
      </c>
      <c r="G8" s="19">
        <f>F8/C8</f>
        <v>0.0703125</v>
      </c>
      <c r="H8" s="18">
        <v>67</v>
      </c>
      <c r="I8" s="19">
        <f>H8/C8</f>
        <v>0.26171875</v>
      </c>
      <c r="J8" s="18">
        <v>12</v>
      </c>
      <c r="K8" s="19">
        <f>J8/C8</f>
        <v>0.046875</v>
      </c>
      <c r="L8" s="18">
        <v>6</v>
      </c>
      <c r="M8" s="19">
        <f>L8/C8</f>
        <v>0.0234375</v>
      </c>
      <c r="N8" s="18">
        <v>3</v>
      </c>
      <c r="O8" s="19">
        <f>N8/C8</f>
        <v>0.01171875</v>
      </c>
      <c r="P8" s="18">
        <v>78</v>
      </c>
      <c r="Q8" s="19">
        <f>P8/C8</f>
        <v>0.3046875</v>
      </c>
    </row>
    <row r="9" spans="1:17" ht="12.75">
      <c r="A9" s="23">
        <v>50002</v>
      </c>
      <c r="B9" s="5">
        <v>1947</v>
      </c>
      <c r="C9" s="18">
        <v>618</v>
      </c>
      <c r="D9" s="18">
        <v>40</v>
      </c>
      <c r="E9" s="19">
        <f aca="true" t="shared" si="0" ref="E9:E71">D9/C9</f>
        <v>0.06472491909385113</v>
      </c>
      <c r="F9" s="18">
        <v>35</v>
      </c>
      <c r="G9" s="19">
        <f aca="true" t="shared" si="1" ref="G9:G71">F9/C9</f>
        <v>0.05663430420711974</v>
      </c>
      <c r="H9" s="18">
        <v>123</v>
      </c>
      <c r="I9" s="19">
        <f aca="true" t="shared" si="2" ref="I9:I71">H9/C9</f>
        <v>0.19902912621359223</v>
      </c>
      <c r="J9" s="18">
        <v>51</v>
      </c>
      <c r="K9" s="19">
        <f aca="true" t="shared" si="3" ref="K9:K71">J9/C9</f>
        <v>0.0825242718446602</v>
      </c>
      <c r="L9" s="18">
        <v>47</v>
      </c>
      <c r="M9" s="19">
        <f aca="true" t="shared" si="4" ref="M9:M71">L9/C9</f>
        <v>0.07605177993527508</v>
      </c>
      <c r="N9" s="18">
        <v>42</v>
      </c>
      <c r="O9" s="19">
        <f aca="true" t="shared" si="5" ref="O9:O71">N9/C9</f>
        <v>0.06796116504854369</v>
      </c>
      <c r="P9" s="18">
        <v>280</v>
      </c>
      <c r="Q9" s="19">
        <f aca="true" t="shared" si="6" ref="Q9:Q71">P9/C9</f>
        <v>0.45307443365695793</v>
      </c>
    </row>
    <row r="10" spans="1:17" ht="12.75">
      <c r="A10" s="23">
        <v>50003</v>
      </c>
      <c r="B10" s="5">
        <v>1971</v>
      </c>
      <c r="C10" s="18">
        <v>2329</v>
      </c>
      <c r="D10" s="20">
        <v>426</v>
      </c>
      <c r="E10" s="19">
        <f t="shared" si="0"/>
        <v>0.18291112065264062</v>
      </c>
      <c r="F10" s="20">
        <v>314</v>
      </c>
      <c r="G10" s="19">
        <f t="shared" si="1"/>
        <v>0.1348218119364534</v>
      </c>
      <c r="H10" s="20">
        <v>449</v>
      </c>
      <c r="I10" s="19">
        <f t="shared" si="2"/>
        <v>0.19278660369257192</v>
      </c>
      <c r="J10" s="20">
        <v>207</v>
      </c>
      <c r="K10" s="19">
        <f t="shared" si="3"/>
        <v>0.0888793473593817</v>
      </c>
      <c r="L10" s="20">
        <v>134</v>
      </c>
      <c r="M10" s="19">
        <f t="shared" si="4"/>
        <v>0.05753542292829541</v>
      </c>
      <c r="N10" s="20">
        <v>108</v>
      </c>
      <c r="O10" s="19">
        <f t="shared" si="5"/>
        <v>0.046371833404894806</v>
      </c>
      <c r="P10" s="18">
        <v>691</v>
      </c>
      <c r="Q10" s="19">
        <f t="shared" si="6"/>
        <v>0.29669386002576215</v>
      </c>
    </row>
    <row r="11" spans="1:17" ht="12.75">
      <c r="A11" s="23">
        <v>50005</v>
      </c>
      <c r="B11" s="5">
        <v>1955</v>
      </c>
      <c r="C11" s="18">
        <v>344</v>
      </c>
      <c r="D11" s="20">
        <v>41</v>
      </c>
      <c r="E11" s="19">
        <f t="shared" si="0"/>
        <v>0.11918604651162791</v>
      </c>
      <c r="F11" s="20">
        <v>15</v>
      </c>
      <c r="G11" s="19">
        <f t="shared" si="1"/>
        <v>0.0436046511627907</v>
      </c>
      <c r="H11" s="20">
        <v>56</v>
      </c>
      <c r="I11" s="19">
        <f t="shared" si="2"/>
        <v>0.16279069767441862</v>
      </c>
      <c r="J11" s="20">
        <v>33</v>
      </c>
      <c r="K11" s="19">
        <f t="shared" si="3"/>
        <v>0.09593023255813954</v>
      </c>
      <c r="L11" s="20">
        <v>59</v>
      </c>
      <c r="M11" s="19">
        <f t="shared" si="4"/>
        <v>0.17151162790697674</v>
      </c>
      <c r="N11" s="20">
        <v>31</v>
      </c>
      <c r="O11" s="19">
        <f t="shared" si="5"/>
        <v>0.09011627906976744</v>
      </c>
      <c r="P11" s="18">
        <v>109</v>
      </c>
      <c r="Q11" s="19">
        <f t="shared" si="6"/>
        <v>0.3168604651162791</v>
      </c>
    </row>
    <row r="12" spans="1:17" ht="12.75">
      <c r="A12" s="23">
        <v>50006</v>
      </c>
      <c r="B12" s="5" t="s">
        <v>21</v>
      </c>
      <c r="C12" s="18">
        <v>816</v>
      </c>
      <c r="D12" s="20">
        <v>21</v>
      </c>
      <c r="E12" s="19">
        <f t="shared" si="0"/>
        <v>0.025735294117647058</v>
      </c>
      <c r="F12" s="20">
        <v>42</v>
      </c>
      <c r="G12" s="19">
        <f t="shared" si="1"/>
        <v>0.051470588235294115</v>
      </c>
      <c r="H12" s="18">
        <v>111</v>
      </c>
      <c r="I12" s="19">
        <f t="shared" si="2"/>
        <v>0.13602941176470587</v>
      </c>
      <c r="J12" s="20">
        <v>81</v>
      </c>
      <c r="K12" s="19">
        <f t="shared" si="3"/>
        <v>0.09926470588235294</v>
      </c>
      <c r="L12" s="20">
        <v>73</v>
      </c>
      <c r="M12" s="19">
        <f t="shared" si="4"/>
        <v>0.08946078431372549</v>
      </c>
      <c r="N12" s="20">
        <v>72</v>
      </c>
      <c r="O12" s="19">
        <f t="shared" si="5"/>
        <v>0.08823529411764706</v>
      </c>
      <c r="P12" s="18">
        <v>416</v>
      </c>
      <c r="Q12" s="19">
        <f t="shared" si="6"/>
        <v>0.5098039215686274</v>
      </c>
    </row>
    <row r="13" spans="1:17" ht="12.75">
      <c r="A13" s="23">
        <v>50007</v>
      </c>
      <c r="B13" s="5">
        <v>1977</v>
      </c>
      <c r="C13" s="18">
        <v>154</v>
      </c>
      <c r="D13" s="20">
        <v>46</v>
      </c>
      <c r="E13" s="19">
        <f t="shared" si="0"/>
        <v>0.2987012987012987</v>
      </c>
      <c r="F13" s="20">
        <v>22</v>
      </c>
      <c r="G13" s="19">
        <f t="shared" si="1"/>
        <v>0.14285714285714285</v>
      </c>
      <c r="H13" s="18">
        <v>27</v>
      </c>
      <c r="I13" s="19">
        <f t="shared" si="2"/>
        <v>0.17532467532467533</v>
      </c>
      <c r="J13" s="20">
        <v>0</v>
      </c>
      <c r="K13" s="19">
        <f t="shared" si="3"/>
        <v>0</v>
      </c>
      <c r="L13" s="20">
        <v>6</v>
      </c>
      <c r="M13" s="19">
        <f t="shared" si="4"/>
        <v>0.03896103896103896</v>
      </c>
      <c r="N13" s="20">
        <v>6</v>
      </c>
      <c r="O13" s="19">
        <f t="shared" si="5"/>
        <v>0.03896103896103896</v>
      </c>
      <c r="P13" s="18">
        <v>47</v>
      </c>
      <c r="Q13" s="19">
        <f t="shared" si="6"/>
        <v>0.3051948051948052</v>
      </c>
    </row>
    <row r="14" spans="1:17" ht="12.75">
      <c r="A14" s="23">
        <v>50008</v>
      </c>
      <c r="B14" s="5">
        <v>1943</v>
      </c>
      <c r="C14" s="18">
        <v>460</v>
      </c>
      <c r="D14" s="20">
        <v>28</v>
      </c>
      <c r="E14" s="19">
        <f t="shared" si="0"/>
        <v>0.06086956521739131</v>
      </c>
      <c r="F14" s="20">
        <v>28</v>
      </c>
      <c r="G14" s="19">
        <f t="shared" si="1"/>
        <v>0.06086956521739131</v>
      </c>
      <c r="H14" s="20">
        <v>70</v>
      </c>
      <c r="I14" s="19">
        <f t="shared" si="2"/>
        <v>0.15217391304347827</v>
      </c>
      <c r="J14" s="20">
        <v>42</v>
      </c>
      <c r="K14" s="19">
        <f t="shared" si="3"/>
        <v>0.09130434782608696</v>
      </c>
      <c r="L14" s="20">
        <v>32</v>
      </c>
      <c r="M14" s="19">
        <f t="shared" si="4"/>
        <v>0.06956521739130435</v>
      </c>
      <c r="N14" s="20">
        <v>44</v>
      </c>
      <c r="O14" s="19">
        <f t="shared" si="5"/>
        <v>0.09565217391304348</v>
      </c>
      <c r="P14" s="18">
        <v>216</v>
      </c>
      <c r="Q14" s="19">
        <f t="shared" si="6"/>
        <v>0.46956521739130436</v>
      </c>
    </row>
    <row r="15" spans="1:17" ht="12.75">
      <c r="A15" s="23">
        <v>50009</v>
      </c>
      <c r="B15" s="5">
        <v>1979</v>
      </c>
      <c r="C15" s="18">
        <v>4586</v>
      </c>
      <c r="D15" s="20">
        <v>1493</v>
      </c>
      <c r="E15" s="19">
        <f t="shared" si="0"/>
        <v>0.32555604012211076</v>
      </c>
      <c r="F15" s="20">
        <v>649</v>
      </c>
      <c r="G15" s="19">
        <f t="shared" si="1"/>
        <v>0.14151766245093764</v>
      </c>
      <c r="H15" s="18">
        <v>1363</v>
      </c>
      <c r="I15" s="19">
        <f t="shared" si="2"/>
        <v>0.29720889664195377</v>
      </c>
      <c r="J15" s="20">
        <v>505</v>
      </c>
      <c r="K15" s="19">
        <f t="shared" si="3"/>
        <v>0.11011774967291757</v>
      </c>
      <c r="L15" s="20">
        <v>280</v>
      </c>
      <c r="M15" s="19">
        <f t="shared" si="4"/>
        <v>0.06105538595726123</v>
      </c>
      <c r="N15" s="20">
        <v>105</v>
      </c>
      <c r="O15" s="19">
        <f t="shared" si="5"/>
        <v>0.022895769733972962</v>
      </c>
      <c r="P15" s="18">
        <v>191</v>
      </c>
      <c r="Q15" s="19">
        <f t="shared" si="6"/>
        <v>0.04164849542084605</v>
      </c>
    </row>
    <row r="16" spans="1:17" ht="12.75">
      <c r="A16" s="23">
        <v>50010</v>
      </c>
      <c r="B16" s="5">
        <v>1969</v>
      </c>
      <c r="C16" s="18">
        <v>11168</v>
      </c>
      <c r="D16" s="20">
        <v>1764</v>
      </c>
      <c r="E16" s="19">
        <f t="shared" si="0"/>
        <v>0.1579512893982808</v>
      </c>
      <c r="F16" s="18">
        <v>1007</v>
      </c>
      <c r="G16" s="19">
        <f t="shared" si="1"/>
        <v>0.09016833810888251</v>
      </c>
      <c r="H16" s="18">
        <v>2649</v>
      </c>
      <c r="I16" s="19">
        <f t="shared" si="2"/>
        <v>0.23719555873925502</v>
      </c>
      <c r="J16" s="18">
        <v>2135</v>
      </c>
      <c r="K16" s="19">
        <f t="shared" si="3"/>
        <v>0.19117120343839542</v>
      </c>
      <c r="L16" s="18">
        <v>1362</v>
      </c>
      <c r="M16" s="19">
        <f t="shared" si="4"/>
        <v>0.12195558739255015</v>
      </c>
      <c r="N16" s="18">
        <v>618</v>
      </c>
      <c r="O16" s="19">
        <f t="shared" si="5"/>
        <v>0.05533667621776504</v>
      </c>
      <c r="P16" s="18">
        <v>1633</v>
      </c>
      <c r="Q16" s="19">
        <f t="shared" si="6"/>
        <v>0.14622134670487105</v>
      </c>
    </row>
    <row r="17" spans="1:17" ht="12.75">
      <c r="A17" s="23">
        <v>50014</v>
      </c>
      <c r="B17" s="5">
        <v>1978</v>
      </c>
      <c r="C17" s="18">
        <v>9125</v>
      </c>
      <c r="D17" s="20">
        <v>2800</v>
      </c>
      <c r="E17" s="19">
        <f t="shared" si="0"/>
        <v>0.30684931506849317</v>
      </c>
      <c r="F17" s="20">
        <v>1382</v>
      </c>
      <c r="G17" s="19">
        <f t="shared" si="1"/>
        <v>0.15145205479452054</v>
      </c>
      <c r="H17" s="18">
        <v>1866</v>
      </c>
      <c r="I17" s="19">
        <f t="shared" si="2"/>
        <v>0.2044931506849315</v>
      </c>
      <c r="J17" s="20">
        <v>1059</v>
      </c>
      <c r="K17" s="19">
        <f t="shared" si="3"/>
        <v>0.11605479452054794</v>
      </c>
      <c r="L17" s="18">
        <v>736</v>
      </c>
      <c r="M17" s="19">
        <f t="shared" si="4"/>
        <v>0.08065753424657535</v>
      </c>
      <c r="N17" s="20">
        <v>433</v>
      </c>
      <c r="O17" s="19">
        <f t="shared" si="5"/>
        <v>0.04745205479452055</v>
      </c>
      <c r="P17" s="18">
        <v>849</v>
      </c>
      <c r="Q17" s="19">
        <f t="shared" si="6"/>
        <v>0.09304109589041096</v>
      </c>
    </row>
    <row r="18" spans="1:17" ht="12.75">
      <c r="A18" s="23">
        <v>50020</v>
      </c>
      <c r="B18" s="5" t="s">
        <v>21</v>
      </c>
      <c r="C18" s="18">
        <v>690</v>
      </c>
      <c r="D18" s="20">
        <v>29</v>
      </c>
      <c r="E18" s="19">
        <f t="shared" si="0"/>
        <v>0.042028985507246375</v>
      </c>
      <c r="F18" s="20">
        <v>50</v>
      </c>
      <c r="G18" s="19">
        <f t="shared" si="1"/>
        <v>0.07246376811594203</v>
      </c>
      <c r="H18" s="18">
        <v>70</v>
      </c>
      <c r="I18" s="19">
        <f t="shared" si="2"/>
        <v>0.10144927536231885</v>
      </c>
      <c r="J18" s="20">
        <v>62</v>
      </c>
      <c r="K18" s="19">
        <f t="shared" si="3"/>
        <v>0.08985507246376812</v>
      </c>
      <c r="L18" s="18">
        <v>63</v>
      </c>
      <c r="M18" s="19">
        <f t="shared" si="4"/>
        <v>0.09130434782608696</v>
      </c>
      <c r="N18" s="20">
        <v>47</v>
      </c>
      <c r="O18" s="19">
        <f t="shared" si="5"/>
        <v>0.06811594202898551</v>
      </c>
      <c r="P18" s="18">
        <v>369</v>
      </c>
      <c r="Q18" s="19">
        <f t="shared" si="6"/>
        <v>0.5347826086956522</v>
      </c>
    </row>
    <row r="19" spans="1:17" ht="12.75">
      <c r="A19" s="23">
        <v>50021</v>
      </c>
      <c r="B19" s="5">
        <v>1980</v>
      </c>
      <c r="C19" s="18">
        <v>12330</v>
      </c>
      <c r="D19" s="20">
        <v>4444</v>
      </c>
      <c r="E19" s="19">
        <f t="shared" si="0"/>
        <v>0.36042173560421736</v>
      </c>
      <c r="F19" s="20">
        <v>1598</v>
      </c>
      <c r="G19" s="19">
        <f t="shared" si="1"/>
        <v>0.12960259529602594</v>
      </c>
      <c r="H19" s="18">
        <v>3099</v>
      </c>
      <c r="I19" s="19">
        <f t="shared" si="2"/>
        <v>0.251338199513382</v>
      </c>
      <c r="J19" s="18">
        <v>1860</v>
      </c>
      <c r="K19" s="19">
        <f t="shared" si="3"/>
        <v>0.15085158150851583</v>
      </c>
      <c r="L19" s="20">
        <v>705</v>
      </c>
      <c r="M19" s="19">
        <f t="shared" si="4"/>
        <v>0.057177615571776155</v>
      </c>
      <c r="N19" s="20">
        <v>268</v>
      </c>
      <c r="O19" s="19">
        <f t="shared" si="5"/>
        <v>0.02173560421735604</v>
      </c>
      <c r="P19" s="18">
        <v>356</v>
      </c>
      <c r="Q19" s="19">
        <f t="shared" si="6"/>
        <v>0.028872668288726682</v>
      </c>
    </row>
    <row r="20" spans="1:17" ht="12.75">
      <c r="A20" s="23">
        <v>50022</v>
      </c>
      <c r="B20" s="5">
        <v>1950</v>
      </c>
      <c r="C20" s="18">
        <v>3919</v>
      </c>
      <c r="D20" s="20">
        <v>221</v>
      </c>
      <c r="E20" s="19">
        <f t="shared" si="0"/>
        <v>0.05639193671855065</v>
      </c>
      <c r="F20" s="20">
        <v>235</v>
      </c>
      <c r="G20" s="19">
        <f t="shared" si="1"/>
        <v>0.05996427660117377</v>
      </c>
      <c r="H20" s="18">
        <v>502</v>
      </c>
      <c r="I20" s="19">
        <f t="shared" si="2"/>
        <v>0.12809390150548608</v>
      </c>
      <c r="J20" s="20">
        <v>514</v>
      </c>
      <c r="K20" s="19">
        <f t="shared" si="3"/>
        <v>0.13115590711916306</v>
      </c>
      <c r="L20" s="18">
        <v>476</v>
      </c>
      <c r="M20" s="19">
        <f t="shared" si="4"/>
        <v>0.12145955600918602</v>
      </c>
      <c r="N20" s="20">
        <v>362</v>
      </c>
      <c r="O20" s="19">
        <f t="shared" si="5"/>
        <v>0.09237050267925491</v>
      </c>
      <c r="P20" s="18">
        <v>1609</v>
      </c>
      <c r="Q20" s="19">
        <f t="shared" si="6"/>
        <v>0.4105639193671855</v>
      </c>
    </row>
    <row r="21" spans="1:17" ht="12.75">
      <c r="A21" s="23">
        <v>50025</v>
      </c>
      <c r="B21" s="5">
        <v>1948</v>
      </c>
      <c r="C21" s="18">
        <v>1643</v>
      </c>
      <c r="D21" s="20">
        <v>71</v>
      </c>
      <c r="E21" s="19">
        <f t="shared" si="0"/>
        <v>0.04321363359707851</v>
      </c>
      <c r="F21" s="20">
        <v>88</v>
      </c>
      <c r="G21" s="19">
        <f t="shared" si="1"/>
        <v>0.05356055995130858</v>
      </c>
      <c r="H21" s="18">
        <v>227</v>
      </c>
      <c r="I21" s="19">
        <f t="shared" si="2"/>
        <v>0.13816189896530737</v>
      </c>
      <c r="J21" s="20">
        <v>163</v>
      </c>
      <c r="K21" s="19">
        <f t="shared" si="3"/>
        <v>0.09920876445526476</v>
      </c>
      <c r="L21" s="20">
        <v>243</v>
      </c>
      <c r="M21" s="19">
        <f t="shared" si="4"/>
        <v>0.147900182592818</v>
      </c>
      <c r="N21" s="20">
        <v>133</v>
      </c>
      <c r="O21" s="19">
        <f t="shared" si="5"/>
        <v>0.08094948265368229</v>
      </c>
      <c r="P21" s="18">
        <v>718</v>
      </c>
      <c r="Q21" s="19">
        <f t="shared" si="6"/>
        <v>0.43700547778454046</v>
      </c>
    </row>
    <row r="22" spans="1:17" ht="12.75">
      <c r="A22" s="23">
        <v>50026</v>
      </c>
      <c r="B22" s="5" t="s">
        <v>21</v>
      </c>
      <c r="C22" s="18">
        <v>293</v>
      </c>
      <c r="D22" s="20">
        <v>4</v>
      </c>
      <c r="E22" s="19">
        <f t="shared" si="0"/>
        <v>0.013651877133105802</v>
      </c>
      <c r="F22" s="20">
        <v>8</v>
      </c>
      <c r="G22" s="19">
        <f t="shared" si="1"/>
        <v>0.027303754266211604</v>
      </c>
      <c r="H22" s="20">
        <v>42</v>
      </c>
      <c r="I22" s="19">
        <f t="shared" si="2"/>
        <v>0.14334470989761092</v>
      </c>
      <c r="J22" s="20">
        <v>30</v>
      </c>
      <c r="K22" s="19">
        <f t="shared" si="3"/>
        <v>0.10238907849829351</v>
      </c>
      <c r="L22" s="20">
        <v>8</v>
      </c>
      <c r="M22" s="19">
        <f t="shared" si="4"/>
        <v>0.027303754266211604</v>
      </c>
      <c r="N22" s="20">
        <v>17</v>
      </c>
      <c r="O22" s="19">
        <f t="shared" si="5"/>
        <v>0.05802047781569966</v>
      </c>
      <c r="P22" s="18">
        <v>184</v>
      </c>
      <c r="Q22" s="19">
        <f t="shared" si="6"/>
        <v>0.6279863481228669</v>
      </c>
    </row>
    <row r="23" spans="1:17" ht="12.75">
      <c r="A23" s="23">
        <v>50027</v>
      </c>
      <c r="B23" s="5" t="s">
        <v>21</v>
      </c>
      <c r="C23" s="18">
        <v>154</v>
      </c>
      <c r="D23" s="20">
        <v>7</v>
      </c>
      <c r="E23" s="19">
        <f t="shared" si="0"/>
        <v>0.045454545454545456</v>
      </c>
      <c r="F23" s="20">
        <v>7</v>
      </c>
      <c r="G23" s="19">
        <f t="shared" si="1"/>
        <v>0.045454545454545456</v>
      </c>
      <c r="H23" s="18">
        <v>11</v>
      </c>
      <c r="I23" s="19">
        <f t="shared" si="2"/>
        <v>0.07142857142857142</v>
      </c>
      <c r="J23" s="20">
        <v>6</v>
      </c>
      <c r="K23" s="19">
        <f t="shared" si="3"/>
        <v>0.03896103896103896</v>
      </c>
      <c r="L23" s="20">
        <v>19</v>
      </c>
      <c r="M23" s="19">
        <f t="shared" si="4"/>
        <v>0.12337662337662338</v>
      </c>
      <c r="N23" s="20">
        <v>15</v>
      </c>
      <c r="O23" s="19">
        <f t="shared" si="5"/>
        <v>0.09740259740259741</v>
      </c>
      <c r="P23" s="18">
        <v>89</v>
      </c>
      <c r="Q23" s="19">
        <f t="shared" si="6"/>
        <v>0.577922077922078</v>
      </c>
    </row>
    <row r="24" spans="1:17" ht="12.75">
      <c r="A24" s="23">
        <v>50028</v>
      </c>
      <c r="B24" s="5">
        <v>1960</v>
      </c>
      <c r="C24" s="18">
        <v>666</v>
      </c>
      <c r="D24" s="20">
        <v>66</v>
      </c>
      <c r="E24" s="19">
        <f t="shared" si="0"/>
        <v>0.0990990990990991</v>
      </c>
      <c r="F24" s="20">
        <v>67</v>
      </c>
      <c r="G24" s="19">
        <f t="shared" si="1"/>
        <v>0.1006006006006006</v>
      </c>
      <c r="H24" s="20">
        <v>135</v>
      </c>
      <c r="I24" s="19">
        <f t="shared" si="2"/>
        <v>0.20270270270270271</v>
      </c>
      <c r="J24" s="20">
        <v>66</v>
      </c>
      <c r="K24" s="19">
        <f t="shared" si="3"/>
        <v>0.0990990990990991</v>
      </c>
      <c r="L24" s="20">
        <v>48</v>
      </c>
      <c r="M24" s="19">
        <f t="shared" si="4"/>
        <v>0.07207207207207207</v>
      </c>
      <c r="N24" s="20">
        <v>31</v>
      </c>
      <c r="O24" s="19">
        <f t="shared" si="5"/>
        <v>0.046546546546546545</v>
      </c>
      <c r="P24" s="18">
        <v>253</v>
      </c>
      <c r="Q24" s="19">
        <f t="shared" si="6"/>
        <v>0.37987987987987987</v>
      </c>
    </row>
    <row r="25" spans="1:17" ht="12.75">
      <c r="A25" s="23">
        <v>50029</v>
      </c>
      <c r="B25" s="5" t="s">
        <v>21</v>
      </c>
      <c r="C25" s="18">
        <v>327</v>
      </c>
      <c r="D25" s="20">
        <v>12</v>
      </c>
      <c r="E25" s="19">
        <f t="shared" si="0"/>
        <v>0.03669724770642202</v>
      </c>
      <c r="F25" s="20">
        <v>10</v>
      </c>
      <c r="G25" s="19">
        <f t="shared" si="1"/>
        <v>0.03058103975535168</v>
      </c>
      <c r="H25" s="18">
        <v>47</v>
      </c>
      <c r="I25" s="19">
        <f t="shared" si="2"/>
        <v>0.1437308868501529</v>
      </c>
      <c r="J25" s="20">
        <v>35</v>
      </c>
      <c r="K25" s="19">
        <f t="shared" si="3"/>
        <v>0.10703363914373089</v>
      </c>
      <c r="L25" s="20">
        <v>9</v>
      </c>
      <c r="M25" s="19">
        <f t="shared" si="4"/>
        <v>0.027522935779816515</v>
      </c>
      <c r="N25" s="20">
        <v>12</v>
      </c>
      <c r="O25" s="19">
        <f t="shared" si="5"/>
        <v>0.03669724770642202</v>
      </c>
      <c r="P25" s="18">
        <v>202</v>
      </c>
      <c r="Q25" s="19">
        <f t="shared" si="6"/>
        <v>0.617737003058104</v>
      </c>
    </row>
    <row r="26" spans="1:17" ht="12.75">
      <c r="A26" s="23">
        <v>50032</v>
      </c>
      <c r="B26" s="5">
        <v>1979</v>
      </c>
      <c r="C26" s="18">
        <v>171</v>
      </c>
      <c r="D26" s="20">
        <v>40</v>
      </c>
      <c r="E26" s="19">
        <f t="shared" si="0"/>
        <v>0.23391812865497075</v>
      </c>
      <c r="F26" s="18">
        <v>41</v>
      </c>
      <c r="G26" s="19">
        <f t="shared" si="1"/>
        <v>0.23976608187134502</v>
      </c>
      <c r="H26" s="18">
        <v>55</v>
      </c>
      <c r="I26" s="19">
        <f t="shared" si="2"/>
        <v>0.3216374269005848</v>
      </c>
      <c r="J26" s="18">
        <v>9</v>
      </c>
      <c r="K26" s="19">
        <f t="shared" si="3"/>
        <v>0.05263157894736842</v>
      </c>
      <c r="L26" s="18">
        <v>9</v>
      </c>
      <c r="M26" s="19">
        <f t="shared" si="4"/>
        <v>0.05263157894736842</v>
      </c>
      <c r="N26" s="18">
        <v>0</v>
      </c>
      <c r="O26" s="19">
        <f t="shared" si="5"/>
        <v>0</v>
      </c>
      <c r="P26" s="18">
        <v>17</v>
      </c>
      <c r="Q26" s="19">
        <f t="shared" si="6"/>
        <v>0.09941520467836257</v>
      </c>
    </row>
    <row r="27" spans="1:17" ht="12.75">
      <c r="A27" s="23">
        <v>50033</v>
      </c>
      <c r="B27" s="5">
        <v>1971</v>
      </c>
      <c r="C27" s="18">
        <v>23</v>
      </c>
      <c r="D27" s="20">
        <v>2</v>
      </c>
      <c r="E27" s="19">
        <f t="shared" si="0"/>
        <v>0.08695652173913043</v>
      </c>
      <c r="F27" s="20">
        <v>0</v>
      </c>
      <c r="G27" s="19">
        <f t="shared" si="1"/>
        <v>0</v>
      </c>
      <c r="H27" s="20">
        <v>11</v>
      </c>
      <c r="I27" s="19">
        <f t="shared" si="2"/>
        <v>0.4782608695652174</v>
      </c>
      <c r="J27" s="20">
        <v>3</v>
      </c>
      <c r="K27" s="19">
        <f t="shared" si="3"/>
        <v>0.13043478260869565</v>
      </c>
      <c r="L27" s="20">
        <v>0</v>
      </c>
      <c r="M27" s="19">
        <f t="shared" si="4"/>
        <v>0</v>
      </c>
      <c r="N27" s="20">
        <v>1</v>
      </c>
      <c r="O27" s="19">
        <f t="shared" si="5"/>
        <v>0.043478260869565216</v>
      </c>
      <c r="P27" s="18">
        <v>6</v>
      </c>
      <c r="Q27" s="19">
        <f t="shared" si="6"/>
        <v>0.2608695652173913</v>
      </c>
    </row>
    <row r="28" spans="1:17" ht="12.75">
      <c r="A28" s="23">
        <v>50034</v>
      </c>
      <c r="B28" s="5" t="s">
        <v>21</v>
      </c>
      <c r="C28" s="18">
        <v>198</v>
      </c>
      <c r="D28" s="20">
        <v>3</v>
      </c>
      <c r="E28" s="19">
        <f t="shared" si="0"/>
        <v>0.015151515151515152</v>
      </c>
      <c r="F28" s="20">
        <v>15</v>
      </c>
      <c r="G28" s="19">
        <f t="shared" si="1"/>
        <v>0.07575757575757576</v>
      </c>
      <c r="H28" s="20">
        <v>24</v>
      </c>
      <c r="I28" s="19">
        <f t="shared" si="2"/>
        <v>0.12121212121212122</v>
      </c>
      <c r="J28" s="20">
        <v>20</v>
      </c>
      <c r="K28" s="19">
        <f t="shared" si="3"/>
        <v>0.10101010101010101</v>
      </c>
      <c r="L28" s="20">
        <v>18</v>
      </c>
      <c r="M28" s="19">
        <f t="shared" si="4"/>
        <v>0.09090909090909091</v>
      </c>
      <c r="N28" s="20">
        <v>12</v>
      </c>
      <c r="O28" s="19">
        <f t="shared" si="5"/>
        <v>0.06060606060606061</v>
      </c>
      <c r="P28" s="18">
        <v>106</v>
      </c>
      <c r="Q28" s="19">
        <f t="shared" si="6"/>
        <v>0.5353535353535354</v>
      </c>
    </row>
    <row r="29" spans="1:17" ht="12.75">
      <c r="A29" s="23">
        <v>50035</v>
      </c>
      <c r="B29" s="5">
        <v>1977</v>
      </c>
      <c r="C29" s="18">
        <v>1097</v>
      </c>
      <c r="D29" s="20">
        <v>278</v>
      </c>
      <c r="E29" s="19">
        <f t="shared" si="0"/>
        <v>0.2534184138559708</v>
      </c>
      <c r="F29" s="20">
        <v>157</v>
      </c>
      <c r="G29" s="19">
        <f t="shared" si="1"/>
        <v>0.1431175934366454</v>
      </c>
      <c r="H29" s="20">
        <v>330</v>
      </c>
      <c r="I29" s="19">
        <f t="shared" si="2"/>
        <v>0.300820419325433</v>
      </c>
      <c r="J29" s="20">
        <v>101</v>
      </c>
      <c r="K29" s="19">
        <f t="shared" si="3"/>
        <v>0.09206927985414767</v>
      </c>
      <c r="L29" s="20">
        <v>43</v>
      </c>
      <c r="M29" s="19">
        <f t="shared" si="4"/>
        <v>0.03919781221513218</v>
      </c>
      <c r="N29" s="20">
        <v>23</v>
      </c>
      <c r="O29" s="19">
        <f t="shared" si="5"/>
        <v>0.020966271649954422</v>
      </c>
      <c r="P29" s="18">
        <v>165</v>
      </c>
      <c r="Q29" s="19">
        <f t="shared" si="6"/>
        <v>0.1504102096627165</v>
      </c>
    </row>
    <row r="30" spans="1:17" ht="12.75">
      <c r="A30" s="23">
        <v>50036</v>
      </c>
      <c r="B30" s="5">
        <v>1947</v>
      </c>
      <c r="C30" s="18">
        <v>6979</v>
      </c>
      <c r="D30" s="20">
        <v>708</v>
      </c>
      <c r="E30" s="19">
        <f t="shared" si="0"/>
        <v>0.10144719873907436</v>
      </c>
      <c r="F30" s="20">
        <v>472</v>
      </c>
      <c r="G30" s="19">
        <f t="shared" si="1"/>
        <v>0.06763146582604958</v>
      </c>
      <c r="H30" s="18">
        <v>937</v>
      </c>
      <c r="I30" s="19">
        <f t="shared" si="2"/>
        <v>0.1342599226250179</v>
      </c>
      <c r="J30" s="18">
        <v>507</v>
      </c>
      <c r="K30" s="19">
        <f t="shared" si="3"/>
        <v>0.0726465109614558</v>
      </c>
      <c r="L30" s="18">
        <v>689</v>
      </c>
      <c r="M30" s="19">
        <f t="shared" si="4"/>
        <v>0.09872474566556813</v>
      </c>
      <c r="N30" s="20">
        <v>518</v>
      </c>
      <c r="O30" s="19">
        <f t="shared" si="5"/>
        <v>0.07422266800401203</v>
      </c>
      <c r="P30" s="18">
        <v>3148</v>
      </c>
      <c r="Q30" s="19">
        <f t="shared" si="6"/>
        <v>0.4510674881788222</v>
      </c>
    </row>
    <row r="31" spans="1:17" ht="12.75">
      <c r="A31" s="23">
        <v>50038</v>
      </c>
      <c r="B31" s="5">
        <v>1977</v>
      </c>
      <c r="C31" s="18">
        <v>153</v>
      </c>
      <c r="D31" s="20">
        <v>24</v>
      </c>
      <c r="E31" s="19">
        <f t="shared" si="0"/>
        <v>0.1568627450980392</v>
      </c>
      <c r="F31" s="20">
        <v>35</v>
      </c>
      <c r="G31" s="19">
        <f t="shared" si="1"/>
        <v>0.22875816993464052</v>
      </c>
      <c r="H31" s="18">
        <v>63</v>
      </c>
      <c r="I31" s="19">
        <f t="shared" si="2"/>
        <v>0.4117647058823529</v>
      </c>
      <c r="J31" s="20">
        <v>11</v>
      </c>
      <c r="K31" s="19">
        <f t="shared" si="3"/>
        <v>0.0718954248366013</v>
      </c>
      <c r="L31" s="20">
        <v>8</v>
      </c>
      <c r="M31" s="19">
        <f t="shared" si="4"/>
        <v>0.05228758169934641</v>
      </c>
      <c r="N31" s="20">
        <v>3</v>
      </c>
      <c r="O31" s="19">
        <f t="shared" si="5"/>
        <v>0.0196078431372549</v>
      </c>
      <c r="P31" s="18">
        <v>9</v>
      </c>
      <c r="Q31" s="19">
        <f t="shared" si="6"/>
        <v>0.058823529411764705</v>
      </c>
    </row>
    <row r="32" spans="1:17" ht="12.75">
      <c r="A32" s="23">
        <v>50039</v>
      </c>
      <c r="B32" s="5" t="s">
        <v>21</v>
      </c>
      <c r="C32" s="18">
        <v>157</v>
      </c>
      <c r="D32" s="20">
        <v>13</v>
      </c>
      <c r="E32" s="19">
        <f t="shared" si="0"/>
        <v>0.08280254777070063</v>
      </c>
      <c r="F32" s="18">
        <v>4</v>
      </c>
      <c r="G32" s="19">
        <f t="shared" si="1"/>
        <v>0.025477707006369428</v>
      </c>
      <c r="H32" s="18">
        <v>20</v>
      </c>
      <c r="I32" s="19">
        <f t="shared" si="2"/>
        <v>0.12738853503184713</v>
      </c>
      <c r="J32" s="18">
        <v>7</v>
      </c>
      <c r="K32" s="19">
        <f t="shared" si="3"/>
        <v>0.044585987261146494</v>
      </c>
      <c r="L32" s="18">
        <v>7</v>
      </c>
      <c r="M32" s="19">
        <f t="shared" si="4"/>
        <v>0.044585987261146494</v>
      </c>
      <c r="N32" s="18">
        <v>20</v>
      </c>
      <c r="O32" s="19">
        <f t="shared" si="5"/>
        <v>0.12738853503184713</v>
      </c>
      <c r="P32" s="18">
        <v>86</v>
      </c>
      <c r="Q32" s="19">
        <f t="shared" si="6"/>
        <v>0.5477707006369427</v>
      </c>
    </row>
    <row r="33" spans="1:17" ht="12.75">
      <c r="A33" s="23">
        <v>50040</v>
      </c>
      <c r="B33" s="5" t="s">
        <v>21</v>
      </c>
      <c r="C33" s="18">
        <v>110</v>
      </c>
      <c r="D33" s="20">
        <v>5</v>
      </c>
      <c r="E33" s="19">
        <f t="shared" si="0"/>
        <v>0.045454545454545456</v>
      </c>
      <c r="F33" s="20">
        <v>0</v>
      </c>
      <c r="G33" s="19">
        <f t="shared" si="1"/>
        <v>0</v>
      </c>
      <c r="H33" s="18">
        <v>10</v>
      </c>
      <c r="I33" s="19">
        <f t="shared" si="2"/>
        <v>0.09090909090909091</v>
      </c>
      <c r="J33" s="20">
        <v>8</v>
      </c>
      <c r="K33" s="19">
        <f t="shared" si="3"/>
        <v>0.07272727272727272</v>
      </c>
      <c r="L33" s="20">
        <v>14</v>
      </c>
      <c r="M33" s="19">
        <f t="shared" si="4"/>
        <v>0.12727272727272726</v>
      </c>
      <c r="N33" s="20">
        <v>13</v>
      </c>
      <c r="O33" s="19">
        <f t="shared" si="5"/>
        <v>0.11818181818181818</v>
      </c>
      <c r="P33" s="18">
        <v>60</v>
      </c>
      <c r="Q33" s="19">
        <f t="shared" si="6"/>
        <v>0.5454545454545454</v>
      </c>
    </row>
    <row r="34" spans="1:17" ht="12.75">
      <c r="A34" s="23">
        <v>50041</v>
      </c>
      <c r="B34" s="5">
        <v>1947</v>
      </c>
      <c r="C34" s="18">
        <v>56</v>
      </c>
      <c r="D34" s="18">
        <v>0</v>
      </c>
      <c r="E34" s="19">
        <f t="shared" si="0"/>
        <v>0</v>
      </c>
      <c r="F34" s="18">
        <v>0</v>
      </c>
      <c r="G34" s="19">
        <f t="shared" si="1"/>
        <v>0</v>
      </c>
      <c r="H34" s="18">
        <v>6</v>
      </c>
      <c r="I34" s="19">
        <f t="shared" si="2"/>
        <v>0.10714285714285714</v>
      </c>
      <c r="J34" s="18">
        <v>0</v>
      </c>
      <c r="K34" s="19">
        <f t="shared" si="3"/>
        <v>0</v>
      </c>
      <c r="L34" s="18">
        <v>14</v>
      </c>
      <c r="M34" s="19">
        <f t="shared" si="4"/>
        <v>0.25</v>
      </c>
      <c r="N34" s="20">
        <v>24</v>
      </c>
      <c r="O34" s="19">
        <f t="shared" si="5"/>
        <v>0.42857142857142855</v>
      </c>
      <c r="P34" s="18">
        <v>12</v>
      </c>
      <c r="Q34" s="19">
        <f t="shared" si="6"/>
        <v>0.21428571428571427</v>
      </c>
    </row>
    <row r="35" spans="1:17" ht="12.75">
      <c r="A35" s="23">
        <v>50042</v>
      </c>
      <c r="B35" s="5" t="s">
        <v>21</v>
      </c>
      <c r="C35" s="18">
        <v>167</v>
      </c>
      <c r="D35" s="20">
        <v>6</v>
      </c>
      <c r="E35" s="19">
        <f t="shared" si="0"/>
        <v>0.03592814371257485</v>
      </c>
      <c r="F35" s="20">
        <v>2</v>
      </c>
      <c r="G35" s="19">
        <f t="shared" si="1"/>
        <v>0.011976047904191617</v>
      </c>
      <c r="H35" s="20">
        <v>22</v>
      </c>
      <c r="I35" s="19">
        <f t="shared" si="2"/>
        <v>0.1317365269461078</v>
      </c>
      <c r="J35" s="20">
        <v>12</v>
      </c>
      <c r="K35" s="19">
        <f t="shared" si="3"/>
        <v>0.0718562874251497</v>
      </c>
      <c r="L35" s="20">
        <v>6</v>
      </c>
      <c r="M35" s="19">
        <f t="shared" si="4"/>
        <v>0.03592814371257485</v>
      </c>
      <c r="N35" s="20">
        <v>12</v>
      </c>
      <c r="O35" s="19">
        <f t="shared" si="5"/>
        <v>0.0718562874251497</v>
      </c>
      <c r="P35" s="18">
        <v>107</v>
      </c>
      <c r="Q35" s="19">
        <f t="shared" si="6"/>
        <v>0.6407185628742516</v>
      </c>
    </row>
    <row r="36" spans="1:17" ht="12.75">
      <c r="A36" s="23">
        <v>50044</v>
      </c>
      <c r="B36" s="5">
        <v>1958</v>
      </c>
      <c r="C36" s="18">
        <v>459</v>
      </c>
      <c r="D36" s="20">
        <v>41</v>
      </c>
      <c r="E36" s="19">
        <f t="shared" si="0"/>
        <v>0.08932461873638345</v>
      </c>
      <c r="F36" s="20">
        <v>48</v>
      </c>
      <c r="G36" s="19">
        <f t="shared" si="1"/>
        <v>0.10457516339869281</v>
      </c>
      <c r="H36" s="20">
        <v>97</v>
      </c>
      <c r="I36" s="19">
        <f t="shared" si="2"/>
        <v>0.2113289760348584</v>
      </c>
      <c r="J36" s="20">
        <v>34</v>
      </c>
      <c r="K36" s="19">
        <f t="shared" si="3"/>
        <v>0.07407407407407407</v>
      </c>
      <c r="L36" s="20">
        <v>38</v>
      </c>
      <c r="M36" s="19">
        <f t="shared" si="4"/>
        <v>0.08278867102396514</v>
      </c>
      <c r="N36" s="20">
        <v>26</v>
      </c>
      <c r="O36" s="19">
        <f t="shared" si="5"/>
        <v>0.05664488017429194</v>
      </c>
      <c r="P36" s="18">
        <v>175</v>
      </c>
      <c r="Q36" s="19">
        <f t="shared" si="6"/>
        <v>0.3812636165577342</v>
      </c>
    </row>
    <row r="37" spans="1:17" ht="12.75">
      <c r="A37" s="23">
        <v>50046</v>
      </c>
      <c r="B37" s="5">
        <v>1964</v>
      </c>
      <c r="C37" s="18">
        <v>530</v>
      </c>
      <c r="D37" s="20">
        <v>96</v>
      </c>
      <c r="E37" s="19">
        <f t="shared" si="0"/>
        <v>0.1811320754716981</v>
      </c>
      <c r="F37" s="20">
        <v>46</v>
      </c>
      <c r="G37" s="19">
        <f t="shared" si="1"/>
        <v>0.08679245283018867</v>
      </c>
      <c r="H37" s="18">
        <v>98</v>
      </c>
      <c r="I37" s="19">
        <f t="shared" si="2"/>
        <v>0.18490566037735848</v>
      </c>
      <c r="J37" s="20">
        <v>44</v>
      </c>
      <c r="K37" s="19">
        <f t="shared" si="3"/>
        <v>0.0830188679245283</v>
      </c>
      <c r="L37" s="20">
        <v>31</v>
      </c>
      <c r="M37" s="19">
        <f t="shared" si="4"/>
        <v>0.05849056603773585</v>
      </c>
      <c r="N37" s="20">
        <v>19</v>
      </c>
      <c r="O37" s="19">
        <f t="shared" si="5"/>
        <v>0.035849056603773584</v>
      </c>
      <c r="P37" s="18">
        <v>196</v>
      </c>
      <c r="Q37" s="19">
        <f t="shared" si="6"/>
        <v>0.36981132075471695</v>
      </c>
    </row>
    <row r="38" spans="1:17" ht="12.75">
      <c r="A38" s="23">
        <v>50047</v>
      </c>
      <c r="B38" s="5">
        <v>1970</v>
      </c>
      <c r="C38" s="18">
        <v>2000</v>
      </c>
      <c r="D38" s="20">
        <v>276</v>
      </c>
      <c r="E38" s="19">
        <f t="shared" si="0"/>
        <v>0.138</v>
      </c>
      <c r="F38" s="20">
        <v>191</v>
      </c>
      <c r="G38" s="19">
        <f t="shared" si="1"/>
        <v>0.0955</v>
      </c>
      <c r="H38" s="18">
        <v>524</v>
      </c>
      <c r="I38" s="19">
        <f t="shared" si="2"/>
        <v>0.262</v>
      </c>
      <c r="J38" s="18">
        <v>381</v>
      </c>
      <c r="K38" s="19">
        <f t="shared" si="3"/>
        <v>0.1905</v>
      </c>
      <c r="L38" s="18">
        <v>268</v>
      </c>
      <c r="M38" s="19">
        <f t="shared" si="4"/>
        <v>0.134</v>
      </c>
      <c r="N38" s="18">
        <v>53</v>
      </c>
      <c r="O38" s="19">
        <f t="shared" si="5"/>
        <v>0.0265</v>
      </c>
      <c r="P38" s="18">
        <v>307</v>
      </c>
      <c r="Q38" s="19">
        <f t="shared" si="6"/>
        <v>0.1535</v>
      </c>
    </row>
    <row r="39" spans="1:17" ht="12.75">
      <c r="A39" s="23">
        <v>50048</v>
      </c>
      <c r="B39" s="5" t="s">
        <v>21</v>
      </c>
      <c r="C39" s="18">
        <v>464</v>
      </c>
      <c r="D39" s="20">
        <v>24</v>
      </c>
      <c r="E39" s="19">
        <f t="shared" si="0"/>
        <v>0.05172413793103448</v>
      </c>
      <c r="F39" s="18">
        <v>15</v>
      </c>
      <c r="G39" s="19">
        <f t="shared" si="1"/>
        <v>0.032327586206896554</v>
      </c>
      <c r="H39" s="18">
        <v>52</v>
      </c>
      <c r="I39" s="19">
        <f t="shared" si="2"/>
        <v>0.11206896551724138</v>
      </c>
      <c r="J39" s="18">
        <v>26</v>
      </c>
      <c r="K39" s="19">
        <f t="shared" si="3"/>
        <v>0.05603448275862069</v>
      </c>
      <c r="L39" s="18">
        <v>23</v>
      </c>
      <c r="M39" s="19">
        <f t="shared" si="4"/>
        <v>0.04956896551724138</v>
      </c>
      <c r="N39" s="20">
        <v>87</v>
      </c>
      <c r="O39" s="19">
        <f t="shared" si="5"/>
        <v>0.1875</v>
      </c>
      <c r="P39" s="18">
        <v>237</v>
      </c>
      <c r="Q39" s="19">
        <f t="shared" si="6"/>
        <v>0.5107758620689655</v>
      </c>
    </row>
    <row r="40" spans="1:17" ht="12.75">
      <c r="A40" s="23">
        <v>50049</v>
      </c>
      <c r="B40" s="5">
        <v>1949</v>
      </c>
      <c r="C40" s="18">
        <v>3037</v>
      </c>
      <c r="D40" s="20">
        <v>237</v>
      </c>
      <c r="E40" s="19">
        <f t="shared" si="0"/>
        <v>0.07803753704313467</v>
      </c>
      <c r="F40" s="18">
        <v>205</v>
      </c>
      <c r="G40" s="19">
        <f t="shared" si="1"/>
        <v>0.0675008231807705</v>
      </c>
      <c r="H40" s="18">
        <v>563</v>
      </c>
      <c r="I40" s="19">
        <f t="shared" si="2"/>
        <v>0.1853803095159697</v>
      </c>
      <c r="J40" s="18">
        <v>269</v>
      </c>
      <c r="K40" s="19">
        <f t="shared" si="3"/>
        <v>0.08857425090549885</v>
      </c>
      <c r="L40" s="18">
        <v>210</v>
      </c>
      <c r="M40" s="19">
        <f t="shared" si="4"/>
        <v>0.0691471847217649</v>
      </c>
      <c r="N40" s="18">
        <v>254</v>
      </c>
      <c r="O40" s="19">
        <f t="shared" si="5"/>
        <v>0.08363516628251565</v>
      </c>
      <c r="P40" s="18">
        <v>1299</v>
      </c>
      <c r="Q40" s="19">
        <f t="shared" si="6"/>
        <v>0.42772472835034575</v>
      </c>
    </row>
    <row r="41" spans="1:17" ht="12.75">
      <c r="A41" s="23">
        <v>50050</v>
      </c>
      <c r="B41" s="5" t="s">
        <v>21</v>
      </c>
      <c r="C41" s="18">
        <v>372</v>
      </c>
      <c r="D41" s="20">
        <v>6</v>
      </c>
      <c r="E41" s="19">
        <f t="shared" si="0"/>
        <v>0.016129032258064516</v>
      </c>
      <c r="F41" s="20">
        <v>20</v>
      </c>
      <c r="G41" s="19">
        <f t="shared" si="1"/>
        <v>0.053763440860215055</v>
      </c>
      <c r="H41" s="20">
        <v>24</v>
      </c>
      <c r="I41" s="19">
        <f t="shared" si="2"/>
        <v>0.06451612903225806</v>
      </c>
      <c r="J41" s="20">
        <v>12</v>
      </c>
      <c r="K41" s="19">
        <f t="shared" si="3"/>
        <v>0.03225806451612903</v>
      </c>
      <c r="L41" s="20">
        <v>32</v>
      </c>
      <c r="M41" s="19">
        <f t="shared" si="4"/>
        <v>0.08602150537634409</v>
      </c>
      <c r="N41" s="20">
        <v>28</v>
      </c>
      <c r="O41" s="19">
        <f t="shared" si="5"/>
        <v>0.07526881720430108</v>
      </c>
      <c r="P41" s="18">
        <v>250</v>
      </c>
      <c r="Q41" s="19">
        <f t="shared" si="6"/>
        <v>0.6720430107526881</v>
      </c>
    </row>
    <row r="42" spans="1:17" ht="12.75">
      <c r="A42" s="23">
        <v>50051</v>
      </c>
      <c r="B42" s="5" t="s">
        <v>21</v>
      </c>
      <c r="C42" s="18">
        <v>150</v>
      </c>
      <c r="D42" s="20">
        <v>9</v>
      </c>
      <c r="E42" s="19">
        <f t="shared" si="0"/>
        <v>0.06</v>
      </c>
      <c r="F42" s="20">
        <v>0</v>
      </c>
      <c r="G42" s="19">
        <f t="shared" si="1"/>
        <v>0</v>
      </c>
      <c r="H42" s="18">
        <v>11</v>
      </c>
      <c r="I42" s="19">
        <f t="shared" si="2"/>
        <v>0.07333333333333333</v>
      </c>
      <c r="J42" s="20">
        <v>2</v>
      </c>
      <c r="K42" s="19">
        <f t="shared" si="3"/>
        <v>0.013333333333333334</v>
      </c>
      <c r="L42" s="18">
        <v>25</v>
      </c>
      <c r="M42" s="19">
        <f t="shared" si="4"/>
        <v>0.16666666666666666</v>
      </c>
      <c r="N42" s="20">
        <v>7</v>
      </c>
      <c r="O42" s="19">
        <f t="shared" si="5"/>
        <v>0.04666666666666667</v>
      </c>
      <c r="P42" s="18">
        <v>96</v>
      </c>
      <c r="Q42" s="19">
        <f t="shared" si="6"/>
        <v>0.64</v>
      </c>
    </row>
    <row r="43" spans="1:17" ht="12.75">
      <c r="A43" s="23">
        <v>50052</v>
      </c>
      <c r="B43" s="5" t="s">
        <v>21</v>
      </c>
      <c r="C43" s="18">
        <v>92</v>
      </c>
      <c r="D43" s="20">
        <v>2</v>
      </c>
      <c r="E43" s="19">
        <f t="shared" si="0"/>
        <v>0.021739130434782608</v>
      </c>
      <c r="F43" s="20">
        <v>3</v>
      </c>
      <c r="G43" s="19">
        <f t="shared" si="1"/>
        <v>0.03260869565217391</v>
      </c>
      <c r="H43" s="18">
        <v>7</v>
      </c>
      <c r="I43" s="19">
        <f t="shared" si="2"/>
        <v>0.07608695652173914</v>
      </c>
      <c r="J43" s="18">
        <v>0</v>
      </c>
      <c r="K43" s="19">
        <f t="shared" si="3"/>
        <v>0</v>
      </c>
      <c r="L43" s="20">
        <v>9</v>
      </c>
      <c r="M43" s="19">
        <f t="shared" si="4"/>
        <v>0.09782608695652174</v>
      </c>
      <c r="N43" s="20">
        <v>2</v>
      </c>
      <c r="O43" s="19">
        <f t="shared" si="5"/>
        <v>0.021739130434782608</v>
      </c>
      <c r="P43" s="18">
        <v>69</v>
      </c>
      <c r="Q43" s="19">
        <f t="shared" si="6"/>
        <v>0.75</v>
      </c>
    </row>
    <row r="44" spans="1:17" ht="12.75">
      <c r="A44" s="23">
        <v>50054</v>
      </c>
      <c r="B44" s="5">
        <v>1954</v>
      </c>
      <c r="C44" s="18">
        <v>1487</v>
      </c>
      <c r="D44" s="20">
        <v>209</v>
      </c>
      <c r="E44" s="19">
        <f t="shared" si="0"/>
        <v>0.14055144586415602</v>
      </c>
      <c r="F44" s="20">
        <v>108</v>
      </c>
      <c r="G44" s="19">
        <f t="shared" si="1"/>
        <v>0.0726294552790854</v>
      </c>
      <c r="H44" s="20">
        <v>233</v>
      </c>
      <c r="I44" s="19">
        <f t="shared" si="2"/>
        <v>0.1566913248150639</v>
      </c>
      <c r="J44" s="20">
        <v>131</v>
      </c>
      <c r="K44" s="19">
        <f t="shared" si="3"/>
        <v>0.08809683927370544</v>
      </c>
      <c r="L44" s="20">
        <v>97</v>
      </c>
      <c r="M44" s="19">
        <f t="shared" si="4"/>
        <v>0.0652320107599193</v>
      </c>
      <c r="N44" s="20">
        <v>93</v>
      </c>
      <c r="O44" s="19">
        <f t="shared" si="5"/>
        <v>0.06254203093476798</v>
      </c>
      <c r="P44" s="18">
        <v>616</v>
      </c>
      <c r="Q44" s="19">
        <f t="shared" si="6"/>
        <v>0.41425689307330194</v>
      </c>
    </row>
    <row r="45" spans="1:17" ht="12.75">
      <c r="A45" s="23">
        <v>50055</v>
      </c>
      <c r="B45" s="5">
        <v>1945</v>
      </c>
      <c r="C45" s="18">
        <v>403</v>
      </c>
      <c r="D45" s="20">
        <v>24</v>
      </c>
      <c r="E45" s="19">
        <f t="shared" si="0"/>
        <v>0.05955334987593052</v>
      </c>
      <c r="F45" s="20">
        <v>24</v>
      </c>
      <c r="G45" s="19">
        <f t="shared" si="1"/>
        <v>0.05955334987593052</v>
      </c>
      <c r="H45" s="20">
        <v>75</v>
      </c>
      <c r="I45" s="19">
        <f t="shared" si="2"/>
        <v>0.18610421836228289</v>
      </c>
      <c r="J45" s="20">
        <v>28</v>
      </c>
      <c r="K45" s="19">
        <f t="shared" si="3"/>
        <v>0.06947890818858561</v>
      </c>
      <c r="L45" s="20">
        <v>33</v>
      </c>
      <c r="M45" s="19">
        <f t="shared" si="4"/>
        <v>0.08188585607940446</v>
      </c>
      <c r="N45" s="20">
        <v>34</v>
      </c>
      <c r="O45" s="19">
        <f t="shared" si="5"/>
        <v>0.08436724565756824</v>
      </c>
      <c r="P45" s="18">
        <v>185</v>
      </c>
      <c r="Q45" s="19">
        <f t="shared" si="6"/>
        <v>0.45905707196029777</v>
      </c>
    </row>
    <row r="46" spans="1:17" ht="12.75">
      <c r="A46" s="23">
        <v>50056</v>
      </c>
      <c r="B46" s="5">
        <v>1951</v>
      </c>
      <c r="C46" s="18">
        <v>592</v>
      </c>
      <c r="D46" s="20">
        <v>63</v>
      </c>
      <c r="E46" s="19">
        <f t="shared" si="0"/>
        <v>0.10641891891891891</v>
      </c>
      <c r="F46" s="20">
        <v>35</v>
      </c>
      <c r="G46" s="19">
        <f t="shared" si="1"/>
        <v>0.05912162162162162</v>
      </c>
      <c r="H46" s="20">
        <v>114</v>
      </c>
      <c r="I46" s="19">
        <f t="shared" si="2"/>
        <v>0.19256756756756757</v>
      </c>
      <c r="J46" s="20">
        <v>56</v>
      </c>
      <c r="K46" s="19">
        <f t="shared" si="3"/>
        <v>0.0945945945945946</v>
      </c>
      <c r="L46" s="20">
        <v>31</v>
      </c>
      <c r="M46" s="19">
        <f t="shared" si="4"/>
        <v>0.052364864864864864</v>
      </c>
      <c r="N46" s="20">
        <v>32</v>
      </c>
      <c r="O46" s="19">
        <f t="shared" si="5"/>
        <v>0.05405405405405406</v>
      </c>
      <c r="P46" s="18">
        <v>261</v>
      </c>
      <c r="Q46" s="19">
        <f t="shared" si="6"/>
        <v>0.4408783783783784</v>
      </c>
    </row>
    <row r="47" spans="1:17" ht="12.75">
      <c r="A47" s="23">
        <v>50057</v>
      </c>
      <c r="B47" s="5" t="s">
        <v>21</v>
      </c>
      <c r="C47" s="18">
        <v>91</v>
      </c>
      <c r="D47" s="20">
        <v>2</v>
      </c>
      <c r="E47" s="19">
        <f t="shared" si="0"/>
        <v>0.02197802197802198</v>
      </c>
      <c r="F47" s="20">
        <v>7</v>
      </c>
      <c r="G47" s="19">
        <f t="shared" si="1"/>
        <v>0.07692307692307693</v>
      </c>
      <c r="H47" s="20">
        <v>17</v>
      </c>
      <c r="I47" s="19">
        <f t="shared" si="2"/>
        <v>0.18681318681318682</v>
      </c>
      <c r="J47" s="20">
        <v>2</v>
      </c>
      <c r="K47" s="19">
        <f t="shared" si="3"/>
        <v>0.02197802197802198</v>
      </c>
      <c r="L47" s="20">
        <v>8</v>
      </c>
      <c r="M47" s="19">
        <f t="shared" si="4"/>
        <v>0.08791208791208792</v>
      </c>
      <c r="N47" s="20">
        <v>2</v>
      </c>
      <c r="O47" s="19">
        <f t="shared" si="5"/>
        <v>0.02197802197802198</v>
      </c>
      <c r="P47" s="18">
        <v>53</v>
      </c>
      <c r="Q47" s="19">
        <f t="shared" si="6"/>
        <v>0.5824175824175825</v>
      </c>
    </row>
    <row r="48" spans="1:17" ht="12.75">
      <c r="A48" s="23">
        <v>50058</v>
      </c>
      <c r="B48" s="5">
        <v>1942</v>
      </c>
      <c r="C48" s="18">
        <v>910</v>
      </c>
      <c r="D48" s="20">
        <v>43</v>
      </c>
      <c r="E48" s="19">
        <f t="shared" si="0"/>
        <v>0.04725274725274725</v>
      </c>
      <c r="F48" s="20">
        <v>57</v>
      </c>
      <c r="G48" s="19">
        <f t="shared" si="1"/>
        <v>0.06263736263736264</v>
      </c>
      <c r="H48" s="20">
        <v>97</v>
      </c>
      <c r="I48" s="19">
        <f t="shared" si="2"/>
        <v>0.10659340659340659</v>
      </c>
      <c r="J48" s="20">
        <v>93</v>
      </c>
      <c r="K48" s="19">
        <f t="shared" si="3"/>
        <v>0.1021978021978022</v>
      </c>
      <c r="L48" s="20">
        <v>83</v>
      </c>
      <c r="M48" s="19">
        <f t="shared" si="4"/>
        <v>0.0912087912087912</v>
      </c>
      <c r="N48" s="20">
        <v>98</v>
      </c>
      <c r="O48" s="19">
        <f t="shared" si="5"/>
        <v>0.1076923076923077</v>
      </c>
      <c r="P48" s="18">
        <v>439</v>
      </c>
      <c r="Q48" s="19">
        <f t="shared" si="6"/>
        <v>0.4824175824175824</v>
      </c>
    </row>
    <row r="49" spans="1:17" ht="12.75">
      <c r="A49" s="23">
        <v>50059</v>
      </c>
      <c r="B49" s="5" t="s">
        <v>21</v>
      </c>
      <c r="C49" s="18">
        <v>7</v>
      </c>
      <c r="D49" s="20">
        <v>0</v>
      </c>
      <c r="E49" s="19">
        <f t="shared" si="0"/>
        <v>0</v>
      </c>
      <c r="F49" s="20">
        <v>0</v>
      </c>
      <c r="G49" s="19">
        <f t="shared" si="1"/>
        <v>0</v>
      </c>
      <c r="H49" s="18">
        <v>0</v>
      </c>
      <c r="I49" s="19">
        <f t="shared" si="2"/>
        <v>0</v>
      </c>
      <c r="J49" s="20">
        <v>0</v>
      </c>
      <c r="K49" s="19">
        <f t="shared" si="3"/>
        <v>0</v>
      </c>
      <c r="L49" s="20">
        <v>0</v>
      </c>
      <c r="M49" s="19">
        <f t="shared" si="4"/>
        <v>0</v>
      </c>
      <c r="N49" s="20">
        <v>0</v>
      </c>
      <c r="O49" s="19">
        <f t="shared" si="5"/>
        <v>0</v>
      </c>
      <c r="P49" s="18">
        <v>7</v>
      </c>
      <c r="Q49" s="19">
        <f t="shared" si="6"/>
        <v>1</v>
      </c>
    </row>
    <row r="50" spans="1:17" ht="12.75">
      <c r="A50" s="23">
        <v>50060</v>
      </c>
      <c r="B50" s="5">
        <v>1947</v>
      </c>
      <c r="C50" s="18">
        <v>1252</v>
      </c>
      <c r="D50" s="20">
        <v>52</v>
      </c>
      <c r="E50" s="19">
        <f t="shared" si="0"/>
        <v>0.04153354632587859</v>
      </c>
      <c r="F50" s="20">
        <v>60</v>
      </c>
      <c r="G50" s="19">
        <f t="shared" si="1"/>
        <v>0.04792332268370607</v>
      </c>
      <c r="H50" s="20">
        <v>221</v>
      </c>
      <c r="I50" s="19">
        <f t="shared" si="2"/>
        <v>0.17651757188498401</v>
      </c>
      <c r="J50" s="20">
        <v>122</v>
      </c>
      <c r="K50" s="19">
        <f t="shared" si="3"/>
        <v>0.09744408945686901</v>
      </c>
      <c r="L50" s="20">
        <v>132</v>
      </c>
      <c r="M50" s="19">
        <f t="shared" si="4"/>
        <v>0.10543130990415335</v>
      </c>
      <c r="N50" s="20">
        <v>136</v>
      </c>
      <c r="O50" s="19">
        <f t="shared" si="5"/>
        <v>0.10862619808306709</v>
      </c>
      <c r="P50" s="18">
        <v>529</v>
      </c>
      <c r="Q50" s="19">
        <f t="shared" si="6"/>
        <v>0.4225239616613419</v>
      </c>
    </row>
    <row r="51" spans="1:17" ht="12.75">
      <c r="A51" s="23">
        <v>50061</v>
      </c>
      <c r="B51" s="5">
        <v>1977</v>
      </c>
      <c r="C51" s="18">
        <v>426</v>
      </c>
      <c r="D51" s="20">
        <v>111</v>
      </c>
      <c r="E51" s="19">
        <f t="shared" si="0"/>
        <v>0.2605633802816901</v>
      </c>
      <c r="F51" s="20">
        <v>66</v>
      </c>
      <c r="G51" s="19">
        <f t="shared" si="1"/>
        <v>0.15492957746478872</v>
      </c>
      <c r="H51" s="18">
        <v>121</v>
      </c>
      <c r="I51" s="19">
        <f t="shared" si="2"/>
        <v>0.284037558685446</v>
      </c>
      <c r="J51" s="20">
        <v>10</v>
      </c>
      <c r="K51" s="19">
        <f t="shared" si="3"/>
        <v>0.023474178403755867</v>
      </c>
      <c r="L51" s="20">
        <v>28</v>
      </c>
      <c r="M51" s="19">
        <f t="shared" si="4"/>
        <v>0.06572769953051644</v>
      </c>
      <c r="N51" s="20">
        <v>25</v>
      </c>
      <c r="O51" s="19">
        <f t="shared" si="5"/>
        <v>0.05868544600938967</v>
      </c>
      <c r="P51" s="18">
        <v>65</v>
      </c>
      <c r="Q51" s="19">
        <f t="shared" si="6"/>
        <v>0.15258215962441316</v>
      </c>
    </row>
    <row r="52" spans="1:17" ht="12.75">
      <c r="A52" s="23">
        <v>50062</v>
      </c>
      <c r="B52" s="5" t="s">
        <v>21</v>
      </c>
      <c r="C52" s="18">
        <v>694</v>
      </c>
      <c r="D52" s="20">
        <v>45</v>
      </c>
      <c r="E52" s="19">
        <f t="shared" si="0"/>
        <v>0.06484149855907781</v>
      </c>
      <c r="F52" s="20">
        <v>41</v>
      </c>
      <c r="G52" s="19">
        <f t="shared" si="1"/>
        <v>0.059077809798270896</v>
      </c>
      <c r="H52" s="20">
        <v>98</v>
      </c>
      <c r="I52" s="19">
        <f t="shared" si="2"/>
        <v>0.14121037463976946</v>
      </c>
      <c r="J52" s="20">
        <v>54</v>
      </c>
      <c r="K52" s="19">
        <f t="shared" si="3"/>
        <v>0.07780979827089338</v>
      </c>
      <c r="L52" s="20">
        <v>27</v>
      </c>
      <c r="M52" s="19">
        <f t="shared" si="4"/>
        <v>0.03890489913544669</v>
      </c>
      <c r="N52" s="20">
        <v>48</v>
      </c>
      <c r="O52" s="19">
        <f t="shared" si="5"/>
        <v>0.069164265129683</v>
      </c>
      <c r="P52" s="18">
        <v>381</v>
      </c>
      <c r="Q52" s="19">
        <f t="shared" si="6"/>
        <v>0.5489913544668588</v>
      </c>
    </row>
    <row r="53" spans="1:17" ht="12.75">
      <c r="A53" s="23">
        <v>50063</v>
      </c>
      <c r="B53" s="5">
        <v>1954</v>
      </c>
      <c r="C53" s="18">
        <v>951</v>
      </c>
      <c r="D53" s="20">
        <v>134</v>
      </c>
      <c r="E53" s="19">
        <f t="shared" si="0"/>
        <v>0.14090431125131442</v>
      </c>
      <c r="F53" s="20">
        <v>68</v>
      </c>
      <c r="G53" s="19">
        <f t="shared" si="1"/>
        <v>0.07150368033648791</v>
      </c>
      <c r="H53" s="18">
        <v>163</v>
      </c>
      <c r="I53" s="19">
        <f t="shared" si="2"/>
        <v>0.17139852786540483</v>
      </c>
      <c r="J53" s="20">
        <v>68</v>
      </c>
      <c r="K53" s="19">
        <f t="shared" si="3"/>
        <v>0.07150368033648791</v>
      </c>
      <c r="L53" s="20">
        <v>69</v>
      </c>
      <c r="M53" s="19">
        <f t="shared" si="4"/>
        <v>0.07255520504731862</v>
      </c>
      <c r="N53" s="20">
        <v>53</v>
      </c>
      <c r="O53" s="19">
        <f t="shared" si="5"/>
        <v>0.05573080967402734</v>
      </c>
      <c r="P53" s="18">
        <v>396</v>
      </c>
      <c r="Q53" s="19">
        <f t="shared" si="6"/>
        <v>0.416403785488959</v>
      </c>
    </row>
    <row r="54" spans="1:17" ht="12.75">
      <c r="A54" s="23">
        <v>50064</v>
      </c>
      <c r="B54" s="5">
        <v>1940</v>
      </c>
      <c r="C54" s="18">
        <v>54</v>
      </c>
      <c r="D54" s="20">
        <v>1</v>
      </c>
      <c r="E54" s="19">
        <f t="shared" si="0"/>
        <v>0.018518518518518517</v>
      </c>
      <c r="F54" s="20">
        <v>2</v>
      </c>
      <c r="G54" s="19">
        <f t="shared" si="1"/>
        <v>0.037037037037037035</v>
      </c>
      <c r="H54" s="20">
        <v>11</v>
      </c>
      <c r="I54" s="19">
        <f t="shared" si="2"/>
        <v>0.2037037037037037</v>
      </c>
      <c r="J54" s="20">
        <v>0</v>
      </c>
      <c r="K54" s="19">
        <f t="shared" si="3"/>
        <v>0</v>
      </c>
      <c r="L54" s="20">
        <v>6</v>
      </c>
      <c r="M54" s="19">
        <f t="shared" si="4"/>
        <v>0.1111111111111111</v>
      </c>
      <c r="N54" s="20">
        <v>7</v>
      </c>
      <c r="O54" s="19">
        <f t="shared" si="5"/>
        <v>0.12962962962962962</v>
      </c>
      <c r="P54" s="18">
        <v>27</v>
      </c>
      <c r="Q54" s="19">
        <f t="shared" si="6"/>
        <v>0.5</v>
      </c>
    </row>
    <row r="55" spans="1:17" ht="12.75">
      <c r="A55" s="23">
        <v>50065</v>
      </c>
      <c r="B55" s="5">
        <v>1946</v>
      </c>
      <c r="C55" s="18">
        <v>294</v>
      </c>
      <c r="D55" s="20">
        <v>21</v>
      </c>
      <c r="E55" s="19">
        <f t="shared" si="0"/>
        <v>0.07142857142857142</v>
      </c>
      <c r="F55" s="20">
        <v>31</v>
      </c>
      <c r="G55" s="19">
        <f t="shared" si="1"/>
        <v>0.1054421768707483</v>
      </c>
      <c r="H55" s="20">
        <v>40</v>
      </c>
      <c r="I55" s="19">
        <f t="shared" si="2"/>
        <v>0.1360544217687075</v>
      </c>
      <c r="J55" s="20">
        <v>23</v>
      </c>
      <c r="K55" s="19">
        <f t="shared" si="3"/>
        <v>0.0782312925170068</v>
      </c>
      <c r="L55" s="20">
        <v>22</v>
      </c>
      <c r="M55" s="19">
        <f t="shared" si="4"/>
        <v>0.07482993197278912</v>
      </c>
      <c r="N55" s="20">
        <v>23</v>
      </c>
      <c r="O55" s="19">
        <f t="shared" si="5"/>
        <v>0.0782312925170068</v>
      </c>
      <c r="P55" s="18">
        <v>134</v>
      </c>
      <c r="Q55" s="19">
        <f t="shared" si="6"/>
        <v>0.4557823129251701</v>
      </c>
    </row>
    <row r="56" spans="1:17" ht="12.75">
      <c r="A56" s="23">
        <v>50066</v>
      </c>
      <c r="B56" s="5" t="s">
        <v>21</v>
      </c>
      <c r="C56" s="18">
        <v>139</v>
      </c>
      <c r="D56" s="20">
        <v>16</v>
      </c>
      <c r="E56" s="19">
        <f t="shared" si="0"/>
        <v>0.11510791366906475</v>
      </c>
      <c r="F56" s="20">
        <v>8</v>
      </c>
      <c r="G56" s="19">
        <f t="shared" si="1"/>
        <v>0.05755395683453238</v>
      </c>
      <c r="H56" s="20">
        <v>15</v>
      </c>
      <c r="I56" s="19">
        <f t="shared" si="2"/>
        <v>0.1079136690647482</v>
      </c>
      <c r="J56" s="20">
        <v>6</v>
      </c>
      <c r="K56" s="19">
        <f t="shared" si="3"/>
        <v>0.04316546762589928</v>
      </c>
      <c r="L56" s="20">
        <v>0</v>
      </c>
      <c r="M56" s="19">
        <f t="shared" si="4"/>
        <v>0</v>
      </c>
      <c r="N56" s="20">
        <v>19</v>
      </c>
      <c r="O56" s="19">
        <f t="shared" si="5"/>
        <v>0.1366906474820144</v>
      </c>
      <c r="P56" s="18">
        <v>75</v>
      </c>
      <c r="Q56" s="19">
        <f t="shared" si="6"/>
        <v>0.539568345323741</v>
      </c>
    </row>
    <row r="57" spans="1:17" ht="12.75">
      <c r="A57" s="23">
        <v>50067</v>
      </c>
      <c r="B57" s="5">
        <v>1975</v>
      </c>
      <c r="C57" s="18">
        <v>144</v>
      </c>
      <c r="D57" s="20">
        <v>26</v>
      </c>
      <c r="E57" s="19">
        <f t="shared" si="0"/>
        <v>0.18055555555555555</v>
      </c>
      <c r="F57" s="20">
        <v>18</v>
      </c>
      <c r="G57" s="19">
        <f t="shared" si="1"/>
        <v>0.125</v>
      </c>
      <c r="H57" s="20">
        <v>51</v>
      </c>
      <c r="I57" s="19">
        <f t="shared" si="2"/>
        <v>0.3541666666666667</v>
      </c>
      <c r="J57" s="20">
        <v>4</v>
      </c>
      <c r="K57" s="19">
        <f t="shared" si="3"/>
        <v>0.027777777777777776</v>
      </c>
      <c r="L57" s="20">
        <v>0</v>
      </c>
      <c r="M57" s="19">
        <f t="shared" si="4"/>
        <v>0</v>
      </c>
      <c r="N57" s="20">
        <v>21</v>
      </c>
      <c r="O57" s="19">
        <f t="shared" si="5"/>
        <v>0.14583333333333334</v>
      </c>
      <c r="P57" s="18">
        <v>24</v>
      </c>
      <c r="Q57" s="19">
        <f t="shared" si="6"/>
        <v>0.16666666666666666</v>
      </c>
    </row>
    <row r="58" spans="1:17" ht="12.75">
      <c r="A58" s="23">
        <v>50068</v>
      </c>
      <c r="B58" s="5" t="s">
        <v>21</v>
      </c>
      <c r="C58" s="18">
        <v>182</v>
      </c>
      <c r="D58" s="20">
        <v>21</v>
      </c>
      <c r="E58" s="19">
        <f t="shared" si="0"/>
        <v>0.11538461538461539</v>
      </c>
      <c r="F58" s="20">
        <v>14</v>
      </c>
      <c r="G58" s="19">
        <f t="shared" si="1"/>
        <v>0.07692307692307693</v>
      </c>
      <c r="H58" s="18">
        <v>20</v>
      </c>
      <c r="I58" s="19">
        <f t="shared" si="2"/>
        <v>0.10989010989010989</v>
      </c>
      <c r="J58" s="20">
        <v>7</v>
      </c>
      <c r="K58" s="19">
        <f t="shared" si="3"/>
        <v>0.038461538461538464</v>
      </c>
      <c r="L58" s="20">
        <v>7</v>
      </c>
      <c r="M58" s="19">
        <f t="shared" si="4"/>
        <v>0.038461538461538464</v>
      </c>
      <c r="N58" s="20">
        <v>3</v>
      </c>
      <c r="O58" s="19">
        <f t="shared" si="5"/>
        <v>0.016483516483516484</v>
      </c>
      <c r="P58" s="18">
        <v>110</v>
      </c>
      <c r="Q58" s="19">
        <f t="shared" si="6"/>
        <v>0.6043956043956044</v>
      </c>
    </row>
    <row r="59" spans="1:17" ht="12.75">
      <c r="A59" s="23">
        <v>50069</v>
      </c>
      <c r="B59" s="5">
        <v>1974</v>
      </c>
      <c r="C59" s="18">
        <v>401</v>
      </c>
      <c r="D59" s="20">
        <v>40</v>
      </c>
      <c r="E59" s="19">
        <f t="shared" si="0"/>
        <v>0.09975062344139651</v>
      </c>
      <c r="F59" s="18">
        <v>43</v>
      </c>
      <c r="G59" s="19">
        <f t="shared" si="1"/>
        <v>0.10723192019950124</v>
      </c>
      <c r="H59" s="18">
        <v>186</v>
      </c>
      <c r="I59" s="19">
        <f t="shared" si="2"/>
        <v>0.46384039900249374</v>
      </c>
      <c r="J59" s="18">
        <v>43</v>
      </c>
      <c r="K59" s="19">
        <f t="shared" si="3"/>
        <v>0.10723192019950124</v>
      </c>
      <c r="L59" s="18">
        <v>14</v>
      </c>
      <c r="M59" s="19">
        <f t="shared" si="4"/>
        <v>0.034912718204488775</v>
      </c>
      <c r="N59" s="18">
        <v>3</v>
      </c>
      <c r="O59" s="19">
        <f t="shared" si="5"/>
        <v>0.007481296758104738</v>
      </c>
      <c r="P59" s="18">
        <v>72</v>
      </c>
      <c r="Q59" s="19">
        <f t="shared" si="6"/>
        <v>0.17955112219451372</v>
      </c>
    </row>
    <row r="60" spans="1:17" ht="12.75">
      <c r="A60" s="23">
        <v>50070</v>
      </c>
      <c r="B60" s="5">
        <v>1962</v>
      </c>
      <c r="C60" s="18">
        <v>677</v>
      </c>
      <c r="D60" s="20">
        <v>45</v>
      </c>
      <c r="E60" s="19">
        <f t="shared" si="0"/>
        <v>0.06646971935007386</v>
      </c>
      <c r="F60" s="20">
        <v>72</v>
      </c>
      <c r="G60" s="19">
        <f t="shared" si="1"/>
        <v>0.10635155096011817</v>
      </c>
      <c r="H60" s="20">
        <v>135</v>
      </c>
      <c r="I60" s="19">
        <f t="shared" si="2"/>
        <v>0.19940915805022155</v>
      </c>
      <c r="J60" s="20">
        <v>108</v>
      </c>
      <c r="K60" s="19">
        <f t="shared" si="3"/>
        <v>0.15952732644017725</v>
      </c>
      <c r="L60" s="20">
        <v>39</v>
      </c>
      <c r="M60" s="19">
        <f t="shared" si="4"/>
        <v>0.05760709010339734</v>
      </c>
      <c r="N60" s="20">
        <v>28</v>
      </c>
      <c r="O60" s="19">
        <f t="shared" si="5"/>
        <v>0.0413589364844904</v>
      </c>
      <c r="P60" s="18">
        <v>250</v>
      </c>
      <c r="Q60" s="19">
        <f t="shared" si="6"/>
        <v>0.36927621861152143</v>
      </c>
    </row>
    <row r="61" spans="1:17" ht="12.75">
      <c r="A61" s="23">
        <v>50071</v>
      </c>
      <c r="B61" s="5" t="s">
        <v>21</v>
      </c>
      <c r="C61" s="18">
        <v>595</v>
      </c>
      <c r="D61" s="18">
        <v>22</v>
      </c>
      <c r="E61" s="19">
        <f t="shared" si="0"/>
        <v>0.03697478991596639</v>
      </c>
      <c r="F61" s="18">
        <v>20</v>
      </c>
      <c r="G61" s="19">
        <f t="shared" si="1"/>
        <v>0.03361344537815126</v>
      </c>
      <c r="H61" s="18">
        <v>57</v>
      </c>
      <c r="I61" s="19">
        <f t="shared" si="2"/>
        <v>0.0957983193277311</v>
      </c>
      <c r="J61" s="18">
        <v>39</v>
      </c>
      <c r="K61" s="19">
        <f t="shared" si="3"/>
        <v>0.06554621848739496</v>
      </c>
      <c r="L61" s="18">
        <v>73</v>
      </c>
      <c r="M61" s="19">
        <f t="shared" si="4"/>
        <v>0.1226890756302521</v>
      </c>
      <c r="N61" s="18">
        <v>81</v>
      </c>
      <c r="O61" s="19">
        <f t="shared" si="5"/>
        <v>0.1361344537815126</v>
      </c>
      <c r="P61" s="18">
        <v>303</v>
      </c>
      <c r="Q61" s="19">
        <f t="shared" si="6"/>
        <v>0.5092436974789916</v>
      </c>
    </row>
    <row r="62" spans="1:17" ht="12.75">
      <c r="A62" s="23">
        <v>50072</v>
      </c>
      <c r="B62" s="5">
        <v>1965</v>
      </c>
      <c r="C62" s="18">
        <v>966</v>
      </c>
      <c r="D62" s="20">
        <v>179</v>
      </c>
      <c r="E62" s="19">
        <f t="shared" si="0"/>
        <v>0.18530020703933747</v>
      </c>
      <c r="F62" s="20">
        <v>108</v>
      </c>
      <c r="G62" s="19">
        <f t="shared" si="1"/>
        <v>0.11180124223602485</v>
      </c>
      <c r="H62" s="18">
        <v>155</v>
      </c>
      <c r="I62" s="19">
        <f t="shared" si="2"/>
        <v>0.16045548654244307</v>
      </c>
      <c r="J62" s="20">
        <v>78</v>
      </c>
      <c r="K62" s="19">
        <f t="shared" si="3"/>
        <v>0.08074534161490683</v>
      </c>
      <c r="L62" s="20">
        <v>43</v>
      </c>
      <c r="M62" s="19">
        <f t="shared" si="4"/>
        <v>0.044513457556935816</v>
      </c>
      <c r="N62" s="20">
        <v>35</v>
      </c>
      <c r="O62" s="19">
        <f t="shared" si="5"/>
        <v>0.036231884057971016</v>
      </c>
      <c r="P62" s="18">
        <v>368</v>
      </c>
      <c r="Q62" s="19">
        <f t="shared" si="6"/>
        <v>0.38095238095238093</v>
      </c>
    </row>
    <row r="63" spans="1:17" ht="12.75">
      <c r="A63" s="23">
        <v>50073</v>
      </c>
      <c r="B63" s="5">
        <v>1962</v>
      </c>
      <c r="C63" s="18">
        <v>335</v>
      </c>
      <c r="D63" s="20">
        <v>64</v>
      </c>
      <c r="E63" s="19">
        <f t="shared" si="0"/>
        <v>0.191044776119403</v>
      </c>
      <c r="F63" s="20">
        <v>38</v>
      </c>
      <c r="G63" s="19">
        <f t="shared" si="1"/>
        <v>0.11343283582089553</v>
      </c>
      <c r="H63" s="20">
        <v>54</v>
      </c>
      <c r="I63" s="19">
        <f t="shared" si="2"/>
        <v>0.16119402985074627</v>
      </c>
      <c r="J63" s="20">
        <v>14</v>
      </c>
      <c r="K63" s="19">
        <f t="shared" si="3"/>
        <v>0.041791044776119404</v>
      </c>
      <c r="L63" s="20">
        <v>28</v>
      </c>
      <c r="M63" s="19">
        <f t="shared" si="4"/>
        <v>0.08358208955223881</v>
      </c>
      <c r="N63" s="20">
        <v>12</v>
      </c>
      <c r="O63" s="19">
        <f t="shared" si="5"/>
        <v>0.03582089552238806</v>
      </c>
      <c r="P63" s="18">
        <v>125</v>
      </c>
      <c r="Q63" s="19">
        <f t="shared" si="6"/>
        <v>0.373134328358209</v>
      </c>
    </row>
    <row r="64" spans="1:17" ht="12.75">
      <c r="A64" s="23">
        <v>50074</v>
      </c>
      <c r="B64" s="5">
        <v>1985</v>
      </c>
      <c r="C64" s="18">
        <v>465</v>
      </c>
      <c r="D64" s="20">
        <v>181</v>
      </c>
      <c r="E64" s="19">
        <f t="shared" si="0"/>
        <v>0.38924731182795697</v>
      </c>
      <c r="F64" s="20">
        <v>107</v>
      </c>
      <c r="G64" s="19">
        <f t="shared" si="1"/>
        <v>0.23010752688172043</v>
      </c>
      <c r="H64" s="18">
        <v>97</v>
      </c>
      <c r="I64" s="19">
        <f t="shared" si="2"/>
        <v>0.2086021505376344</v>
      </c>
      <c r="J64" s="20">
        <v>2</v>
      </c>
      <c r="K64" s="19">
        <f t="shared" si="3"/>
        <v>0.004301075268817204</v>
      </c>
      <c r="L64" s="20">
        <v>13</v>
      </c>
      <c r="M64" s="19">
        <f t="shared" si="4"/>
        <v>0.02795698924731183</v>
      </c>
      <c r="N64" s="20">
        <v>1</v>
      </c>
      <c r="O64" s="19">
        <f t="shared" si="5"/>
        <v>0.002150537634408602</v>
      </c>
      <c r="P64" s="18">
        <v>64</v>
      </c>
      <c r="Q64" s="19">
        <f t="shared" si="6"/>
        <v>0.13763440860215054</v>
      </c>
    </row>
    <row r="65" spans="1:17" ht="12.75">
      <c r="A65" s="23">
        <v>50075</v>
      </c>
      <c r="B65" s="5">
        <v>1942</v>
      </c>
      <c r="C65" s="18">
        <v>355</v>
      </c>
      <c r="D65" s="20">
        <v>25</v>
      </c>
      <c r="E65" s="19">
        <f t="shared" si="0"/>
        <v>0.07042253521126761</v>
      </c>
      <c r="F65" s="18">
        <v>35</v>
      </c>
      <c r="G65" s="19">
        <f t="shared" si="1"/>
        <v>0.09859154929577464</v>
      </c>
      <c r="H65" s="18">
        <v>45</v>
      </c>
      <c r="I65" s="19">
        <f t="shared" si="2"/>
        <v>0.1267605633802817</v>
      </c>
      <c r="J65" s="18">
        <v>23</v>
      </c>
      <c r="K65" s="19">
        <f t="shared" si="3"/>
        <v>0.0647887323943662</v>
      </c>
      <c r="L65" s="18">
        <v>32</v>
      </c>
      <c r="M65" s="19">
        <f t="shared" si="4"/>
        <v>0.09014084507042254</v>
      </c>
      <c r="N65" s="18">
        <v>21</v>
      </c>
      <c r="O65" s="19">
        <f t="shared" si="5"/>
        <v>0.059154929577464786</v>
      </c>
      <c r="P65" s="18">
        <v>174</v>
      </c>
      <c r="Q65" s="19">
        <f t="shared" si="6"/>
        <v>0.49014084507042255</v>
      </c>
    </row>
    <row r="66" spans="1:17" ht="12.75">
      <c r="A66" s="23">
        <v>50076</v>
      </c>
      <c r="B66" s="5">
        <v>1941</v>
      </c>
      <c r="C66" s="18">
        <v>686</v>
      </c>
      <c r="D66" s="18">
        <v>22</v>
      </c>
      <c r="E66" s="19">
        <f t="shared" si="0"/>
        <v>0.03206997084548105</v>
      </c>
      <c r="F66" s="18">
        <v>13</v>
      </c>
      <c r="G66" s="19">
        <f t="shared" si="1"/>
        <v>0.018950437317784258</v>
      </c>
      <c r="H66" s="18">
        <v>76</v>
      </c>
      <c r="I66" s="19">
        <f t="shared" si="2"/>
        <v>0.11078717201166181</v>
      </c>
      <c r="J66" s="18">
        <v>51</v>
      </c>
      <c r="K66" s="19">
        <f t="shared" si="3"/>
        <v>0.07434402332361516</v>
      </c>
      <c r="L66" s="18">
        <v>110</v>
      </c>
      <c r="M66" s="19">
        <f t="shared" si="4"/>
        <v>0.16034985422740525</v>
      </c>
      <c r="N66" s="18">
        <v>82</v>
      </c>
      <c r="O66" s="19">
        <f t="shared" si="5"/>
        <v>0.119533527696793</v>
      </c>
      <c r="P66" s="18">
        <v>332</v>
      </c>
      <c r="Q66" s="19">
        <f t="shared" si="6"/>
        <v>0.4839650145772595</v>
      </c>
    </row>
    <row r="67" spans="1:17" ht="12.75">
      <c r="A67" s="23">
        <v>50078</v>
      </c>
      <c r="B67" s="5">
        <v>1942</v>
      </c>
      <c r="C67" s="18">
        <v>48</v>
      </c>
      <c r="D67" s="20">
        <v>0</v>
      </c>
      <c r="E67" s="19">
        <f t="shared" si="0"/>
        <v>0</v>
      </c>
      <c r="F67" s="20">
        <v>0</v>
      </c>
      <c r="G67" s="19">
        <f t="shared" si="1"/>
        <v>0</v>
      </c>
      <c r="H67" s="20">
        <v>6</v>
      </c>
      <c r="I67" s="19">
        <f>H67/C67</f>
        <v>0.125</v>
      </c>
      <c r="J67" s="20">
        <v>3</v>
      </c>
      <c r="K67" s="19">
        <f t="shared" si="3"/>
        <v>0.0625</v>
      </c>
      <c r="L67" s="20">
        <v>7</v>
      </c>
      <c r="M67" s="19">
        <f t="shared" si="4"/>
        <v>0.14583333333333334</v>
      </c>
      <c r="N67" s="20">
        <v>10</v>
      </c>
      <c r="O67" s="19">
        <f t="shared" si="5"/>
        <v>0.20833333333333334</v>
      </c>
      <c r="P67" s="18">
        <v>22</v>
      </c>
      <c r="Q67" s="19">
        <f t="shared" si="6"/>
        <v>0.4583333333333333</v>
      </c>
    </row>
    <row r="68" spans="1:17" ht="12.75">
      <c r="A68" s="23">
        <v>50101</v>
      </c>
      <c r="B68" s="5" t="s">
        <v>21</v>
      </c>
      <c r="C68" s="18">
        <v>31</v>
      </c>
      <c r="D68" s="20">
        <v>2</v>
      </c>
      <c r="E68" s="19">
        <f t="shared" si="0"/>
        <v>0.06451612903225806</v>
      </c>
      <c r="F68" s="20">
        <v>5</v>
      </c>
      <c r="G68" s="19">
        <f t="shared" si="1"/>
        <v>0.16129032258064516</v>
      </c>
      <c r="H68" s="20">
        <v>6</v>
      </c>
      <c r="I68" s="19">
        <f>H68/C68</f>
        <v>0.1935483870967742</v>
      </c>
      <c r="J68" s="20">
        <v>0</v>
      </c>
      <c r="K68" s="19">
        <f t="shared" si="3"/>
        <v>0</v>
      </c>
      <c r="L68" s="20">
        <v>2</v>
      </c>
      <c r="M68" s="19">
        <f t="shared" si="4"/>
        <v>0.06451612903225806</v>
      </c>
      <c r="N68" s="20">
        <v>0</v>
      </c>
      <c r="O68" s="19">
        <f t="shared" si="5"/>
        <v>0</v>
      </c>
      <c r="P68" s="18">
        <v>16</v>
      </c>
      <c r="Q68" s="19">
        <f t="shared" si="6"/>
        <v>0.5161290322580645</v>
      </c>
    </row>
    <row r="69" spans="1:17" ht="12.75">
      <c r="A69" s="23">
        <v>50102</v>
      </c>
      <c r="B69" s="5" t="s">
        <v>21</v>
      </c>
      <c r="C69" s="18">
        <v>46</v>
      </c>
      <c r="D69" s="20">
        <v>0</v>
      </c>
      <c r="E69" s="19">
        <f t="shared" si="0"/>
        <v>0</v>
      </c>
      <c r="F69" s="20">
        <v>0</v>
      </c>
      <c r="G69" s="19">
        <f t="shared" si="1"/>
        <v>0</v>
      </c>
      <c r="H69" s="20">
        <v>12</v>
      </c>
      <c r="I69" s="19">
        <f t="shared" si="2"/>
        <v>0.2608695652173913</v>
      </c>
      <c r="J69" s="20">
        <v>0</v>
      </c>
      <c r="K69" s="19">
        <f t="shared" si="3"/>
        <v>0</v>
      </c>
      <c r="L69" s="20">
        <v>4</v>
      </c>
      <c r="M69" s="19">
        <f t="shared" si="4"/>
        <v>0.08695652173913043</v>
      </c>
      <c r="N69" s="20">
        <v>5</v>
      </c>
      <c r="O69" s="19">
        <f t="shared" si="5"/>
        <v>0.10869565217391304</v>
      </c>
      <c r="P69" s="18">
        <v>25</v>
      </c>
      <c r="Q69" s="19">
        <f t="shared" si="6"/>
        <v>0.5434782608695652</v>
      </c>
    </row>
    <row r="70" spans="1:17" ht="12.75">
      <c r="A70" s="23">
        <v>50103</v>
      </c>
      <c r="B70" s="5">
        <v>1949</v>
      </c>
      <c r="C70" s="18">
        <v>238</v>
      </c>
      <c r="D70" s="20">
        <v>26</v>
      </c>
      <c r="E70" s="19">
        <f t="shared" si="0"/>
        <v>0.1092436974789916</v>
      </c>
      <c r="F70" s="20">
        <v>28</v>
      </c>
      <c r="G70" s="19">
        <f t="shared" si="1"/>
        <v>0.11764705882352941</v>
      </c>
      <c r="H70" s="18">
        <v>38</v>
      </c>
      <c r="I70" s="19">
        <f t="shared" si="2"/>
        <v>0.15966386554621848</v>
      </c>
      <c r="J70" s="20">
        <v>17</v>
      </c>
      <c r="K70" s="19">
        <f t="shared" si="3"/>
        <v>0.07142857142857142</v>
      </c>
      <c r="L70" s="20">
        <v>9</v>
      </c>
      <c r="M70" s="19">
        <f t="shared" si="4"/>
        <v>0.037815126050420166</v>
      </c>
      <c r="N70" s="20">
        <v>7</v>
      </c>
      <c r="O70" s="19">
        <f t="shared" si="5"/>
        <v>0.029411764705882353</v>
      </c>
      <c r="P70" s="18">
        <v>113</v>
      </c>
      <c r="Q70" s="19">
        <f t="shared" si="6"/>
        <v>0.47478991596638653</v>
      </c>
    </row>
    <row r="71" spans="1:17" ht="12.75">
      <c r="A71" s="23">
        <v>50104</v>
      </c>
      <c r="B71" s="5" t="s">
        <v>21</v>
      </c>
      <c r="C71" s="18">
        <v>101</v>
      </c>
      <c r="D71" s="20">
        <v>0</v>
      </c>
      <c r="E71" s="19">
        <f t="shared" si="0"/>
        <v>0</v>
      </c>
      <c r="F71" s="18">
        <v>0</v>
      </c>
      <c r="G71" s="19">
        <f t="shared" si="1"/>
        <v>0</v>
      </c>
      <c r="H71" s="18">
        <v>15</v>
      </c>
      <c r="I71" s="19">
        <f t="shared" si="2"/>
        <v>0.1485148514851485</v>
      </c>
      <c r="J71" s="18">
        <v>12</v>
      </c>
      <c r="K71" s="19">
        <f t="shared" si="3"/>
        <v>0.1188118811881188</v>
      </c>
      <c r="L71" s="18">
        <v>8</v>
      </c>
      <c r="M71" s="19">
        <f t="shared" si="4"/>
        <v>0.07920792079207921</v>
      </c>
      <c r="N71" s="20">
        <v>12</v>
      </c>
      <c r="O71" s="19">
        <f t="shared" si="5"/>
        <v>0.1188118811881188</v>
      </c>
      <c r="P71" s="18">
        <v>54</v>
      </c>
      <c r="Q71" s="19">
        <f t="shared" si="6"/>
        <v>0.5346534653465347</v>
      </c>
    </row>
    <row r="72" spans="1:17" ht="12.75">
      <c r="A72" s="23">
        <v>50105</v>
      </c>
      <c r="B72" s="5">
        <v>1973</v>
      </c>
      <c r="C72" s="18">
        <v>392</v>
      </c>
      <c r="D72" s="20">
        <v>59</v>
      </c>
      <c r="E72" s="19">
        <f aca="true" t="shared" si="7" ref="E72:E134">D72/C72</f>
        <v>0.15051020408163265</v>
      </c>
      <c r="F72" s="20">
        <v>35</v>
      </c>
      <c r="G72" s="19">
        <f aca="true" t="shared" si="8" ref="G72:G134">F72/C72</f>
        <v>0.08928571428571429</v>
      </c>
      <c r="H72" s="18">
        <v>145</v>
      </c>
      <c r="I72" s="19">
        <f aca="true" t="shared" si="9" ref="I72:I134">H72/C72</f>
        <v>0.36989795918367346</v>
      </c>
      <c r="J72" s="18">
        <v>58</v>
      </c>
      <c r="K72" s="19">
        <f aca="true" t="shared" si="10" ref="K72:K134">J72/C72</f>
        <v>0.14795918367346939</v>
      </c>
      <c r="L72" s="18">
        <v>18</v>
      </c>
      <c r="M72" s="19">
        <f aca="true" t="shared" si="11" ref="M72:M134">L72/C72</f>
        <v>0.04591836734693878</v>
      </c>
      <c r="N72" s="18">
        <v>4</v>
      </c>
      <c r="O72" s="19">
        <f aca="true" t="shared" si="12" ref="O72:O134">N72/C72</f>
        <v>0.01020408163265306</v>
      </c>
      <c r="P72" s="18">
        <v>73</v>
      </c>
      <c r="Q72" s="19">
        <f aca="true" t="shared" si="13" ref="Q72:Q134">P72/C72</f>
        <v>0.18622448979591838</v>
      </c>
    </row>
    <row r="73" spans="1:17" ht="12.75">
      <c r="A73" s="23">
        <v>50106</v>
      </c>
      <c r="B73" s="5">
        <v>1943</v>
      </c>
      <c r="C73" s="18">
        <v>483</v>
      </c>
      <c r="D73" s="20">
        <v>25</v>
      </c>
      <c r="E73" s="19">
        <f t="shared" si="7"/>
        <v>0.051759834368530024</v>
      </c>
      <c r="F73" s="20">
        <v>23</v>
      </c>
      <c r="G73" s="19">
        <f t="shared" si="8"/>
        <v>0.047619047619047616</v>
      </c>
      <c r="H73" s="18">
        <v>108</v>
      </c>
      <c r="I73" s="19">
        <f t="shared" si="9"/>
        <v>0.2236024844720497</v>
      </c>
      <c r="J73" s="20">
        <v>17</v>
      </c>
      <c r="K73" s="19">
        <f t="shared" si="10"/>
        <v>0.035196687370600416</v>
      </c>
      <c r="L73" s="20">
        <v>41</v>
      </c>
      <c r="M73" s="19">
        <f t="shared" si="11"/>
        <v>0.08488612836438923</v>
      </c>
      <c r="N73" s="20">
        <v>40</v>
      </c>
      <c r="O73" s="19">
        <f t="shared" si="12"/>
        <v>0.08281573498964803</v>
      </c>
      <c r="P73" s="18">
        <v>229</v>
      </c>
      <c r="Q73" s="19">
        <f t="shared" si="13"/>
        <v>0.474120082815735</v>
      </c>
    </row>
    <row r="74" spans="1:17" ht="12.75">
      <c r="A74" s="23">
        <v>50107</v>
      </c>
      <c r="B74" s="5" t="s">
        <v>21</v>
      </c>
      <c r="C74" s="18">
        <v>532</v>
      </c>
      <c r="D74" s="20">
        <v>29</v>
      </c>
      <c r="E74" s="19">
        <f t="shared" si="7"/>
        <v>0.05451127819548872</v>
      </c>
      <c r="F74" s="20">
        <v>20</v>
      </c>
      <c r="G74" s="19">
        <f t="shared" si="8"/>
        <v>0.03759398496240601</v>
      </c>
      <c r="H74" s="20">
        <v>73</v>
      </c>
      <c r="I74" s="19">
        <f t="shared" si="9"/>
        <v>0.13721804511278196</v>
      </c>
      <c r="J74" s="20">
        <v>53</v>
      </c>
      <c r="K74" s="19">
        <f t="shared" si="10"/>
        <v>0.09962406015037593</v>
      </c>
      <c r="L74" s="20">
        <v>51</v>
      </c>
      <c r="M74" s="19">
        <f t="shared" si="11"/>
        <v>0.09586466165413533</v>
      </c>
      <c r="N74" s="20">
        <v>22</v>
      </c>
      <c r="O74" s="19">
        <f t="shared" si="12"/>
        <v>0.041353383458646614</v>
      </c>
      <c r="P74" s="18">
        <v>284</v>
      </c>
      <c r="Q74" s="19">
        <f t="shared" si="13"/>
        <v>0.5338345864661654</v>
      </c>
    </row>
    <row r="75" spans="1:17" ht="12.75">
      <c r="A75" s="23">
        <v>50108</v>
      </c>
      <c r="B75" s="5" t="s">
        <v>21</v>
      </c>
      <c r="C75" s="18">
        <v>267</v>
      </c>
      <c r="D75" s="20">
        <v>32</v>
      </c>
      <c r="E75" s="19">
        <f t="shared" si="7"/>
        <v>0.1198501872659176</v>
      </c>
      <c r="F75" s="20">
        <v>7</v>
      </c>
      <c r="G75" s="19">
        <f t="shared" si="8"/>
        <v>0.026217228464419477</v>
      </c>
      <c r="H75" s="20">
        <v>35</v>
      </c>
      <c r="I75" s="19">
        <f t="shared" si="9"/>
        <v>0.13108614232209737</v>
      </c>
      <c r="J75" s="20">
        <v>23</v>
      </c>
      <c r="K75" s="19">
        <f t="shared" si="10"/>
        <v>0.08614232209737828</v>
      </c>
      <c r="L75" s="20">
        <v>16</v>
      </c>
      <c r="M75" s="19">
        <f t="shared" si="11"/>
        <v>0.0599250936329588</v>
      </c>
      <c r="N75" s="20">
        <v>14</v>
      </c>
      <c r="O75" s="19">
        <f t="shared" si="12"/>
        <v>0.052434456928838954</v>
      </c>
      <c r="P75" s="18">
        <v>140</v>
      </c>
      <c r="Q75" s="19">
        <f t="shared" si="13"/>
        <v>0.5243445692883895</v>
      </c>
    </row>
    <row r="76" spans="1:17" ht="12.75">
      <c r="A76" s="23">
        <v>50109</v>
      </c>
      <c r="B76" s="5">
        <v>1973</v>
      </c>
      <c r="C76" s="18">
        <v>681</v>
      </c>
      <c r="D76" s="20">
        <v>145</v>
      </c>
      <c r="E76" s="19">
        <f t="shared" si="7"/>
        <v>0.21292217327459617</v>
      </c>
      <c r="F76" s="20">
        <v>67</v>
      </c>
      <c r="G76" s="19">
        <f t="shared" si="8"/>
        <v>0.09838472834067548</v>
      </c>
      <c r="H76" s="20">
        <v>173</v>
      </c>
      <c r="I76" s="19">
        <f t="shared" si="9"/>
        <v>0.2540381791483113</v>
      </c>
      <c r="J76" s="20">
        <v>62</v>
      </c>
      <c r="K76" s="19">
        <f t="shared" si="10"/>
        <v>0.09104258443465492</v>
      </c>
      <c r="L76" s="20">
        <v>51</v>
      </c>
      <c r="M76" s="19">
        <f t="shared" si="11"/>
        <v>0.07488986784140969</v>
      </c>
      <c r="N76" s="20">
        <v>21</v>
      </c>
      <c r="O76" s="19">
        <f t="shared" si="12"/>
        <v>0.030837004405286344</v>
      </c>
      <c r="P76" s="18">
        <v>162</v>
      </c>
      <c r="Q76" s="19">
        <f t="shared" si="13"/>
        <v>0.23788546255506607</v>
      </c>
    </row>
    <row r="77" spans="1:17" ht="12.75">
      <c r="A77" s="23">
        <v>50110</v>
      </c>
      <c r="B77" s="5" t="s">
        <v>21</v>
      </c>
      <c r="C77" s="18">
        <v>45</v>
      </c>
      <c r="D77" s="20">
        <v>3</v>
      </c>
      <c r="E77" s="19">
        <f t="shared" si="7"/>
        <v>0.06666666666666667</v>
      </c>
      <c r="F77" s="20">
        <v>0</v>
      </c>
      <c r="G77" s="19">
        <f t="shared" si="8"/>
        <v>0</v>
      </c>
      <c r="H77" s="20">
        <v>0</v>
      </c>
      <c r="I77" s="19">
        <f t="shared" si="9"/>
        <v>0</v>
      </c>
      <c r="J77" s="20">
        <v>2</v>
      </c>
      <c r="K77" s="19">
        <f t="shared" si="10"/>
        <v>0.044444444444444446</v>
      </c>
      <c r="L77" s="20">
        <v>4</v>
      </c>
      <c r="M77" s="19">
        <f t="shared" si="11"/>
        <v>0.08888888888888889</v>
      </c>
      <c r="N77" s="20">
        <v>5</v>
      </c>
      <c r="O77" s="19">
        <f t="shared" si="12"/>
        <v>0.1111111111111111</v>
      </c>
      <c r="P77" s="18">
        <v>31</v>
      </c>
      <c r="Q77" s="19">
        <f t="shared" si="13"/>
        <v>0.6888888888888889</v>
      </c>
    </row>
    <row r="78" spans="1:17" ht="12.75">
      <c r="A78" s="23">
        <v>50111</v>
      </c>
      <c r="B78" s="5">
        <v>1991</v>
      </c>
      <c r="C78" s="18">
        <v>2156</v>
      </c>
      <c r="D78" s="20">
        <v>1152</v>
      </c>
      <c r="E78" s="19">
        <f t="shared" si="7"/>
        <v>0.5343228200371057</v>
      </c>
      <c r="F78" s="18">
        <v>336</v>
      </c>
      <c r="G78" s="19">
        <f t="shared" si="8"/>
        <v>0.15584415584415584</v>
      </c>
      <c r="H78" s="18">
        <v>350</v>
      </c>
      <c r="I78" s="19">
        <f t="shared" si="9"/>
        <v>0.16233766233766234</v>
      </c>
      <c r="J78" s="18">
        <v>106</v>
      </c>
      <c r="K78" s="19">
        <f t="shared" si="10"/>
        <v>0.04916512059369202</v>
      </c>
      <c r="L78" s="18">
        <v>33</v>
      </c>
      <c r="M78" s="19">
        <f t="shared" si="11"/>
        <v>0.015306122448979591</v>
      </c>
      <c r="N78" s="18">
        <v>25</v>
      </c>
      <c r="O78" s="19">
        <f t="shared" si="12"/>
        <v>0.011595547309833023</v>
      </c>
      <c r="P78" s="18">
        <v>154</v>
      </c>
      <c r="Q78" s="19">
        <f t="shared" si="13"/>
        <v>0.07142857142857142</v>
      </c>
    </row>
    <row r="79" spans="1:17" ht="12.75">
      <c r="A79" s="23">
        <v>50112</v>
      </c>
      <c r="B79" s="5">
        <v>1956</v>
      </c>
      <c r="C79" s="18">
        <v>4590</v>
      </c>
      <c r="D79" s="20">
        <v>581</v>
      </c>
      <c r="E79" s="19">
        <f t="shared" si="7"/>
        <v>0.12657952069716777</v>
      </c>
      <c r="F79" s="20">
        <v>375</v>
      </c>
      <c r="G79" s="19">
        <f t="shared" si="8"/>
        <v>0.08169934640522876</v>
      </c>
      <c r="H79" s="18">
        <v>626</v>
      </c>
      <c r="I79" s="19">
        <f t="shared" si="9"/>
        <v>0.1363834422657952</v>
      </c>
      <c r="J79" s="20">
        <v>482</v>
      </c>
      <c r="K79" s="19">
        <f t="shared" si="10"/>
        <v>0.10501089324618737</v>
      </c>
      <c r="L79" s="20">
        <v>537</v>
      </c>
      <c r="M79" s="19">
        <f t="shared" si="11"/>
        <v>0.11699346405228758</v>
      </c>
      <c r="N79" s="20">
        <v>226</v>
      </c>
      <c r="O79" s="19">
        <f t="shared" si="12"/>
        <v>0.04923747276688453</v>
      </c>
      <c r="P79" s="18">
        <v>1763</v>
      </c>
      <c r="Q79" s="19">
        <f t="shared" si="13"/>
        <v>0.3840958605664488</v>
      </c>
    </row>
    <row r="80" spans="1:17" ht="12.75">
      <c r="A80" s="23">
        <v>50115</v>
      </c>
      <c r="B80" s="5">
        <v>1943</v>
      </c>
      <c r="C80" s="18">
        <v>1282</v>
      </c>
      <c r="D80" s="20">
        <v>68</v>
      </c>
      <c r="E80" s="19">
        <f t="shared" si="7"/>
        <v>0.0530421216848674</v>
      </c>
      <c r="F80" s="20">
        <v>51</v>
      </c>
      <c r="G80" s="19">
        <f t="shared" si="8"/>
        <v>0.039781591263650544</v>
      </c>
      <c r="H80" s="20">
        <v>136</v>
      </c>
      <c r="I80" s="19">
        <f t="shared" si="9"/>
        <v>0.1060842433697348</v>
      </c>
      <c r="J80" s="20">
        <v>114</v>
      </c>
      <c r="K80" s="19">
        <f t="shared" si="10"/>
        <v>0.08892355694227769</v>
      </c>
      <c r="L80" s="20">
        <v>173</v>
      </c>
      <c r="M80" s="19">
        <f t="shared" si="11"/>
        <v>0.13494539781591264</v>
      </c>
      <c r="N80" s="20">
        <v>134</v>
      </c>
      <c r="O80" s="19">
        <f t="shared" si="12"/>
        <v>0.10452418096723869</v>
      </c>
      <c r="P80" s="18">
        <v>606</v>
      </c>
      <c r="Q80" s="19">
        <f t="shared" si="13"/>
        <v>0.47269890795631825</v>
      </c>
    </row>
    <row r="81" spans="1:17" ht="12.75">
      <c r="A81" s="23">
        <v>50116</v>
      </c>
      <c r="B81" s="5">
        <v>1971</v>
      </c>
      <c r="C81" s="18">
        <v>97</v>
      </c>
      <c r="D81" s="20">
        <v>15</v>
      </c>
      <c r="E81" s="19">
        <f t="shared" si="7"/>
        <v>0.15463917525773196</v>
      </c>
      <c r="F81" s="20">
        <v>17</v>
      </c>
      <c r="G81" s="19">
        <f t="shared" si="8"/>
        <v>0.17525773195876287</v>
      </c>
      <c r="H81" s="20">
        <v>18</v>
      </c>
      <c r="I81" s="19">
        <f t="shared" si="9"/>
        <v>0.18556701030927836</v>
      </c>
      <c r="J81" s="20">
        <v>6</v>
      </c>
      <c r="K81" s="19">
        <f t="shared" si="10"/>
        <v>0.061855670103092786</v>
      </c>
      <c r="L81" s="20">
        <v>8</v>
      </c>
      <c r="M81" s="19">
        <f t="shared" si="11"/>
        <v>0.08247422680412371</v>
      </c>
      <c r="N81" s="20">
        <v>5</v>
      </c>
      <c r="O81" s="19">
        <f t="shared" si="12"/>
        <v>0.05154639175257732</v>
      </c>
      <c r="P81" s="18">
        <v>28</v>
      </c>
      <c r="Q81" s="19">
        <f t="shared" si="13"/>
        <v>0.28865979381443296</v>
      </c>
    </row>
    <row r="82" spans="1:17" ht="12.75">
      <c r="A82" s="23">
        <v>50117</v>
      </c>
      <c r="B82" s="5" t="s">
        <v>21</v>
      </c>
      <c r="C82" s="18">
        <v>95</v>
      </c>
      <c r="D82" s="20">
        <v>7</v>
      </c>
      <c r="E82" s="19">
        <f t="shared" si="7"/>
        <v>0.07368421052631578</v>
      </c>
      <c r="F82" s="20">
        <v>6</v>
      </c>
      <c r="G82" s="19">
        <f t="shared" si="8"/>
        <v>0.06315789473684211</v>
      </c>
      <c r="H82" s="20">
        <v>20</v>
      </c>
      <c r="I82" s="19">
        <f t="shared" si="9"/>
        <v>0.21052631578947367</v>
      </c>
      <c r="J82" s="20">
        <v>0</v>
      </c>
      <c r="K82" s="19">
        <f t="shared" si="10"/>
        <v>0</v>
      </c>
      <c r="L82" s="20">
        <v>4</v>
      </c>
      <c r="M82" s="19">
        <f t="shared" si="11"/>
        <v>0.042105263157894736</v>
      </c>
      <c r="N82" s="20">
        <v>6</v>
      </c>
      <c r="O82" s="19">
        <f t="shared" si="12"/>
        <v>0.06315789473684211</v>
      </c>
      <c r="P82" s="18">
        <v>52</v>
      </c>
      <c r="Q82" s="19">
        <f t="shared" si="13"/>
        <v>0.5473684210526316</v>
      </c>
    </row>
    <row r="83" spans="1:17" ht="12.75">
      <c r="A83" s="23">
        <v>50118</v>
      </c>
      <c r="B83" s="5">
        <v>1970</v>
      </c>
      <c r="C83" s="18">
        <v>336</v>
      </c>
      <c r="D83" s="20">
        <v>18</v>
      </c>
      <c r="E83" s="19">
        <f t="shared" si="7"/>
        <v>0.05357142857142857</v>
      </c>
      <c r="F83" s="20">
        <v>32</v>
      </c>
      <c r="G83" s="19">
        <f t="shared" si="8"/>
        <v>0.09523809523809523</v>
      </c>
      <c r="H83" s="18">
        <v>116</v>
      </c>
      <c r="I83" s="19">
        <f t="shared" si="9"/>
        <v>0.34523809523809523</v>
      </c>
      <c r="J83" s="18">
        <v>55</v>
      </c>
      <c r="K83" s="19">
        <f t="shared" si="10"/>
        <v>0.1636904761904762</v>
      </c>
      <c r="L83" s="18">
        <v>13</v>
      </c>
      <c r="M83" s="19">
        <f t="shared" si="11"/>
        <v>0.03869047619047619</v>
      </c>
      <c r="N83" s="20">
        <v>7</v>
      </c>
      <c r="O83" s="19">
        <f t="shared" si="12"/>
        <v>0.020833333333333332</v>
      </c>
      <c r="P83" s="18">
        <v>95</v>
      </c>
      <c r="Q83" s="19">
        <f t="shared" si="13"/>
        <v>0.28273809523809523</v>
      </c>
    </row>
    <row r="84" spans="1:17" ht="12.75">
      <c r="A84" s="23">
        <v>50119</v>
      </c>
      <c r="B84" s="5">
        <v>1965</v>
      </c>
      <c r="C84" s="18">
        <v>207</v>
      </c>
      <c r="D84" s="20">
        <v>39</v>
      </c>
      <c r="E84" s="19">
        <f t="shared" si="7"/>
        <v>0.18840579710144928</v>
      </c>
      <c r="F84" s="20">
        <v>21</v>
      </c>
      <c r="G84" s="19">
        <f t="shared" si="8"/>
        <v>0.10144927536231885</v>
      </c>
      <c r="H84" s="20">
        <v>28</v>
      </c>
      <c r="I84" s="19">
        <f t="shared" si="9"/>
        <v>0.13526570048309178</v>
      </c>
      <c r="J84" s="20">
        <v>30</v>
      </c>
      <c r="K84" s="19">
        <f t="shared" si="10"/>
        <v>0.14492753623188406</v>
      </c>
      <c r="L84" s="20">
        <v>14</v>
      </c>
      <c r="M84" s="19">
        <f t="shared" si="11"/>
        <v>0.06763285024154589</v>
      </c>
      <c r="N84" s="20">
        <v>3</v>
      </c>
      <c r="O84" s="19">
        <f t="shared" si="12"/>
        <v>0.014492753623188406</v>
      </c>
      <c r="P84" s="18">
        <v>72</v>
      </c>
      <c r="Q84" s="19">
        <f t="shared" si="13"/>
        <v>0.34782608695652173</v>
      </c>
    </row>
    <row r="85" spans="1:17" ht="12.75">
      <c r="A85" s="23">
        <v>50120</v>
      </c>
      <c r="B85" s="5">
        <v>1944</v>
      </c>
      <c r="C85" s="18">
        <v>134</v>
      </c>
      <c r="D85" s="18">
        <v>8</v>
      </c>
      <c r="E85" s="19">
        <f t="shared" si="7"/>
        <v>0.05970149253731343</v>
      </c>
      <c r="F85" s="18">
        <v>0</v>
      </c>
      <c r="G85" s="19">
        <f t="shared" si="8"/>
        <v>0</v>
      </c>
      <c r="H85" s="18">
        <v>31</v>
      </c>
      <c r="I85" s="19">
        <f t="shared" si="9"/>
        <v>0.23134328358208955</v>
      </c>
      <c r="J85" s="18">
        <v>18</v>
      </c>
      <c r="K85" s="19">
        <f t="shared" si="10"/>
        <v>0.13432835820895522</v>
      </c>
      <c r="L85" s="18">
        <v>7</v>
      </c>
      <c r="M85" s="19">
        <f t="shared" si="11"/>
        <v>0.05223880597014925</v>
      </c>
      <c r="N85" s="18">
        <v>5</v>
      </c>
      <c r="O85" s="19">
        <f t="shared" si="12"/>
        <v>0.03731343283582089</v>
      </c>
      <c r="P85" s="18">
        <v>65</v>
      </c>
      <c r="Q85" s="19">
        <f t="shared" si="13"/>
        <v>0.48507462686567165</v>
      </c>
    </row>
    <row r="86" spans="1:17" ht="12.75">
      <c r="A86" s="23">
        <v>50122</v>
      </c>
      <c r="B86" s="5" t="s">
        <v>21</v>
      </c>
      <c r="C86" s="18">
        <v>665</v>
      </c>
      <c r="D86" s="20">
        <v>7</v>
      </c>
      <c r="E86" s="19">
        <f t="shared" si="7"/>
        <v>0.010526315789473684</v>
      </c>
      <c r="F86" s="18">
        <v>29</v>
      </c>
      <c r="G86" s="19">
        <f t="shared" si="8"/>
        <v>0.04360902255639098</v>
      </c>
      <c r="H86" s="18">
        <v>104</v>
      </c>
      <c r="I86" s="19">
        <f t="shared" si="9"/>
        <v>0.15639097744360902</v>
      </c>
      <c r="J86" s="18">
        <v>41</v>
      </c>
      <c r="K86" s="19">
        <f t="shared" si="10"/>
        <v>0.061654135338345864</v>
      </c>
      <c r="L86" s="18">
        <v>58</v>
      </c>
      <c r="M86" s="19">
        <f t="shared" si="11"/>
        <v>0.08721804511278196</v>
      </c>
      <c r="N86" s="18">
        <v>77</v>
      </c>
      <c r="O86" s="19">
        <f t="shared" si="12"/>
        <v>0.11578947368421053</v>
      </c>
      <c r="P86" s="18">
        <v>349</v>
      </c>
      <c r="Q86" s="19">
        <f t="shared" si="13"/>
        <v>0.524812030075188</v>
      </c>
    </row>
    <row r="87" spans="1:17" ht="12.75">
      <c r="A87" s="23">
        <v>50123</v>
      </c>
      <c r="B87" s="5">
        <v>1952</v>
      </c>
      <c r="C87" s="18">
        <v>492</v>
      </c>
      <c r="D87" s="20">
        <v>40</v>
      </c>
      <c r="E87" s="19">
        <f t="shared" si="7"/>
        <v>0.08130081300813008</v>
      </c>
      <c r="F87" s="20">
        <v>24</v>
      </c>
      <c r="G87" s="19">
        <f t="shared" si="8"/>
        <v>0.04878048780487805</v>
      </c>
      <c r="H87" s="18">
        <v>106</v>
      </c>
      <c r="I87" s="19">
        <f t="shared" si="9"/>
        <v>0.21544715447154472</v>
      </c>
      <c r="J87" s="20">
        <v>50</v>
      </c>
      <c r="K87" s="19">
        <f t="shared" si="10"/>
        <v>0.1016260162601626</v>
      </c>
      <c r="L87" s="20">
        <v>34</v>
      </c>
      <c r="M87" s="19">
        <f t="shared" si="11"/>
        <v>0.06910569105691057</v>
      </c>
      <c r="N87" s="20">
        <v>45</v>
      </c>
      <c r="O87" s="19">
        <f t="shared" si="12"/>
        <v>0.09146341463414634</v>
      </c>
      <c r="P87" s="18">
        <v>193</v>
      </c>
      <c r="Q87" s="19">
        <f t="shared" si="13"/>
        <v>0.39227642276422764</v>
      </c>
    </row>
    <row r="88" spans="1:17" ht="12.75">
      <c r="A88" s="23">
        <v>50124</v>
      </c>
      <c r="B88" s="5">
        <v>1975</v>
      </c>
      <c r="C88" s="18">
        <v>1132</v>
      </c>
      <c r="D88" s="20">
        <v>216</v>
      </c>
      <c r="E88" s="19">
        <f t="shared" si="7"/>
        <v>0.19081272084805653</v>
      </c>
      <c r="F88" s="20">
        <v>152</v>
      </c>
      <c r="G88" s="19">
        <f t="shared" si="8"/>
        <v>0.13427561837455831</v>
      </c>
      <c r="H88" s="20">
        <v>394</v>
      </c>
      <c r="I88" s="19">
        <f t="shared" si="9"/>
        <v>0.3480565371024735</v>
      </c>
      <c r="J88" s="20">
        <v>146</v>
      </c>
      <c r="K88" s="19">
        <f t="shared" si="10"/>
        <v>0.12897526501766785</v>
      </c>
      <c r="L88" s="20">
        <v>61</v>
      </c>
      <c r="M88" s="19">
        <f t="shared" si="11"/>
        <v>0.053886925795053005</v>
      </c>
      <c r="N88" s="20">
        <v>27</v>
      </c>
      <c r="O88" s="19">
        <f t="shared" si="12"/>
        <v>0.023851590106007067</v>
      </c>
      <c r="P88" s="18">
        <v>136</v>
      </c>
      <c r="Q88" s="19">
        <f t="shared" si="13"/>
        <v>0.12014134275618374</v>
      </c>
    </row>
    <row r="89" spans="1:17" ht="12.75">
      <c r="A89" s="23">
        <v>50125</v>
      </c>
      <c r="B89" s="5">
        <v>1971</v>
      </c>
      <c r="C89" s="18">
        <v>6557</v>
      </c>
      <c r="D89" s="20">
        <v>1265</v>
      </c>
      <c r="E89" s="19">
        <f t="shared" si="7"/>
        <v>0.19292359310660362</v>
      </c>
      <c r="F89" s="20">
        <v>644</v>
      </c>
      <c r="G89" s="19">
        <f t="shared" si="8"/>
        <v>0.09821564739972548</v>
      </c>
      <c r="H89" s="20">
        <v>1559</v>
      </c>
      <c r="I89" s="19">
        <f t="shared" si="9"/>
        <v>0.23776117126734786</v>
      </c>
      <c r="J89" s="20">
        <v>805</v>
      </c>
      <c r="K89" s="19">
        <f t="shared" si="10"/>
        <v>0.12276955924965685</v>
      </c>
      <c r="L89" s="20">
        <v>701</v>
      </c>
      <c r="M89" s="19">
        <f t="shared" si="11"/>
        <v>0.10690864724721671</v>
      </c>
      <c r="N89" s="20">
        <v>316</v>
      </c>
      <c r="O89" s="19">
        <f t="shared" si="12"/>
        <v>0.04819277108433735</v>
      </c>
      <c r="P89" s="18">
        <v>1267</v>
      </c>
      <c r="Q89" s="19">
        <f t="shared" si="13"/>
        <v>0.1932286106451121</v>
      </c>
    </row>
    <row r="90" spans="1:17" ht="12.75">
      <c r="A90" s="23">
        <v>50126</v>
      </c>
      <c r="B90" s="5">
        <v>1953</v>
      </c>
      <c r="C90" s="18">
        <v>3104</v>
      </c>
      <c r="D90" s="18">
        <v>221</v>
      </c>
      <c r="E90" s="19">
        <f t="shared" si="7"/>
        <v>0.07119845360824742</v>
      </c>
      <c r="F90" s="18">
        <v>113</v>
      </c>
      <c r="G90" s="19">
        <f t="shared" si="8"/>
        <v>0.036404639175257734</v>
      </c>
      <c r="H90" s="18">
        <v>444</v>
      </c>
      <c r="I90" s="19">
        <f t="shared" si="9"/>
        <v>0.14304123711340205</v>
      </c>
      <c r="J90" s="18">
        <v>504</v>
      </c>
      <c r="K90" s="19">
        <f t="shared" si="10"/>
        <v>0.16237113402061856</v>
      </c>
      <c r="L90" s="18">
        <v>391</v>
      </c>
      <c r="M90" s="19">
        <f t="shared" si="11"/>
        <v>0.12596649484536082</v>
      </c>
      <c r="N90" s="18">
        <v>355</v>
      </c>
      <c r="O90" s="19">
        <f t="shared" si="12"/>
        <v>0.11436855670103092</v>
      </c>
      <c r="P90" s="18">
        <v>1076</v>
      </c>
      <c r="Q90" s="19">
        <f t="shared" si="13"/>
        <v>0.34664948453608246</v>
      </c>
    </row>
    <row r="91" spans="1:17" ht="12.75">
      <c r="A91" s="23">
        <v>50128</v>
      </c>
      <c r="B91" s="5" t="s">
        <v>21</v>
      </c>
      <c r="C91" s="18">
        <v>186</v>
      </c>
      <c r="D91" s="20">
        <v>17</v>
      </c>
      <c r="E91" s="19">
        <f t="shared" si="7"/>
        <v>0.0913978494623656</v>
      </c>
      <c r="F91" s="20">
        <v>0</v>
      </c>
      <c r="G91" s="19">
        <f t="shared" si="8"/>
        <v>0</v>
      </c>
      <c r="H91" s="20">
        <v>41</v>
      </c>
      <c r="I91" s="19">
        <f t="shared" si="9"/>
        <v>0.22043010752688172</v>
      </c>
      <c r="J91" s="20">
        <v>4</v>
      </c>
      <c r="K91" s="19">
        <f t="shared" si="10"/>
        <v>0.021505376344086023</v>
      </c>
      <c r="L91" s="20">
        <v>1</v>
      </c>
      <c r="M91" s="19">
        <f t="shared" si="11"/>
        <v>0.005376344086021506</v>
      </c>
      <c r="N91" s="20">
        <v>16</v>
      </c>
      <c r="O91" s="19">
        <f t="shared" si="12"/>
        <v>0.08602150537634409</v>
      </c>
      <c r="P91" s="18">
        <v>107</v>
      </c>
      <c r="Q91" s="19">
        <f t="shared" si="13"/>
        <v>0.5752688172043011</v>
      </c>
    </row>
    <row r="92" spans="1:17" ht="12.75">
      <c r="A92" s="23">
        <v>50129</v>
      </c>
      <c r="B92" s="5">
        <v>1951</v>
      </c>
      <c r="C92" s="18">
        <v>2527</v>
      </c>
      <c r="D92" s="20">
        <v>175</v>
      </c>
      <c r="E92" s="19">
        <f t="shared" si="7"/>
        <v>0.06925207756232687</v>
      </c>
      <c r="F92" s="20">
        <v>147</v>
      </c>
      <c r="G92" s="19">
        <f t="shared" si="8"/>
        <v>0.05817174515235457</v>
      </c>
      <c r="H92" s="18">
        <v>372</v>
      </c>
      <c r="I92" s="19">
        <f t="shared" si="9"/>
        <v>0.14721013058963198</v>
      </c>
      <c r="J92" s="18">
        <v>293</v>
      </c>
      <c r="K92" s="19">
        <f t="shared" si="10"/>
        <v>0.11594776414721013</v>
      </c>
      <c r="L92" s="18">
        <v>316</v>
      </c>
      <c r="M92" s="19">
        <f t="shared" si="11"/>
        <v>0.12504946576968737</v>
      </c>
      <c r="N92" s="20">
        <v>258</v>
      </c>
      <c r="O92" s="19">
        <f t="shared" si="12"/>
        <v>0.10209734863474476</v>
      </c>
      <c r="P92" s="18">
        <v>966</v>
      </c>
      <c r="Q92" s="19">
        <f t="shared" si="13"/>
        <v>0.38227146814404434</v>
      </c>
    </row>
    <row r="93" spans="1:17" ht="12.75">
      <c r="A93" s="23">
        <v>50130</v>
      </c>
      <c r="B93" s="5">
        <v>1949</v>
      </c>
      <c r="C93" s="18">
        <v>697</v>
      </c>
      <c r="D93" s="18">
        <v>43</v>
      </c>
      <c r="E93" s="19">
        <f t="shared" si="7"/>
        <v>0.06169296987087518</v>
      </c>
      <c r="F93" s="18">
        <v>31</v>
      </c>
      <c r="G93" s="19">
        <f t="shared" si="8"/>
        <v>0.04447632711621234</v>
      </c>
      <c r="H93" s="18">
        <v>117</v>
      </c>
      <c r="I93" s="19">
        <f t="shared" si="9"/>
        <v>0.1678622668579627</v>
      </c>
      <c r="J93" s="18">
        <v>63</v>
      </c>
      <c r="K93" s="19">
        <f t="shared" si="10"/>
        <v>0.09038737446197992</v>
      </c>
      <c r="L93" s="18">
        <v>90</v>
      </c>
      <c r="M93" s="19">
        <f t="shared" si="11"/>
        <v>0.1291248206599713</v>
      </c>
      <c r="N93" s="18">
        <v>59</v>
      </c>
      <c r="O93" s="19">
        <f t="shared" si="12"/>
        <v>0.08464849354375897</v>
      </c>
      <c r="P93" s="18">
        <v>294</v>
      </c>
      <c r="Q93" s="19">
        <f t="shared" si="13"/>
        <v>0.4218077474892396</v>
      </c>
    </row>
    <row r="94" spans="1:17" ht="12.75">
      <c r="A94" s="23">
        <v>50131</v>
      </c>
      <c r="B94" s="5">
        <v>1988</v>
      </c>
      <c r="C94" s="18">
        <v>3560</v>
      </c>
      <c r="D94" s="20">
        <v>1620</v>
      </c>
      <c r="E94" s="19">
        <f t="shared" si="7"/>
        <v>0.4550561797752809</v>
      </c>
      <c r="F94" s="20">
        <v>1033</v>
      </c>
      <c r="G94" s="19">
        <f t="shared" si="8"/>
        <v>0.2901685393258427</v>
      </c>
      <c r="H94" s="20">
        <v>346</v>
      </c>
      <c r="I94" s="19">
        <f t="shared" si="9"/>
        <v>0.09719101123595505</v>
      </c>
      <c r="J94" s="20">
        <v>261</v>
      </c>
      <c r="K94" s="19">
        <f t="shared" si="10"/>
        <v>0.07331460674157303</v>
      </c>
      <c r="L94" s="20">
        <v>74</v>
      </c>
      <c r="M94" s="19">
        <f t="shared" si="11"/>
        <v>0.020786516853932586</v>
      </c>
      <c r="N94" s="20">
        <v>147</v>
      </c>
      <c r="O94" s="19">
        <f t="shared" si="12"/>
        <v>0.04129213483146067</v>
      </c>
      <c r="P94" s="18">
        <v>79</v>
      </c>
      <c r="Q94" s="19">
        <f t="shared" si="13"/>
        <v>0.022191011235955058</v>
      </c>
    </row>
    <row r="95" spans="1:17" ht="12.75">
      <c r="A95" s="23">
        <v>50132</v>
      </c>
      <c r="B95" s="5" t="s">
        <v>21</v>
      </c>
      <c r="C95" s="18">
        <v>186</v>
      </c>
      <c r="D95" s="20">
        <v>7</v>
      </c>
      <c r="E95" s="19">
        <f t="shared" si="7"/>
        <v>0.03763440860215054</v>
      </c>
      <c r="F95" s="20">
        <v>3</v>
      </c>
      <c r="G95" s="19">
        <f t="shared" si="8"/>
        <v>0.016129032258064516</v>
      </c>
      <c r="H95" s="20">
        <v>12</v>
      </c>
      <c r="I95" s="19">
        <f t="shared" si="9"/>
        <v>0.06451612903225806</v>
      </c>
      <c r="J95" s="20">
        <v>18</v>
      </c>
      <c r="K95" s="19">
        <f t="shared" si="10"/>
        <v>0.0967741935483871</v>
      </c>
      <c r="L95" s="20">
        <v>17</v>
      </c>
      <c r="M95" s="19">
        <f t="shared" si="11"/>
        <v>0.0913978494623656</v>
      </c>
      <c r="N95" s="20">
        <v>15</v>
      </c>
      <c r="O95" s="19">
        <f t="shared" si="12"/>
        <v>0.08064516129032258</v>
      </c>
      <c r="P95" s="18">
        <v>114</v>
      </c>
      <c r="Q95" s="19">
        <f t="shared" si="13"/>
        <v>0.6129032258064516</v>
      </c>
    </row>
    <row r="96" spans="1:17" ht="12.75">
      <c r="A96" s="23">
        <v>50133</v>
      </c>
      <c r="B96" s="5" t="s">
        <v>21</v>
      </c>
      <c r="C96" s="18">
        <v>334</v>
      </c>
      <c r="D96" s="20">
        <v>11</v>
      </c>
      <c r="E96" s="19">
        <f t="shared" si="7"/>
        <v>0.03293413173652695</v>
      </c>
      <c r="F96" s="20">
        <v>38</v>
      </c>
      <c r="G96" s="19">
        <f t="shared" si="8"/>
        <v>0.11377245508982035</v>
      </c>
      <c r="H96" s="20">
        <v>51</v>
      </c>
      <c r="I96" s="19">
        <f t="shared" si="9"/>
        <v>0.15269461077844312</v>
      </c>
      <c r="J96" s="20">
        <v>20</v>
      </c>
      <c r="K96" s="19">
        <f t="shared" si="10"/>
        <v>0.059880239520958084</v>
      </c>
      <c r="L96" s="20">
        <v>9</v>
      </c>
      <c r="M96" s="19">
        <f t="shared" si="11"/>
        <v>0.02694610778443114</v>
      </c>
      <c r="N96" s="20">
        <v>27</v>
      </c>
      <c r="O96" s="19">
        <f t="shared" si="12"/>
        <v>0.08083832335329341</v>
      </c>
      <c r="P96" s="18">
        <v>178</v>
      </c>
      <c r="Q96" s="19">
        <f t="shared" si="13"/>
        <v>0.5329341317365269</v>
      </c>
    </row>
    <row r="97" spans="1:17" ht="12.75">
      <c r="A97" s="23">
        <v>50134</v>
      </c>
      <c r="B97" s="5">
        <v>1955</v>
      </c>
      <c r="C97" s="18">
        <v>259</v>
      </c>
      <c r="D97" s="20">
        <v>33</v>
      </c>
      <c r="E97" s="19">
        <f t="shared" si="7"/>
        <v>0.1274131274131274</v>
      </c>
      <c r="F97" s="20">
        <v>20</v>
      </c>
      <c r="G97" s="19">
        <f t="shared" si="8"/>
        <v>0.07722007722007722</v>
      </c>
      <c r="H97" s="20">
        <v>19</v>
      </c>
      <c r="I97" s="19">
        <f t="shared" si="9"/>
        <v>0.07335907335907337</v>
      </c>
      <c r="J97" s="20">
        <v>43</v>
      </c>
      <c r="K97" s="19">
        <f t="shared" si="10"/>
        <v>0.16602316602316602</v>
      </c>
      <c r="L97" s="20">
        <v>28</v>
      </c>
      <c r="M97" s="19">
        <f t="shared" si="11"/>
        <v>0.10810810810810811</v>
      </c>
      <c r="N97" s="20">
        <v>22</v>
      </c>
      <c r="O97" s="19">
        <f t="shared" si="12"/>
        <v>0.08494208494208494</v>
      </c>
      <c r="P97" s="18">
        <v>94</v>
      </c>
      <c r="Q97" s="19">
        <f t="shared" si="13"/>
        <v>0.36293436293436293</v>
      </c>
    </row>
    <row r="98" spans="1:17" ht="12.75">
      <c r="A98" s="23">
        <v>50135</v>
      </c>
      <c r="B98" s="5">
        <v>1958</v>
      </c>
      <c r="C98" s="18">
        <v>793</v>
      </c>
      <c r="D98" s="20">
        <v>152</v>
      </c>
      <c r="E98" s="19">
        <f t="shared" si="7"/>
        <v>0.19167717528373265</v>
      </c>
      <c r="F98" s="20">
        <v>29</v>
      </c>
      <c r="G98" s="19">
        <f t="shared" si="8"/>
        <v>0.03656998738965952</v>
      </c>
      <c r="H98" s="18">
        <v>121</v>
      </c>
      <c r="I98" s="19">
        <f t="shared" si="9"/>
        <v>0.15258511979823455</v>
      </c>
      <c r="J98" s="18">
        <v>62</v>
      </c>
      <c r="K98" s="19">
        <f t="shared" si="10"/>
        <v>0.07818411097099622</v>
      </c>
      <c r="L98" s="18">
        <v>132</v>
      </c>
      <c r="M98" s="19">
        <f t="shared" si="11"/>
        <v>0.1664564943253468</v>
      </c>
      <c r="N98" s="18">
        <v>34</v>
      </c>
      <c r="O98" s="19">
        <f t="shared" si="12"/>
        <v>0.04287515762925599</v>
      </c>
      <c r="P98" s="18">
        <v>263</v>
      </c>
      <c r="Q98" s="19">
        <f t="shared" si="13"/>
        <v>0.3316519546027743</v>
      </c>
    </row>
    <row r="99" spans="1:17" ht="12.75">
      <c r="A99" s="23">
        <v>50136</v>
      </c>
      <c r="B99" s="5" t="s">
        <v>21</v>
      </c>
      <c r="C99" s="18">
        <v>253</v>
      </c>
      <c r="D99" s="20">
        <v>8</v>
      </c>
      <c r="E99" s="19">
        <f t="shared" si="7"/>
        <v>0.03162055335968379</v>
      </c>
      <c r="F99" s="18">
        <v>5</v>
      </c>
      <c r="G99" s="19">
        <f t="shared" si="8"/>
        <v>0.019762845849802372</v>
      </c>
      <c r="H99" s="18">
        <v>26</v>
      </c>
      <c r="I99" s="19">
        <f t="shared" si="9"/>
        <v>0.10276679841897234</v>
      </c>
      <c r="J99" s="18">
        <v>24</v>
      </c>
      <c r="K99" s="19">
        <f t="shared" si="10"/>
        <v>0.09486166007905138</v>
      </c>
      <c r="L99" s="18">
        <v>14</v>
      </c>
      <c r="M99" s="19">
        <f t="shared" si="11"/>
        <v>0.05533596837944664</v>
      </c>
      <c r="N99" s="20">
        <v>36</v>
      </c>
      <c r="O99" s="19">
        <f t="shared" si="12"/>
        <v>0.1422924901185771</v>
      </c>
      <c r="P99" s="18">
        <v>140</v>
      </c>
      <c r="Q99" s="19">
        <f t="shared" si="13"/>
        <v>0.5533596837944664</v>
      </c>
    </row>
    <row r="100" spans="1:17" ht="12.75">
      <c r="A100" s="23">
        <v>50137</v>
      </c>
      <c r="B100" s="5" t="s">
        <v>21</v>
      </c>
      <c r="C100" s="18">
        <v>24</v>
      </c>
      <c r="D100" s="20">
        <v>0</v>
      </c>
      <c r="E100" s="19">
        <f t="shared" si="7"/>
        <v>0</v>
      </c>
      <c r="F100" s="20">
        <v>2</v>
      </c>
      <c r="G100" s="19">
        <f t="shared" si="8"/>
        <v>0.08333333333333333</v>
      </c>
      <c r="H100" s="18">
        <v>0</v>
      </c>
      <c r="I100" s="19">
        <f t="shared" si="9"/>
        <v>0</v>
      </c>
      <c r="J100" s="20">
        <v>0</v>
      </c>
      <c r="K100" s="19">
        <f t="shared" si="10"/>
        <v>0</v>
      </c>
      <c r="L100" s="20">
        <v>4</v>
      </c>
      <c r="M100" s="19">
        <f t="shared" si="11"/>
        <v>0.16666666666666666</v>
      </c>
      <c r="N100" s="20">
        <v>4</v>
      </c>
      <c r="O100" s="19">
        <f t="shared" si="12"/>
        <v>0.16666666666666666</v>
      </c>
      <c r="P100" s="18">
        <v>14</v>
      </c>
      <c r="Q100" s="19">
        <f t="shared" si="13"/>
        <v>0.5833333333333334</v>
      </c>
    </row>
    <row r="101" spans="1:17" ht="12.75">
      <c r="A101" s="23">
        <v>50138</v>
      </c>
      <c r="B101" s="5">
        <v>1962</v>
      </c>
      <c r="C101" s="18">
        <v>4910</v>
      </c>
      <c r="D101" s="20">
        <v>633</v>
      </c>
      <c r="E101" s="19">
        <f t="shared" si="7"/>
        <v>0.12892057026476578</v>
      </c>
      <c r="F101" s="20">
        <v>381</v>
      </c>
      <c r="G101" s="19">
        <f t="shared" si="8"/>
        <v>0.07759674134419552</v>
      </c>
      <c r="H101" s="20">
        <v>1055</v>
      </c>
      <c r="I101" s="19">
        <f t="shared" si="9"/>
        <v>0.21486761710794297</v>
      </c>
      <c r="J101" s="20">
        <v>484</v>
      </c>
      <c r="K101" s="19">
        <f t="shared" si="10"/>
        <v>0.09857433808553971</v>
      </c>
      <c r="L101" s="20">
        <v>526</v>
      </c>
      <c r="M101" s="19">
        <f t="shared" si="11"/>
        <v>0.10712830957230142</v>
      </c>
      <c r="N101" s="20">
        <v>353</v>
      </c>
      <c r="O101" s="19">
        <f t="shared" si="12"/>
        <v>0.07189409368635438</v>
      </c>
      <c r="P101" s="18">
        <v>1478</v>
      </c>
      <c r="Q101" s="19">
        <f t="shared" si="13"/>
        <v>0.3010183299389002</v>
      </c>
    </row>
    <row r="102" spans="1:17" ht="12.75">
      <c r="A102" s="23">
        <v>50139</v>
      </c>
      <c r="B102" s="5" t="s">
        <v>21</v>
      </c>
      <c r="C102" s="18">
        <v>490</v>
      </c>
      <c r="D102" s="20">
        <v>35</v>
      </c>
      <c r="E102" s="19">
        <f t="shared" si="7"/>
        <v>0.07142857142857142</v>
      </c>
      <c r="F102" s="20">
        <v>33</v>
      </c>
      <c r="G102" s="19">
        <f t="shared" si="8"/>
        <v>0.0673469387755102</v>
      </c>
      <c r="H102" s="18">
        <v>73</v>
      </c>
      <c r="I102" s="19">
        <f t="shared" si="9"/>
        <v>0.1489795918367347</v>
      </c>
      <c r="J102" s="18">
        <v>32</v>
      </c>
      <c r="K102" s="19">
        <f t="shared" si="10"/>
        <v>0.0653061224489796</v>
      </c>
      <c r="L102" s="18">
        <v>27</v>
      </c>
      <c r="M102" s="19">
        <f t="shared" si="11"/>
        <v>0.05510204081632653</v>
      </c>
      <c r="N102" s="18">
        <v>20</v>
      </c>
      <c r="O102" s="19">
        <f t="shared" si="12"/>
        <v>0.04081632653061224</v>
      </c>
      <c r="P102" s="18">
        <v>270</v>
      </c>
      <c r="Q102" s="19">
        <f t="shared" si="13"/>
        <v>0.5510204081632653</v>
      </c>
    </row>
    <row r="103" spans="1:17" ht="12.75">
      <c r="A103" s="23">
        <v>50140</v>
      </c>
      <c r="B103" s="5">
        <v>1965</v>
      </c>
      <c r="C103" s="18">
        <v>1145</v>
      </c>
      <c r="D103" s="20">
        <v>132</v>
      </c>
      <c r="E103" s="19">
        <f t="shared" si="7"/>
        <v>0.11528384279475982</v>
      </c>
      <c r="F103" s="20">
        <v>112</v>
      </c>
      <c r="G103" s="19">
        <f t="shared" si="8"/>
        <v>0.09781659388646288</v>
      </c>
      <c r="H103" s="20">
        <v>271</v>
      </c>
      <c r="I103" s="19">
        <f t="shared" si="9"/>
        <v>0.2366812227074236</v>
      </c>
      <c r="J103" s="20">
        <v>110</v>
      </c>
      <c r="K103" s="19">
        <f t="shared" si="10"/>
        <v>0.09606986899563319</v>
      </c>
      <c r="L103" s="20">
        <v>121</v>
      </c>
      <c r="M103" s="19">
        <f t="shared" si="11"/>
        <v>0.1056768558951965</v>
      </c>
      <c r="N103" s="20">
        <v>41</v>
      </c>
      <c r="O103" s="19">
        <f t="shared" si="12"/>
        <v>0.03580786026200873</v>
      </c>
      <c r="P103" s="18">
        <v>358</v>
      </c>
      <c r="Q103" s="19">
        <f t="shared" si="13"/>
        <v>0.31266375545851527</v>
      </c>
    </row>
    <row r="104" spans="1:17" ht="12.75">
      <c r="A104" s="23">
        <v>50141</v>
      </c>
      <c r="B104" s="5">
        <v>1955</v>
      </c>
      <c r="C104" s="18">
        <v>272</v>
      </c>
      <c r="D104" s="20">
        <v>22</v>
      </c>
      <c r="E104" s="19">
        <f t="shared" si="7"/>
        <v>0.08088235294117647</v>
      </c>
      <c r="F104" s="20">
        <v>22</v>
      </c>
      <c r="G104" s="19">
        <f t="shared" si="8"/>
        <v>0.08088235294117647</v>
      </c>
      <c r="H104" s="18">
        <v>52</v>
      </c>
      <c r="I104" s="19">
        <f t="shared" si="9"/>
        <v>0.19117647058823528</v>
      </c>
      <c r="J104" s="20">
        <v>17</v>
      </c>
      <c r="K104" s="19">
        <f t="shared" si="10"/>
        <v>0.0625</v>
      </c>
      <c r="L104" s="20">
        <v>42</v>
      </c>
      <c r="M104" s="19">
        <f t="shared" si="11"/>
        <v>0.15441176470588236</v>
      </c>
      <c r="N104" s="20">
        <v>10</v>
      </c>
      <c r="O104" s="19">
        <f t="shared" si="12"/>
        <v>0.03676470588235294</v>
      </c>
      <c r="P104" s="18">
        <v>107</v>
      </c>
      <c r="Q104" s="19">
        <f t="shared" si="13"/>
        <v>0.39338235294117646</v>
      </c>
    </row>
    <row r="105" spans="1:17" ht="12.75">
      <c r="A105" s="23">
        <v>50142</v>
      </c>
      <c r="B105" s="5">
        <v>1972</v>
      </c>
      <c r="C105" s="18">
        <v>373</v>
      </c>
      <c r="D105" s="20">
        <v>34</v>
      </c>
      <c r="E105" s="19">
        <f t="shared" si="7"/>
        <v>0.09115281501340483</v>
      </c>
      <c r="F105" s="18">
        <v>21</v>
      </c>
      <c r="G105" s="19">
        <f t="shared" si="8"/>
        <v>0.05630026809651475</v>
      </c>
      <c r="H105" s="18">
        <v>156</v>
      </c>
      <c r="I105" s="19">
        <f t="shared" si="9"/>
        <v>0.41823056300268097</v>
      </c>
      <c r="J105" s="18">
        <v>45</v>
      </c>
      <c r="K105" s="19">
        <f t="shared" si="10"/>
        <v>0.12064343163538874</v>
      </c>
      <c r="L105" s="18">
        <v>39</v>
      </c>
      <c r="M105" s="19">
        <f t="shared" si="11"/>
        <v>0.10455764075067024</v>
      </c>
      <c r="N105" s="18">
        <v>11</v>
      </c>
      <c r="O105" s="19">
        <f t="shared" si="12"/>
        <v>0.029490616621983913</v>
      </c>
      <c r="P105" s="18">
        <v>67</v>
      </c>
      <c r="Q105" s="19">
        <f t="shared" si="13"/>
        <v>0.17962466487935658</v>
      </c>
    </row>
    <row r="106" spans="1:17" ht="12.75">
      <c r="A106" s="23">
        <v>50143</v>
      </c>
      <c r="B106" s="5">
        <v>1952</v>
      </c>
      <c r="C106" s="18">
        <v>258</v>
      </c>
      <c r="D106" s="20">
        <v>21</v>
      </c>
      <c r="E106" s="19">
        <f t="shared" si="7"/>
        <v>0.08139534883720931</v>
      </c>
      <c r="F106" s="20">
        <v>12</v>
      </c>
      <c r="G106" s="19">
        <f t="shared" si="8"/>
        <v>0.046511627906976744</v>
      </c>
      <c r="H106" s="20">
        <v>49</v>
      </c>
      <c r="I106" s="19">
        <f t="shared" si="9"/>
        <v>0.18992248062015504</v>
      </c>
      <c r="J106" s="20">
        <v>20</v>
      </c>
      <c r="K106" s="19">
        <f t="shared" si="10"/>
        <v>0.07751937984496124</v>
      </c>
      <c r="L106" s="20">
        <v>34</v>
      </c>
      <c r="M106" s="19">
        <f t="shared" si="11"/>
        <v>0.13178294573643412</v>
      </c>
      <c r="N106" s="20">
        <v>11</v>
      </c>
      <c r="O106" s="19">
        <f t="shared" si="12"/>
        <v>0.04263565891472868</v>
      </c>
      <c r="P106" s="18">
        <v>111</v>
      </c>
      <c r="Q106" s="19">
        <f t="shared" si="13"/>
        <v>0.43023255813953487</v>
      </c>
    </row>
    <row r="107" spans="1:17" ht="12.75">
      <c r="A107" s="23">
        <v>50144</v>
      </c>
      <c r="B107" s="5">
        <v>1954</v>
      </c>
      <c r="C107" s="18">
        <v>1336</v>
      </c>
      <c r="D107" s="20">
        <v>134</v>
      </c>
      <c r="E107" s="19">
        <f t="shared" si="7"/>
        <v>0.10029940119760479</v>
      </c>
      <c r="F107" s="20">
        <v>123</v>
      </c>
      <c r="G107" s="19">
        <f t="shared" si="8"/>
        <v>0.09206586826347306</v>
      </c>
      <c r="H107" s="20">
        <v>196</v>
      </c>
      <c r="I107" s="19">
        <f t="shared" si="9"/>
        <v>0.1467065868263473</v>
      </c>
      <c r="J107" s="20">
        <v>127</v>
      </c>
      <c r="K107" s="19">
        <f t="shared" si="10"/>
        <v>0.09505988023952096</v>
      </c>
      <c r="L107" s="20">
        <v>155</v>
      </c>
      <c r="M107" s="19">
        <f t="shared" si="11"/>
        <v>0.11601796407185629</v>
      </c>
      <c r="N107" s="20">
        <v>99</v>
      </c>
      <c r="O107" s="19">
        <f t="shared" si="12"/>
        <v>0.07410179640718563</v>
      </c>
      <c r="P107" s="18">
        <v>502</v>
      </c>
      <c r="Q107" s="19">
        <f t="shared" si="13"/>
        <v>0.37574850299401197</v>
      </c>
    </row>
    <row r="108" spans="1:17" ht="12.75">
      <c r="A108" s="23">
        <v>50145</v>
      </c>
      <c r="B108" s="5" t="s">
        <v>21</v>
      </c>
      <c r="C108" s="20">
        <v>16</v>
      </c>
      <c r="D108" s="20">
        <v>0</v>
      </c>
      <c r="E108" s="19">
        <f t="shared" si="7"/>
        <v>0</v>
      </c>
      <c r="F108" s="20">
        <v>0</v>
      </c>
      <c r="G108" s="19">
        <f t="shared" si="8"/>
        <v>0</v>
      </c>
      <c r="H108" s="20">
        <v>0</v>
      </c>
      <c r="I108" s="19">
        <f t="shared" si="9"/>
        <v>0</v>
      </c>
      <c r="J108" s="20">
        <v>0</v>
      </c>
      <c r="K108" s="19">
        <f t="shared" si="10"/>
        <v>0</v>
      </c>
      <c r="L108" s="20">
        <v>0</v>
      </c>
      <c r="M108" s="19">
        <f t="shared" si="11"/>
        <v>0</v>
      </c>
      <c r="N108" s="20">
        <v>0</v>
      </c>
      <c r="O108" s="19">
        <f t="shared" si="12"/>
        <v>0</v>
      </c>
      <c r="P108" s="20">
        <v>16</v>
      </c>
      <c r="Q108" s="19">
        <f t="shared" si="13"/>
        <v>1</v>
      </c>
    </row>
    <row r="109" spans="1:17" s="1" customFormat="1" ht="12.75">
      <c r="A109" s="23">
        <v>50146</v>
      </c>
      <c r="B109" s="5" t="s">
        <v>21</v>
      </c>
      <c r="C109" s="21">
        <v>221</v>
      </c>
      <c r="D109" s="21">
        <v>5</v>
      </c>
      <c r="E109" s="19">
        <f t="shared" si="7"/>
        <v>0.02262443438914027</v>
      </c>
      <c r="F109" s="21">
        <v>18</v>
      </c>
      <c r="G109" s="19">
        <f t="shared" si="8"/>
        <v>0.08144796380090498</v>
      </c>
      <c r="H109" s="21">
        <v>15</v>
      </c>
      <c r="I109" s="19">
        <f t="shared" si="9"/>
        <v>0.06787330316742081</v>
      </c>
      <c r="J109" s="21">
        <v>15</v>
      </c>
      <c r="K109" s="19">
        <f t="shared" si="10"/>
        <v>0.06787330316742081</v>
      </c>
      <c r="L109" s="21">
        <v>20</v>
      </c>
      <c r="M109" s="19">
        <f t="shared" si="11"/>
        <v>0.09049773755656108</v>
      </c>
      <c r="N109" s="21">
        <v>12</v>
      </c>
      <c r="O109" s="19">
        <f t="shared" si="12"/>
        <v>0.05429864253393665</v>
      </c>
      <c r="P109" s="21">
        <v>136</v>
      </c>
      <c r="Q109" s="19">
        <f t="shared" si="13"/>
        <v>0.6153846153846154</v>
      </c>
    </row>
    <row r="110" spans="1:17" ht="12.75">
      <c r="A110" s="23">
        <v>50147</v>
      </c>
      <c r="B110" s="5">
        <v>1957</v>
      </c>
      <c r="C110" s="20">
        <v>275</v>
      </c>
      <c r="D110" s="20">
        <v>40</v>
      </c>
      <c r="E110" s="19">
        <f t="shared" si="7"/>
        <v>0.14545454545454545</v>
      </c>
      <c r="F110" s="20">
        <v>22</v>
      </c>
      <c r="G110" s="19">
        <f t="shared" si="8"/>
        <v>0.08</v>
      </c>
      <c r="H110" s="20">
        <v>37</v>
      </c>
      <c r="I110" s="19">
        <f t="shared" si="9"/>
        <v>0.13454545454545455</v>
      </c>
      <c r="J110" s="20">
        <v>32</v>
      </c>
      <c r="K110" s="19">
        <f t="shared" si="10"/>
        <v>0.11636363636363636</v>
      </c>
      <c r="L110" s="20">
        <v>20</v>
      </c>
      <c r="M110" s="19">
        <f t="shared" si="11"/>
        <v>0.07272727272727272</v>
      </c>
      <c r="N110" s="20">
        <v>24</v>
      </c>
      <c r="O110" s="19">
        <f t="shared" si="12"/>
        <v>0.08727272727272728</v>
      </c>
      <c r="P110" s="20">
        <v>100</v>
      </c>
      <c r="Q110" s="19">
        <f t="shared" si="13"/>
        <v>0.36363636363636365</v>
      </c>
    </row>
    <row r="111" spans="1:17" ht="12.75">
      <c r="A111" s="23">
        <v>50148</v>
      </c>
      <c r="B111" s="5">
        <v>1944</v>
      </c>
      <c r="C111" s="20">
        <v>171</v>
      </c>
      <c r="D111" s="20">
        <v>22</v>
      </c>
      <c r="E111" s="19">
        <f t="shared" si="7"/>
        <v>0.1286549707602339</v>
      </c>
      <c r="F111" s="20">
        <v>17</v>
      </c>
      <c r="G111" s="19">
        <f t="shared" si="8"/>
        <v>0.09941520467836257</v>
      </c>
      <c r="H111" s="20">
        <v>25</v>
      </c>
      <c r="I111" s="19">
        <f t="shared" si="9"/>
        <v>0.14619883040935672</v>
      </c>
      <c r="J111" s="20">
        <v>2</v>
      </c>
      <c r="K111" s="19">
        <f t="shared" si="10"/>
        <v>0.011695906432748537</v>
      </c>
      <c r="L111" s="20">
        <v>12</v>
      </c>
      <c r="M111" s="19">
        <f t="shared" si="11"/>
        <v>0.07017543859649122</v>
      </c>
      <c r="N111" s="20">
        <v>12</v>
      </c>
      <c r="O111" s="19">
        <f t="shared" si="12"/>
        <v>0.07017543859649122</v>
      </c>
      <c r="P111" s="20">
        <v>81</v>
      </c>
      <c r="Q111" s="19">
        <f t="shared" si="13"/>
        <v>0.47368421052631576</v>
      </c>
    </row>
    <row r="112" spans="1:17" ht="12.75">
      <c r="A112" s="23">
        <v>50149</v>
      </c>
      <c r="B112" s="5" t="s">
        <v>21</v>
      </c>
      <c r="C112" s="20">
        <v>437</v>
      </c>
      <c r="D112" s="20">
        <v>24</v>
      </c>
      <c r="E112" s="19">
        <f t="shared" si="7"/>
        <v>0.05491990846681922</v>
      </c>
      <c r="F112" s="20">
        <v>30</v>
      </c>
      <c r="G112" s="19">
        <f t="shared" si="8"/>
        <v>0.06864988558352403</v>
      </c>
      <c r="H112" s="20">
        <v>57</v>
      </c>
      <c r="I112" s="19">
        <f t="shared" si="9"/>
        <v>0.13043478260869565</v>
      </c>
      <c r="J112" s="20">
        <v>22</v>
      </c>
      <c r="K112" s="19">
        <f t="shared" si="10"/>
        <v>0.05034324942791762</v>
      </c>
      <c r="L112" s="20">
        <v>3</v>
      </c>
      <c r="M112" s="19">
        <f t="shared" si="11"/>
        <v>0.006864988558352402</v>
      </c>
      <c r="N112" s="20">
        <v>19</v>
      </c>
      <c r="O112" s="19">
        <f t="shared" si="12"/>
        <v>0.043478260869565216</v>
      </c>
      <c r="P112" s="20">
        <v>282</v>
      </c>
      <c r="Q112" s="19">
        <f t="shared" si="13"/>
        <v>0.6453089244851259</v>
      </c>
    </row>
    <row r="113" spans="1:22" ht="12.75">
      <c r="A113" s="23">
        <v>50150</v>
      </c>
      <c r="B113" s="5">
        <v>1942</v>
      </c>
      <c r="C113" s="22">
        <v>451</v>
      </c>
      <c r="D113" s="22">
        <v>39</v>
      </c>
      <c r="E113" s="19">
        <f t="shared" si="7"/>
        <v>0.08647450110864745</v>
      </c>
      <c r="F113" s="22">
        <v>44</v>
      </c>
      <c r="G113" s="19">
        <f t="shared" si="8"/>
        <v>0.0975609756097561</v>
      </c>
      <c r="H113" s="22">
        <v>61</v>
      </c>
      <c r="I113" s="19">
        <f t="shared" si="9"/>
        <v>0.1352549889135255</v>
      </c>
      <c r="J113" s="22">
        <v>39</v>
      </c>
      <c r="K113" s="19">
        <f t="shared" si="10"/>
        <v>0.08647450110864745</v>
      </c>
      <c r="L113" s="22">
        <v>22</v>
      </c>
      <c r="M113" s="19">
        <f t="shared" si="11"/>
        <v>0.04878048780487805</v>
      </c>
      <c r="N113" s="22">
        <v>27</v>
      </c>
      <c r="O113" s="19">
        <f t="shared" si="12"/>
        <v>0.0598669623059867</v>
      </c>
      <c r="P113" s="22">
        <v>219</v>
      </c>
      <c r="Q113" s="19">
        <f t="shared" si="13"/>
        <v>0.48558758314855877</v>
      </c>
      <c r="R113" s="3"/>
      <c r="S113" s="3"/>
      <c r="T113" s="3"/>
      <c r="U113" s="3"/>
      <c r="V113" s="3"/>
    </row>
    <row r="114" spans="1:22" ht="12.75">
      <c r="A114" s="23">
        <v>50151</v>
      </c>
      <c r="B114" s="5">
        <v>1943</v>
      </c>
      <c r="C114" s="22">
        <v>337</v>
      </c>
      <c r="D114" s="22">
        <v>43</v>
      </c>
      <c r="E114" s="19">
        <f t="shared" si="7"/>
        <v>0.12759643916913946</v>
      </c>
      <c r="F114" s="22">
        <v>25</v>
      </c>
      <c r="G114" s="19">
        <f t="shared" si="8"/>
        <v>0.07418397626112759</v>
      </c>
      <c r="H114" s="22">
        <v>38</v>
      </c>
      <c r="I114" s="19">
        <f t="shared" si="9"/>
        <v>0.11275964391691394</v>
      </c>
      <c r="J114" s="22">
        <v>13</v>
      </c>
      <c r="K114" s="19">
        <f t="shared" si="10"/>
        <v>0.03857566765578635</v>
      </c>
      <c r="L114" s="22">
        <v>33</v>
      </c>
      <c r="M114" s="19">
        <f t="shared" si="11"/>
        <v>0.09792284866468842</v>
      </c>
      <c r="N114" s="22">
        <v>23</v>
      </c>
      <c r="O114" s="19">
        <f t="shared" si="12"/>
        <v>0.06824925816023739</v>
      </c>
      <c r="P114" s="22">
        <v>162</v>
      </c>
      <c r="Q114" s="19">
        <f t="shared" si="13"/>
        <v>0.4807121661721068</v>
      </c>
      <c r="R114" s="3"/>
      <c r="S114" s="3"/>
      <c r="T114" s="3"/>
      <c r="U114" s="3"/>
      <c r="V114" s="3"/>
    </row>
    <row r="115" spans="1:22" ht="12.75">
      <c r="A115" s="23">
        <v>50152</v>
      </c>
      <c r="B115" s="5">
        <v>1945</v>
      </c>
      <c r="C115" s="22">
        <v>8</v>
      </c>
      <c r="D115" s="22">
        <v>0</v>
      </c>
      <c r="E115" s="19">
        <f t="shared" si="7"/>
        <v>0</v>
      </c>
      <c r="F115" s="22">
        <v>0</v>
      </c>
      <c r="G115" s="19">
        <f t="shared" si="8"/>
        <v>0</v>
      </c>
      <c r="H115" s="22">
        <v>1</v>
      </c>
      <c r="I115" s="19">
        <f t="shared" si="9"/>
        <v>0.125</v>
      </c>
      <c r="J115" s="22">
        <v>0</v>
      </c>
      <c r="K115" s="19">
        <f t="shared" si="10"/>
        <v>0</v>
      </c>
      <c r="L115" s="22">
        <v>2</v>
      </c>
      <c r="M115" s="19">
        <f t="shared" si="11"/>
        <v>0.25</v>
      </c>
      <c r="N115" s="22">
        <v>2</v>
      </c>
      <c r="O115" s="19">
        <f t="shared" si="12"/>
        <v>0.25</v>
      </c>
      <c r="P115" s="22">
        <v>3</v>
      </c>
      <c r="Q115" s="19">
        <f t="shared" si="13"/>
        <v>0.375</v>
      </c>
      <c r="R115" s="3"/>
      <c r="S115" s="3"/>
      <c r="T115" s="3"/>
      <c r="U115" s="3"/>
      <c r="V115" s="3"/>
    </row>
    <row r="116" spans="1:17" ht="12.75">
      <c r="A116" s="23">
        <v>50153</v>
      </c>
      <c r="B116" s="5">
        <v>1953</v>
      </c>
      <c r="C116" s="20">
        <v>302</v>
      </c>
      <c r="D116" s="20">
        <v>28</v>
      </c>
      <c r="E116" s="19">
        <f t="shared" si="7"/>
        <v>0.09271523178807947</v>
      </c>
      <c r="F116" s="20">
        <v>30</v>
      </c>
      <c r="G116" s="19">
        <f t="shared" si="8"/>
        <v>0.09933774834437085</v>
      </c>
      <c r="H116" s="20">
        <v>45</v>
      </c>
      <c r="I116" s="19">
        <f t="shared" si="9"/>
        <v>0.1490066225165563</v>
      </c>
      <c r="J116" s="20">
        <v>24</v>
      </c>
      <c r="K116" s="19">
        <f t="shared" si="10"/>
        <v>0.07947019867549669</v>
      </c>
      <c r="L116" s="20">
        <v>34</v>
      </c>
      <c r="M116" s="19">
        <f t="shared" si="11"/>
        <v>0.11258278145695365</v>
      </c>
      <c r="N116" s="20">
        <v>18</v>
      </c>
      <c r="O116" s="19">
        <f t="shared" si="12"/>
        <v>0.059602649006622516</v>
      </c>
      <c r="P116" s="20">
        <v>123</v>
      </c>
      <c r="Q116" s="19">
        <f t="shared" si="13"/>
        <v>0.40728476821192056</v>
      </c>
    </row>
    <row r="117" spans="1:17" ht="12.75">
      <c r="A117" s="23">
        <v>50154</v>
      </c>
      <c r="B117" s="5" t="s">
        <v>21</v>
      </c>
      <c r="C117" s="20">
        <v>195</v>
      </c>
      <c r="D117" s="20">
        <v>12</v>
      </c>
      <c r="E117" s="19">
        <f t="shared" si="7"/>
        <v>0.06153846153846154</v>
      </c>
      <c r="F117" s="20">
        <v>6</v>
      </c>
      <c r="G117" s="19">
        <f t="shared" si="8"/>
        <v>0.03076923076923077</v>
      </c>
      <c r="H117" s="20">
        <v>30</v>
      </c>
      <c r="I117" s="19">
        <f t="shared" si="9"/>
        <v>0.15384615384615385</v>
      </c>
      <c r="J117" s="20">
        <v>17</v>
      </c>
      <c r="K117" s="19">
        <f t="shared" si="10"/>
        <v>0.08717948717948718</v>
      </c>
      <c r="L117" s="20">
        <v>22</v>
      </c>
      <c r="M117" s="19">
        <f t="shared" si="11"/>
        <v>0.11282051282051282</v>
      </c>
      <c r="N117" s="20">
        <v>7</v>
      </c>
      <c r="O117" s="19">
        <f t="shared" si="12"/>
        <v>0.035897435897435895</v>
      </c>
      <c r="P117" s="20">
        <v>101</v>
      </c>
      <c r="Q117" s="19">
        <f t="shared" si="13"/>
        <v>0.517948717948718</v>
      </c>
    </row>
    <row r="118" spans="1:17" ht="12.75">
      <c r="A118" s="23">
        <v>50155</v>
      </c>
      <c r="B118" s="5" t="s">
        <v>21</v>
      </c>
      <c r="C118" s="20">
        <v>121</v>
      </c>
      <c r="D118" s="20">
        <v>13</v>
      </c>
      <c r="E118" s="19">
        <f t="shared" si="7"/>
        <v>0.10743801652892562</v>
      </c>
      <c r="F118" s="20">
        <v>6</v>
      </c>
      <c r="G118" s="19">
        <f t="shared" si="8"/>
        <v>0.049586776859504134</v>
      </c>
      <c r="H118" s="20">
        <v>12</v>
      </c>
      <c r="I118" s="19">
        <f t="shared" si="9"/>
        <v>0.09917355371900827</v>
      </c>
      <c r="J118" s="20">
        <v>0</v>
      </c>
      <c r="K118" s="19">
        <f t="shared" si="10"/>
        <v>0</v>
      </c>
      <c r="L118" s="20">
        <v>17</v>
      </c>
      <c r="M118" s="19">
        <f t="shared" si="11"/>
        <v>0.14049586776859505</v>
      </c>
      <c r="N118" s="20">
        <v>10</v>
      </c>
      <c r="O118" s="19">
        <f t="shared" si="12"/>
        <v>0.08264462809917356</v>
      </c>
      <c r="P118" s="20">
        <v>63</v>
      </c>
      <c r="Q118" s="19">
        <f t="shared" si="13"/>
        <v>0.5206611570247934</v>
      </c>
    </row>
    <row r="119" spans="1:17" ht="12.75">
      <c r="A119" s="23">
        <v>50156</v>
      </c>
      <c r="B119" s="5">
        <v>1951</v>
      </c>
      <c r="C119" s="20">
        <v>1668</v>
      </c>
      <c r="D119" s="20">
        <v>184</v>
      </c>
      <c r="E119" s="19">
        <f t="shared" si="7"/>
        <v>0.11031175059952038</v>
      </c>
      <c r="F119" s="20">
        <v>80</v>
      </c>
      <c r="G119" s="19">
        <f t="shared" si="8"/>
        <v>0.047961630695443645</v>
      </c>
      <c r="H119" s="20">
        <v>215</v>
      </c>
      <c r="I119" s="19">
        <f t="shared" si="9"/>
        <v>0.1288968824940048</v>
      </c>
      <c r="J119" s="20">
        <v>204</v>
      </c>
      <c r="K119" s="19">
        <f t="shared" si="10"/>
        <v>0.1223021582733813</v>
      </c>
      <c r="L119" s="20">
        <v>176</v>
      </c>
      <c r="M119" s="19">
        <f t="shared" si="11"/>
        <v>0.10551558752997602</v>
      </c>
      <c r="N119" s="20">
        <v>87</v>
      </c>
      <c r="O119" s="19">
        <f t="shared" si="12"/>
        <v>0.052158273381294966</v>
      </c>
      <c r="P119" s="20">
        <v>722</v>
      </c>
      <c r="Q119" s="19">
        <f t="shared" si="13"/>
        <v>0.43285371702637887</v>
      </c>
    </row>
    <row r="120" spans="1:17" ht="12.75">
      <c r="A120" s="23">
        <v>50157</v>
      </c>
      <c r="B120" s="5" t="s">
        <v>21</v>
      </c>
      <c r="C120" s="20">
        <v>341</v>
      </c>
      <c r="D120" s="20">
        <v>16</v>
      </c>
      <c r="E120" s="19">
        <f t="shared" si="7"/>
        <v>0.0469208211143695</v>
      </c>
      <c r="F120" s="20">
        <v>41</v>
      </c>
      <c r="G120" s="19">
        <f t="shared" si="8"/>
        <v>0.12023460410557185</v>
      </c>
      <c r="H120" s="20">
        <v>58</v>
      </c>
      <c r="I120" s="19">
        <f t="shared" si="9"/>
        <v>0.17008797653958943</v>
      </c>
      <c r="J120" s="20">
        <v>28</v>
      </c>
      <c r="K120" s="19">
        <f t="shared" si="10"/>
        <v>0.08211143695014662</v>
      </c>
      <c r="L120" s="20">
        <v>11</v>
      </c>
      <c r="M120" s="19">
        <f t="shared" si="11"/>
        <v>0.03225806451612903</v>
      </c>
      <c r="N120" s="20">
        <v>9</v>
      </c>
      <c r="O120" s="19">
        <f t="shared" si="12"/>
        <v>0.026392961876832845</v>
      </c>
      <c r="P120" s="20">
        <v>178</v>
      </c>
      <c r="Q120" s="19">
        <f t="shared" si="13"/>
        <v>0.5219941348973607</v>
      </c>
    </row>
    <row r="121" spans="1:17" ht="12.75">
      <c r="A121" s="23">
        <v>50158</v>
      </c>
      <c r="B121" s="5">
        <v>1956</v>
      </c>
      <c r="C121" s="20">
        <v>12528</v>
      </c>
      <c r="D121" s="20">
        <v>954</v>
      </c>
      <c r="E121" s="19">
        <f t="shared" si="7"/>
        <v>0.07614942528735633</v>
      </c>
      <c r="F121" s="20">
        <v>493</v>
      </c>
      <c r="G121" s="19">
        <f t="shared" si="8"/>
        <v>0.03935185185185185</v>
      </c>
      <c r="H121" s="20">
        <v>2172</v>
      </c>
      <c r="I121" s="19">
        <f t="shared" si="9"/>
        <v>0.17337164750957854</v>
      </c>
      <c r="J121" s="20">
        <v>1879</v>
      </c>
      <c r="K121" s="19">
        <f t="shared" si="10"/>
        <v>0.14998403575989783</v>
      </c>
      <c r="L121" s="20">
        <v>1746</v>
      </c>
      <c r="M121" s="19">
        <f t="shared" si="11"/>
        <v>0.13936781609195403</v>
      </c>
      <c r="N121" s="20">
        <v>944</v>
      </c>
      <c r="O121" s="19">
        <f t="shared" si="12"/>
        <v>0.07535121328224777</v>
      </c>
      <c r="P121" s="20">
        <v>4340</v>
      </c>
      <c r="Q121" s="19">
        <f t="shared" si="13"/>
        <v>0.34642401021711366</v>
      </c>
    </row>
    <row r="122" spans="1:17" ht="12.75">
      <c r="A122" s="23">
        <v>50160</v>
      </c>
      <c r="B122" s="5">
        <v>1962</v>
      </c>
      <c r="C122" s="20">
        <v>138</v>
      </c>
      <c r="D122" s="20">
        <v>6</v>
      </c>
      <c r="E122" s="19">
        <f t="shared" si="7"/>
        <v>0.043478260869565216</v>
      </c>
      <c r="F122" s="20">
        <v>21</v>
      </c>
      <c r="G122" s="19">
        <f t="shared" si="8"/>
        <v>0.15217391304347827</v>
      </c>
      <c r="H122" s="20">
        <v>18</v>
      </c>
      <c r="I122" s="19">
        <f t="shared" si="9"/>
        <v>0.13043478260869565</v>
      </c>
      <c r="J122" s="20">
        <v>29</v>
      </c>
      <c r="K122" s="19">
        <f t="shared" si="10"/>
        <v>0.21014492753623187</v>
      </c>
      <c r="L122" s="20">
        <v>25</v>
      </c>
      <c r="M122" s="19">
        <f t="shared" si="11"/>
        <v>0.18115942028985507</v>
      </c>
      <c r="N122" s="20">
        <v>16</v>
      </c>
      <c r="O122" s="19">
        <f t="shared" si="12"/>
        <v>0.11594202898550725</v>
      </c>
      <c r="P122" s="20">
        <v>23</v>
      </c>
      <c r="Q122" s="19">
        <f t="shared" si="13"/>
        <v>0.16666666666666666</v>
      </c>
    </row>
    <row r="123" spans="1:17" ht="12.75">
      <c r="A123" s="23">
        <v>50161</v>
      </c>
      <c r="B123" s="5">
        <v>1953</v>
      </c>
      <c r="C123" s="20">
        <v>815</v>
      </c>
      <c r="D123" s="20">
        <v>95</v>
      </c>
      <c r="E123" s="19">
        <f t="shared" si="7"/>
        <v>0.1165644171779141</v>
      </c>
      <c r="F123" s="20">
        <v>64</v>
      </c>
      <c r="G123" s="19">
        <f t="shared" si="8"/>
        <v>0.0785276073619632</v>
      </c>
      <c r="H123" s="20">
        <v>151</v>
      </c>
      <c r="I123" s="19">
        <f t="shared" si="9"/>
        <v>0.18527607361963191</v>
      </c>
      <c r="J123" s="20">
        <v>66</v>
      </c>
      <c r="K123" s="19">
        <f t="shared" si="10"/>
        <v>0.08098159509202454</v>
      </c>
      <c r="L123" s="20">
        <v>47</v>
      </c>
      <c r="M123" s="19">
        <f t="shared" si="11"/>
        <v>0.05766871165644172</v>
      </c>
      <c r="N123" s="20">
        <v>40</v>
      </c>
      <c r="O123" s="19">
        <f t="shared" si="12"/>
        <v>0.049079754601226995</v>
      </c>
      <c r="P123" s="20">
        <v>352</v>
      </c>
      <c r="Q123" s="19">
        <f t="shared" si="13"/>
        <v>0.43190184049079755</v>
      </c>
    </row>
    <row r="124" spans="1:17" ht="12.75">
      <c r="A124" s="23">
        <v>50162</v>
      </c>
      <c r="B124" s="5">
        <v>1945</v>
      </c>
      <c r="C124" s="20">
        <v>490</v>
      </c>
      <c r="D124" s="20">
        <v>21</v>
      </c>
      <c r="E124" s="19">
        <f t="shared" si="7"/>
        <v>0.04285714285714286</v>
      </c>
      <c r="F124" s="20">
        <v>47</v>
      </c>
      <c r="G124" s="19">
        <f t="shared" si="8"/>
        <v>0.09591836734693877</v>
      </c>
      <c r="H124" s="20">
        <v>69</v>
      </c>
      <c r="I124" s="19">
        <f t="shared" si="9"/>
        <v>0.14081632653061224</v>
      </c>
      <c r="J124" s="20">
        <v>46</v>
      </c>
      <c r="K124" s="19">
        <f t="shared" si="10"/>
        <v>0.09387755102040816</v>
      </c>
      <c r="L124" s="20">
        <v>46</v>
      </c>
      <c r="M124" s="19">
        <f t="shared" si="11"/>
        <v>0.09387755102040816</v>
      </c>
      <c r="N124" s="20">
        <v>31</v>
      </c>
      <c r="O124" s="19">
        <f t="shared" si="12"/>
        <v>0.06326530612244897</v>
      </c>
      <c r="P124" s="20">
        <v>230</v>
      </c>
      <c r="Q124" s="19">
        <f t="shared" si="13"/>
        <v>0.46938775510204084</v>
      </c>
    </row>
    <row r="125" spans="1:17" ht="12.75">
      <c r="A125" s="23">
        <v>50164</v>
      </c>
      <c r="B125" s="5">
        <v>1941</v>
      </c>
      <c r="C125" s="20">
        <v>309</v>
      </c>
      <c r="D125" s="20">
        <v>19</v>
      </c>
      <c r="E125" s="19">
        <f t="shared" si="7"/>
        <v>0.061488673139158574</v>
      </c>
      <c r="F125" s="20">
        <v>20</v>
      </c>
      <c r="G125" s="19">
        <f t="shared" si="8"/>
        <v>0.06472491909385113</v>
      </c>
      <c r="H125" s="20">
        <v>28</v>
      </c>
      <c r="I125" s="19">
        <f t="shared" si="9"/>
        <v>0.09061488673139159</v>
      </c>
      <c r="J125" s="20">
        <v>21</v>
      </c>
      <c r="K125" s="19">
        <f t="shared" si="10"/>
        <v>0.06796116504854369</v>
      </c>
      <c r="L125" s="20">
        <v>34</v>
      </c>
      <c r="M125" s="19">
        <f t="shared" si="11"/>
        <v>0.11003236245954692</v>
      </c>
      <c r="N125" s="20">
        <v>35</v>
      </c>
      <c r="O125" s="19">
        <f t="shared" si="12"/>
        <v>0.11326860841423948</v>
      </c>
      <c r="P125" s="20">
        <v>152</v>
      </c>
      <c r="Q125" s="19">
        <f t="shared" si="13"/>
        <v>0.4919093851132686</v>
      </c>
    </row>
    <row r="126" spans="1:17" ht="12.75">
      <c r="A126" s="23">
        <v>50165</v>
      </c>
      <c r="B126" s="5">
        <v>1943</v>
      </c>
      <c r="C126" s="20">
        <v>25</v>
      </c>
      <c r="D126" s="20">
        <v>2</v>
      </c>
      <c r="E126" s="19">
        <f t="shared" si="7"/>
        <v>0.08</v>
      </c>
      <c r="F126" s="20">
        <v>2</v>
      </c>
      <c r="G126" s="19">
        <f t="shared" si="8"/>
        <v>0.08</v>
      </c>
      <c r="H126" s="20">
        <v>0</v>
      </c>
      <c r="I126" s="19">
        <f t="shared" si="9"/>
        <v>0</v>
      </c>
      <c r="J126" s="20">
        <v>0</v>
      </c>
      <c r="K126" s="19">
        <f t="shared" si="10"/>
        <v>0</v>
      </c>
      <c r="L126" s="20">
        <v>7</v>
      </c>
      <c r="M126" s="19">
        <f t="shared" si="11"/>
        <v>0.28</v>
      </c>
      <c r="N126" s="20">
        <v>2</v>
      </c>
      <c r="O126" s="19">
        <f t="shared" si="12"/>
        <v>0.08</v>
      </c>
      <c r="P126" s="20">
        <v>12</v>
      </c>
      <c r="Q126" s="19">
        <f t="shared" si="13"/>
        <v>0.48</v>
      </c>
    </row>
    <row r="127" spans="1:17" ht="12.75">
      <c r="A127" s="23">
        <v>50166</v>
      </c>
      <c r="B127" s="5">
        <v>1955</v>
      </c>
      <c r="C127" s="20">
        <v>599</v>
      </c>
      <c r="D127" s="20">
        <v>49</v>
      </c>
      <c r="E127" s="19">
        <f t="shared" si="7"/>
        <v>0.08180300500834725</v>
      </c>
      <c r="F127" s="20">
        <v>52</v>
      </c>
      <c r="G127" s="19">
        <f t="shared" si="8"/>
        <v>0.08681135225375626</v>
      </c>
      <c r="H127" s="20">
        <v>153</v>
      </c>
      <c r="I127" s="19">
        <f t="shared" si="9"/>
        <v>0.25542570951585974</v>
      </c>
      <c r="J127" s="20">
        <v>35</v>
      </c>
      <c r="K127" s="19">
        <f t="shared" si="10"/>
        <v>0.05843071786310518</v>
      </c>
      <c r="L127" s="20">
        <v>20</v>
      </c>
      <c r="M127" s="19">
        <f t="shared" si="11"/>
        <v>0.0333889816360601</v>
      </c>
      <c r="N127" s="20">
        <v>23</v>
      </c>
      <c r="O127" s="19">
        <f t="shared" si="12"/>
        <v>0.038397328881469114</v>
      </c>
      <c r="P127" s="20">
        <v>267</v>
      </c>
      <c r="Q127" s="19">
        <f t="shared" si="13"/>
        <v>0.44574290484140233</v>
      </c>
    </row>
    <row r="128" spans="1:17" ht="12.75">
      <c r="A128" s="23">
        <v>50167</v>
      </c>
      <c r="B128" s="5">
        <v>1945</v>
      </c>
      <c r="C128" s="20">
        <v>334</v>
      </c>
      <c r="D128" s="20">
        <v>30</v>
      </c>
      <c r="E128" s="19">
        <f t="shared" si="7"/>
        <v>0.08982035928143713</v>
      </c>
      <c r="F128" s="20">
        <v>5</v>
      </c>
      <c r="G128" s="19">
        <f t="shared" si="8"/>
        <v>0.014970059880239521</v>
      </c>
      <c r="H128" s="20">
        <v>49</v>
      </c>
      <c r="I128" s="19">
        <f t="shared" si="9"/>
        <v>0.1467065868263473</v>
      </c>
      <c r="J128" s="20">
        <v>29</v>
      </c>
      <c r="K128" s="19">
        <f t="shared" si="10"/>
        <v>0.08682634730538923</v>
      </c>
      <c r="L128" s="20">
        <v>32</v>
      </c>
      <c r="M128" s="19">
        <f t="shared" si="11"/>
        <v>0.09580838323353294</v>
      </c>
      <c r="N128" s="20">
        <v>46</v>
      </c>
      <c r="O128" s="19">
        <f t="shared" si="12"/>
        <v>0.1377245508982036</v>
      </c>
      <c r="P128" s="20">
        <v>143</v>
      </c>
      <c r="Q128" s="19">
        <f t="shared" si="13"/>
        <v>0.4281437125748503</v>
      </c>
    </row>
    <row r="129" spans="1:17" ht="12.75">
      <c r="A129" s="23">
        <v>50168</v>
      </c>
      <c r="B129" s="5" t="s">
        <v>21</v>
      </c>
      <c r="C129" s="20">
        <v>305</v>
      </c>
      <c r="D129" s="20">
        <v>49</v>
      </c>
      <c r="E129" s="19">
        <f t="shared" si="7"/>
        <v>0.16065573770491803</v>
      </c>
      <c r="F129" s="20">
        <v>23</v>
      </c>
      <c r="G129" s="19">
        <f t="shared" si="8"/>
        <v>0.07540983606557378</v>
      </c>
      <c r="H129" s="20">
        <v>34</v>
      </c>
      <c r="I129" s="19">
        <f t="shared" si="9"/>
        <v>0.11147540983606558</v>
      </c>
      <c r="J129" s="20">
        <v>20</v>
      </c>
      <c r="K129" s="19">
        <f t="shared" si="10"/>
        <v>0.06557377049180328</v>
      </c>
      <c r="L129" s="20">
        <v>9</v>
      </c>
      <c r="M129" s="19">
        <f t="shared" si="11"/>
        <v>0.029508196721311476</v>
      </c>
      <c r="N129" s="20">
        <v>16</v>
      </c>
      <c r="O129" s="19">
        <f t="shared" si="12"/>
        <v>0.05245901639344262</v>
      </c>
      <c r="P129" s="20">
        <v>154</v>
      </c>
      <c r="Q129" s="19">
        <f t="shared" si="13"/>
        <v>0.5049180327868853</v>
      </c>
    </row>
    <row r="130" spans="1:17" ht="12.75">
      <c r="A130" s="23">
        <v>50169</v>
      </c>
      <c r="B130" s="5">
        <v>1970</v>
      </c>
      <c r="C130" s="20">
        <v>1038</v>
      </c>
      <c r="D130" s="20">
        <v>180</v>
      </c>
      <c r="E130" s="19">
        <f t="shared" si="7"/>
        <v>0.17341040462427745</v>
      </c>
      <c r="F130" s="20">
        <v>110</v>
      </c>
      <c r="G130" s="19">
        <f t="shared" si="8"/>
        <v>0.10597302504816955</v>
      </c>
      <c r="H130" s="20">
        <v>226</v>
      </c>
      <c r="I130" s="19">
        <f t="shared" si="9"/>
        <v>0.21772639691714837</v>
      </c>
      <c r="J130" s="20">
        <v>145</v>
      </c>
      <c r="K130" s="19">
        <f t="shared" si="10"/>
        <v>0.1396917148362235</v>
      </c>
      <c r="L130" s="20">
        <v>65</v>
      </c>
      <c r="M130" s="19">
        <f t="shared" si="11"/>
        <v>0.0626204238921002</v>
      </c>
      <c r="N130" s="20">
        <v>48</v>
      </c>
      <c r="O130" s="19">
        <f t="shared" si="12"/>
        <v>0.046242774566473986</v>
      </c>
      <c r="P130" s="20">
        <v>264</v>
      </c>
      <c r="Q130" s="19">
        <f t="shared" si="13"/>
        <v>0.2543352601156069</v>
      </c>
    </row>
    <row r="131" spans="1:17" ht="12.75">
      <c r="A131" s="23">
        <v>50170</v>
      </c>
      <c r="B131" s="5">
        <v>1960</v>
      </c>
      <c r="C131" s="20">
        <v>1113</v>
      </c>
      <c r="D131" s="20">
        <v>143</v>
      </c>
      <c r="E131" s="19">
        <f t="shared" si="7"/>
        <v>0.12848158131176998</v>
      </c>
      <c r="F131" s="20">
        <v>43</v>
      </c>
      <c r="G131" s="19">
        <f t="shared" si="8"/>
        <v>0.03863432165318958</v>
      </c>
      <c r="H131" s="20">
        <v>259</v>
      </c>
      <c r="I131" s="19">
        <f t="shared" si="9"/>
        <v>0.23270440251572327</v>
      </c>
      <c r="J131" s="20">
        <v>115</v>
      </c>
      <c r="K131" s="19">
        <f t="shared" si="10"/>
        <v>0.10332434860736747</v>
      </c>
      <c r="L131" s="20">
        <v>108</v>
      </c>
      <c r="M131" s="19">
        <f t="shared" si="11"/>
        <v>0.09703504043126684</v>
      </c>
      <c r="N131" s="20">
        <v>51</v>
      </c>
      <c r="O131" s="19">
        <f t="shared" si="12"/>
        <v>0.04582210242587601</v>
      </c>
      <c r="P131" s="20">
        <v>394</v>
      </c>
      <c r="Q131" s="19">
        <f t="shared" si="13"/>
        <v>0.35399820305480684</v>
      </c>
    </row>
    <row r="132" spans="1:17" ht="12.75">
      <c r="A132" s="23">
        <v>50171</v>
      </c>
      <c r="B132" s="5">
        <v>1974</v>
      </c>
      <c r="C132" s="20">
        <v>1647</v>
      </c>
      <c r="D132" s="20">
        <v>290</v>
      </c>
      <c r="E132" s="19">
        <f t="shared" si="7"/>
        <v>0.1760777170613236</v>
      </c>
      <c r="F132" s="20">
        <v>252</v>
      </c>
      <c r="G132" s="19">
        <f t="shared" si="8"/>
        <v>0.15300546448087432</v>
      </c>
      <c r="H132" s="20">
        <v>468</v>
      </c>
      <c r="I132" s="19">
        <f t="shared" si="9"/>
        <v>0.28415300546448086</v>
      </c>
      <c r="J132" s="20">
        <v>120</v>
      </c>
      <c r="K132" s="19">
        <f t="shared" si="10"/>
        <v>0.07285974499089254</v>
      </c>
      <c r="L132" s="20">
        <v>68</v>
      </c>
      <c r="M132" s="19">
        <f t="shared" si="11"/>
        <v>0.041287188828172436</v>
      </c>
      <c r="N132" s="20">
        <v>104</v>
      </c>
      <c r="O132" s="19">
        <f t="shared" si="12"/>
        <v>0.06314511232544019</v>
      </c>
      <c r="P132" s="20">
        <v>345</v>
      </c>
      <c r="Q132" s="19">
        <f t="shared" si="13"/>
        <v>0.20947176684881602</v>
      </c>
    </row>
    <row r="133" spans="1:17" ht="12.75">
      <c r="A133" s="23">
        <v>50173</v>
      </c>
      <c r="B133" s="5">
        <v>1959</v>
      </c>
      <c r="C133" s="20">
        <v>307</v>
      </c>
      <c r="D133" s="20">
        <v>83</v>
      </c>
      <c r="E133" s="19">
        <f t="shared" si="7"/>
        <v>0.2703583061889251</v>
      </c>
      <c r="F133" s="20">
        <v>17</v>
      </c>
      <c r="G133" s="19">
        <f t="shared" si="8"/>
        <v>0.05537459283387622</v>
      </c>
      <c r="H133" s="20">
        <v>39</v>
      </c>
      <c r="I133" s="19">
        <f t="shared" si="9"/>
        <v>0.1270358306188925</v>
      </c>
      <c r="J133" s="20">
        <v>11</v>
      </c>
      <c r="K133" s="19">
        <f t="shared" si="10"/>
        <v>0.035830618892508145</v>
      </c>
      <c r="L133" s="20">
        <v>25</v>
      </c>
      <c r="M133" s="19">
        <f t="shared" si="11"/>
        <v>0.08143322475570032</v>
      </c>
      <c r="N133" s="20">
        <v>37</v>
      </c>
      <c r="O133" s="19">
        <f t="shared" si="12"/>
        <v>0.12052117263843648</v>
      </c>
      <c r="P133" s="20">
        <v>95</v>
      </c>
      <c r="Q133" s="19">
        <f t="shared" si="13"/>
        <v>0.30944625407166126</v>
      </c>
    </row>
    <row r="134" spans="1:17" ht="12.75">
      <c r="A134" s="23">
        <v>50174</v>
      </c>
      <c r="B134" s="5" t="s">
        <v>21</v>
      </c>
      <c r="C134" s="20">
        <v>605</v>
      </c>
      <c r="D134" s="20">
        <v>65</v>
      </c>
      <c r="E134" s="19">
        <f t="shared" si="7"/>
        <v>0.10743801652892562</v>
      </c>
      <c r="F134" s="20">
        <v>44</v>
      </c>
      <c r="G134" s="19">
        <f t="shared" si="8"/>
        <v>0.07272727272727272</v>
      </c>
      <c r="H134" s="20">
        <v>89</v>
      </c>
      <c r="I134" s="19">
        <f t="shared" si="9"/>
        <v>0.14710743801652892</v>
      </c>
      <c r="J134" s="20">
        <v>34</v>
      </c>
      <c r="K134" s="19">
        <f t="shared" si="10"/>
        <v>0.05619834710743802</v>
      </c>
      <c r="L134" s="20">
        <v>18</v>
      </c>
      <c r="M134" s="19">
        <f t="shared" si="11"/>
        <v>0.02975206611570248</v>
      </c>
      <c r="N134" s="20">
        <v>34</v>
      </c>
      <c r="O134" s="19">
        <f t="shared" si="12"/>
        <v>0.05619834710743802</v>
      </c>
      <c r="P134" s="20">
        <v>321</v>
      </c>
      <c r="Q134" s="19">
        <f t="shared" si="13"/>
        <v>0.5305785123966942</v>
      </c>
    </row>
    <row r="135" spans="1:17" ht="12.75">
      <c r="A135" s="23">
        <v>50201</v>
      </c>
      <c r="B135" s="5">
        <v>1965</v>
      </c>
      <c r="C135" s="20">
        <v>3380</v>
      </c>
      <c r="D135" s="20">
        <v>518</v>
      </c>
      <c r="E135" s="19">
        <f aca="true" t="shared" si="14" ref="E135:E197">D135/C135</f>
        <v>0.15325443786982249</v>
      </c>
      <c r="F135" s="20">
        <v>319</v>
      </c>
      <c r="G135" s="19">
        <f aca="true" t="shared" si="15" ref="G135:G197">F135/C135</f>
        <v>0.09437869822485206</v>
      </c>
      <c r="H135" s="20">
        <v>671</v>
      </c>
      <c r="I135" s="19">
        <f aca="true" t="shared" si="16" ref="I135:I197">H135/C135</f>
        <v>0.1985207100591716</v>
      </c>
      <c r="J135" s="20">
        <v>392</v>
      </c>
      <c r="K135" s="19">
        <f aca="true" t="shared" si="17" ref="K135:K197">J135/C135</f>
        <v>0.11597633136094675</v>
      </c>
      <c r="L135" s="20">
        <v>286</v>
      </c>
      <c r="M135" s="19">
        <f aca="true" t="shared" si="18" ref="M135:M197">L135/C135</f>
        <v>0.08461538461538462</v>
      </c>
      <c r="N135" s="20">
        <v>279</v>
      </c>
      <c r="O135" s="19">
        <f aca="true" t="shared" si="19" ref="O135:O197">N135/C135</f>
        <v>0.08254437869822485</v>
      </c>
      <c r="P135" s="20">
        <v>915</v>
      </c>
      <c r="Q135" s="19">
        <f aca="true" t="shared" si="20" ref="Q135:Q197">P135/C135</f>
        <v>0.27071005917159763</v>
      </c>
    </row>
    <row r="136" spans="1:17" ht="12.75">
      <c r="A136" s="23">
        <v>50206</v>
      </c>
      <c r="B136" s="5" t="s">
        <v>21</v>
      </c>
      <c r="C136" s="20">
        <v>243</v>
      </c>
      <c r="D136" s="20">
        <v>17</v>
      </c>
      <c r="E136" s="19">
        <f t="shared" si="14"/>
        <v>0.06995884773662552</v>
      </c>
      <c r="F136" s="20">
        <v>7</v>
      </c>
      <c r="G136" s="19">
        <f t="shared" si="15"/>
        <v>0.02880658436213992</v>
      </c>
      <c r="H136" s="20">
        <v>55</v>
      </c>
      <c r="I136" s="19">
        <f t="shared" si="16"/>
        <v>0.22633744855967078</v>
      </c>
      <c r="J136" s="20">
        <v>16</v>
      </c>
      <c r="K136" s="19">
        <f t="shared" si="17"/>
        <v>0.06584362139917696</v>
      </c>
      <c r="L136" s="20">
        <v>18</v>
      </c>
      <c r="M136" s="19">
        <f t="shared" si="18"/>
        <v>0.07407407407407407</v>
      </c>
      <c r="N136" s="20">
        <v>4</v>
      </c>
      <c r="O136" s="19">
        <f t="shared" si="19"/>
        <v>0.01646090534979424</v>
      </c>
      <c r="P136" s="20">
        <v>126</v>
      </c>
      <c r="Q136" s="19">
        <f t="shared" si="20"/>
        <v>0.5185185185185185</v>
      </c>
    </row>
    <row r="137" spans="1:17" ht="12.75">
      <c r="A137" s="23">
        <v>50207</v>
      </c>
      <c r="B137" s="5">
        <v>1951</v>
      </c>
      <c r="C137" s="20">
        <v>1083</v>
      </c>
      <c r="D137" s="20">
        <v>112</v>
      </c>
      <c r="E137" s="19">
        <f t="shared" si="14"/>
        <v>0.10341643582640812</v>
      </c>
      <c r="F137" s="20">
        <v>55</v>
      </c>
      <c r="G137" s="19">
        <f t="shared" si="15"/>
        <v>0.050784856879039705</v>
      </c>
      <c r="H137" s="20">
        <v>186</v>
      </c>
      <c r="I137" s="19">
        <f t="shared" si="16"/>
        <v>0.17174515235457063</v>
      </c>
      <c r="J137" s="20">
        <v>100</v>
      </c>
      <c r="K137" s="19">
        <f t="shared" si="17"/>
        <v>0.09233610341643583</v>
      </c>
      <c r="L137" s="20">
        <v>95</v>
      </c>
      <c r="M137" s="19">
        <f t="shared" si="18"/>
        <v>0.08771929824561403</v>
      </c>
      <c r="N137" s="20">
        <v>68</v>
      </c>
      <c r="O137" s="19">
        <f t="shared" si="19"/>
        <v>0.06278855032317636</v>
      </c>
      <c r="P137" s="20">
        <v>467</v>
      </c>
      <c r="Q137" s="19">
        <f t="shared" si="20"/>
        <v>0.4312096029547553</v>
      </c>
    </row>
    <row r="138" spans="1:17" ht="12.75">
      <c r="A138" s="23">
        <v>50208</v>
      </c>
      <c r="B138" s="5">
        <v>1958</v>
      </c>
      <c r="C138" s="20">
        <v>8827</v>
      </c>
      <c r="D138" s="20">
        <v>1244</v>
      </c>
      <c r="E138" s="19">
        <f t="shared" si="14"/>
        <v>0.14093123371473887</v>
      </c>
      <c r="F138" s="20">
        <v>608</v>
      </c>
      <c r="G138" s="19">
        <f t="shared" si="15"/>
        <v>0.06887957403421321</v>
      </c>
      <c r="H138" s="20">
        <v>1224</v>
      </c>
      <c r="I138" s="19">
        <f t="shared" si="16"/>
        <v>0.13866545825308713</v>
      </c>
      <c r="J138" s="20">
        <v>1002</v>
      </c>
      <c r="K138" s="19">
        <f t="shared" si="17"/>
        <v>0.11351535062875269</v>
      </c>
      <c r="L138" s="20">
        <v>1528</v>
      </c>
      <c r="M138" s="19">
        <f t="shared" si="18"/>
        <v>0.17310524527019372</v>
      </c>
      <c r="N138" s="20">
        <v>868</v>
      </c>
      <c r="O138" s="19">
        <f t="shared" si="19"/>
        <v>0.09833465503568596</v>
      </c>
      <c r="P138" s="20">
        <v>2353</v>
      </c>
      <c r="Q138" s="19">
        <f t="shared" si="20"/>
        <v>0.2665684830633284</v>
      </c>
    </row>
    <row r="139" spans="1:17" ht="12.75">
      <c r="A139" s="23">
        <v>50210</v>
      </c>
      <c r="B139" s="5">
        <v>1970</v>
      </c>
      <c r="C139" s="20">
        <v>629</v>
      </c>
      <c r="D139" s="20">
        <v>115</v>
      </c>
      <c r="E139" s="19">
        <f t="shared" si="14"/>
        <v>0.18282988871224165</v>
      </c>
      <c r="F139" s="20">
        <v>50</v>
      </c>
      <c r="G139" s="19">
        <f t="shared" si="15"/>
        <v>0.0794912559618442</v>
      </c>
      <c r="H139" s="20">
        <v>149</v>
      </c>
      <c r="I139" s="19">
        <f t="shared" si="16"/>
        <v>0.2368839427662957</v>
      </c>
      <c r="J139" s="20">
        <v>70</v>
      </c>
      <c r="K139" s="19">
        <f t="shared" si="17"/>
        <v>0.11128775834658187</v>
      </c>
      <c r="L139" s="20">
        <v>33</v>
      </c>
      <c r="M139" s="19">
        <f t="shared" si="18"/>
        <v>0.05246422893481717</v>
      </c>
      <c r="N139" s="20">
        <v>28</v>
      </c>
      <c r="O139" s="19">
        <f t="shared" si="19"/>
        <v>0.04451510333863275</v>
      </c>
      <c r="P139" s="20">
        <v>184</v>
      </c>
      <c r="Q139" s="19">
        <f t="shared" si="20"/>
        <v>0.29252782193958665</v>
      </c>
    </row>
    <row r="140" spans="1:17" ht="12.75">
      <c r="A140" s="23">
        <v>50211</v>
      </c>
      <c r="B140" s="5">
        <v>1978</v>
      </c>
      <c r="C140" s="20">
        <v>3205</v>
      </c>
      <c r="D140" s="20">
        <v>782</v>
      </c>
      <c r="E140" s="19">
        <f t="shared" si="14"/>
        <v>0.24399375975039</v>
      </c>
      <c r="F140" s="20">
        <v>586</v>
      </c>
      <c r="G140" s="19">
        <f t="shared" si="15"/>
        <v>0.1828393135725429</v>
      </c>
      <c r="H140" s="20">
        <v>988</v>
      </c>
      <c r="I140" s="19">
        <f t="shared" si="16"/>
        <v>0.30826833073322935</v>
      </c>
      <c r="J140" s="20">
        <v>354</v>
      </c>
      <c r="K140" s="19">
        <f t="shared" si="17"/>
        <v>0.11045241809672388</v>
      </c>
      <c r="L140" s="20">
        <v>225</v>
      </c>
      <c r="M140" s="19">
        <f t="shared" si="18"/>
        <v>0.07020280811232449</v>
      </c>
      <c r="N140" s="20">
        <v>71</v>
      </c>
      <c r="O140" s="19">
        <f t="shared" si="19"/>
        <v>0.02215288611544462</v>
      </c>
      <c r="P140" s="20">
        <v>199</v>
      </c>
      <c r="Q140" s="19">
        <f t="shared" si="20"/>
        <v>0.06209048361934477</v>
      </c>
    </row>
    <row r="141" spans="1:17" ht="12.75">
      <c r="A141" s="23">
        <v>50212</v>
      </c>
      <c r="B141" s="5">
        <v>1953</v>
      </c>
      <c r="C141" s="20">
        <v>1363</v>
      </c>
      <c r="D141" s="20">
        <v>146</v>
      </c>
      <c r="E141" s="19">
        <f t="shared" si="14"/>
        <v>0.10711665443873808</v>
      </c>
      <c r="F141" s="20">
        <v>130</v>
      </c>
      <c r="G141" s="19">
        <f t="shared" si="15"/>
        <v>0.09537784299339692</v>
      </c>
      <c r="H141" s="20">
        <v>208</v>
      </c>
      <c r="I141" s="19">
        <f t="shared" si="16"/>
        <v>0.15260454878943508</v>
      </c>
      <c r="J141" s="20">
        <v>104</v>
      </c>
      <c r="K141" s="19">
        <f t="shared" si="17"/>
        <v>0.07630227439471754</v>
      </c>
      <c r="L141" s="20">
        <v>128</v>
      </c>
      <c r="M141" s="19">
        <f t="shared" si="18"/>
        <v>0.09391049156272928</v>
      </c>
      <c r="N141" s="20">
        <v>108</v>
      </c>
      <c r="O141" s="19">
        <f t="shared" si="19"/>
        <v>0.07923697725605282</v>
      </c>
      <c r="P141" s="20">
        <v>539</v>
      </c>
      <c r="Q141" s="19">
        <f t="shared" si="20"/>
        <v>0.3954512105649303</v>
      </c>
    </row>
    <row r="142" spans="1:17" ht="12.75">
      <c r="A142" s="23">
        <v>50213</v>
      </c>
      <c r="B142" s="5">
        <v>1962</v>
      </c>
      <c r="C142" s="20">
        <v>2869</v>
      </c>
      <c r="D142" s="20">
        <v>255</v>
      </c>
      <c r="E142" s="19">
        <f t="shared" si="14"/>
        <v>0.08888114325548972</v>
      </c>
      <c r="F142" s="20">
        <v>355</v>
      </c>
      <c r="G142" s="19">
        <f t="shared" si="15"/>
        <v>0.1237364935517602</v>
      </c>
      <c r="H142" s="20">
        <v>564</v>
      </c>
      <c r="I142" s="19">
        <f t="shared" si="16"/>
        <v>0.1965841756709655</v>
      </c>
      <c r="J142" s="20">
        <v>341</v>
      </c>
      <c r="K142" s="19">
        <f t="shared" si="17"/>
        <v>0.11885674451028233</v>
      </c>
      <c r="L142" s="20">
        <v>228</v>
      </c>
      <c r="M142" s="19">
        <f t="shared" si="18"/>
        <v>0.07947019867549669</v>
      </c>
      <c r="N142" s="20">
        <v>157</v>
      </c>
      <c r="O142" s="19">
        <f t="shared" si="19"/>
        <v>0.05472289996514465</v>
      </c>
      <c r="P142" s="20">
        <v>969</v>
      </c>
      <c r="Q142" s="19">
        <f t="shared" si="20"/>
        <v>0.33774834437086093</v>
      </c>
    </row>
    <row r="143" spans="1:17" ht="12.75">
      <c r="A143" s="23">
        <v>50214</v>
      </c>
      <c r="B143" s="5">
        <v>1966</v>
      </c>
      <c r="C143" s="20">
        <v>312</v>
      </c>
      <c r="D143" s="20">
        <v>79</v>
      </c>
      <c r="E143" s="19">
        <f t="shared" si="14"/>
        <v>0.2532051282051282</v>
      </c>
      <c r="F143" s="20">
        <v>25</v>
      </c>
      <c r="G143" s="19">
        <f t="shared" si="15"/>
        <v>0.08012820512820513</v>
      </c>
      <c r="H143" s="20">
        <v>38</v>
      </c>
      <c r="I143" s="19">
        <f t="shared" si="16"/>
        <v>0.12179487179487179</v>
      </c>
      <c r="J143" s="20">
        <v>34</v>
      </c>
      <c r="K143" s="19">
        <f t="shared" si="17"/>
        <v>0.10897435897435898</v>
      </c>
      <c r="L143" s="20">
        <v>33</v>
      </c>
      <c r="M143" s="19">
        <f t="shared" si="18"/>
        <v>0.10576923076923077</v>
      </c>
      <c r="N143" s="20">
        <v>21</v>
      </c>
      <c r="O143" s="19">
        <f t="shared" si="19"/>
        <v>0.0673076923076923</v>
      </c>
      <c r="P143" s="20">
        <v>82</v>
      </c>
      <c r="Q143" s="19">
        <f t="shared" si="20"/>
        <v>0.26282051282051283</v>
      </c>
    </row>
    <row r="144" spans="1:17" ht="12.75">
      <c r="A144" s="23">
        <v>50216</v>
      </c>
      <c r="B144" s="5">
        <v>1978</v>
      </c>
      <c r="C144" s="20">
        <v>1518</v>
      </c>
      <c r="D144" s="20">
        <v>335</v>
      </c>
      <c r="E144" s="19">
        <f t="shared" si="14"/>
        <v>0.2206851119894598</v>
      </c>
      <c r="F144" s="20">
        <v>369</v>
      </c>
      <c r="G144" s="19">
        <f t="shared" si="15"/>
        <v>0.24308300395256918</v>
      </c>
      <c r="H144" s="20">
        <v>321</v>
      </c>
      <c r="I144" s="19">
        <f t="shared" si="16"/>
        <v>0.21146245059288538</v>
      </c>
      <c r="J144" s="20">
        <v>72</v>
      </c>
      <c r="K144" s="19">
        <f t="shared" si="17"/>
        <v>0.04743083003952569</v>
      </c>
      <c r="L144" s="20">
        <v>62</v>
      </c>
      <c r="M144" s="19">
        <f t="shared" si="18"/>
        <v>0.04084321475625823</v>
      </c>
      <c r="N144" s="20">
        <v>34</v>
      </c>
      <c r="O144" s="19">
        <f t="shared" si="19"/>
        <v>0.022397891963109356</v>
      </c>
      <c r="P144" s="20">
        <v>325</v>
      </c>
      <c r="Q144" s="19">
        <f t="shared" si="20"/>
        <v>0.21409749670619235</v>
      </c>
    </row>
    <row r="145" spans="1:17" ht="12.75">
      <c r="A145" s="23">
        <v>50217</v>
      </c>
      <c r="B145" s="5" t="s">
        <v>21</v>
      </c>
      <c r="C145" s="20">
        <v>296</v>
      </c>
      <c r="D145" s="20">
        <v>7</v>
      </c>
      <c r="E145" s="19">
        <f t="shared" si="14"/>
        <v>0.02364864864864865</v>
      </c>
      <c r="F145" s="20">
        <v>18</v>
      </c>
      <c r="G145" s="19">
        <f t="shared" si="15"/>
        <v>0.060810810810810814</v>
      </c>
      <c r="H145" s="20">
        <v>24</v>
      </c>
      <c r="I145" s="19">
        <f t="shared" si="16"/>
        <v>0.08108108108108109</v>
      </c>
      <c r="J145" s="20">
        <v>13</v>
      </c>
      <c r="K145" s="19">
        <f t="shared" si="17"/>
        <v>0.04391891891891892</v>
      </c>
      <c r="L145" s="20">
        <v>27</v>
      </c>
      <c r="M145" s="19">
        <f t="shared" si="18"/>
        <v>0.09121621621621621</v>
      </c>
      <c r="N145" s="20">
        <v>23</v>
      </c>
      <c r="O145" s="19">
        <f t="shared" si="19"/>
        <v>0.0777027027027027</v>
      </c>
      <c r="P145" s="20">
        <v>184</v>
      </c>
      <c r="Q145" s="19">
        <f t="shared" si="20"/>
        <v>0.6216216216216216</v>
      </c>
    </row>
    <row r="146" spans="1:17" ht="12.75">
      <c r="A146" s="23">
        <v>50218</v>
      </c>
      <c r="B146" s="5">
        <v>1973</v>
      </c>
      <c r="C146" s="20">
        <v>70</v>
      </c>
      <c r="D146" s="20">
        <v>16</v>
      </c>
      <c r="E146" s="19">
        <f t="shared" si="14"/>
        <v>0.22857142857142856</v>
      </c>
      <c r="F146" s="20">
        <v>12</v>
      </c>
      <c r="G146" s="19">
        <f t="shared" si="15"/>
        <v>0.17142857142857143</v>
      </c>
      <c r="H146" s="20">
        <v>10</v>
      </c>
      <c r="I146" s="19">
        <f t="shared" si="16"/>
        <v>0.14285714285714285</v>
      </c>
      <c r="J146" s="20">
        <v>3</v>
      </c>
      <c r="K146" s="19">
        <f t="shared" si="17"/>
        <v>0.04285714285714286</v>
      </c>
      <c r="L146" s="20">
        <v>0</v>
      </c>
      <c r="M146" s="19">
        <f t="shared" si="18"/>
        <v>0</v>
      </c>
      <c r="N146" s="20">
        <v>2</v>
      </c>
      <c r="O146" s="19">
        <f t="shared" si="19"/>
        <v>0.02857142857142857</v>
      </c>
      <c r="P146" s="20">
        <v>27</v>
      </c>
      <c r="Q146" s="19">
        <f t="shared" si="20"/>
        <v>0.38571428571428573</v>
      </c>
    </row>
    <row r="147" spans="1:17" ht="12.75">
      <c r="A147" s="23">
        <v>50219</v>
      </c>
      <c r="B147" s="5">
        <v>1969</v>
      </c>
      <c r="C147" s="20">
        <v>4723</v>
      </c>
      <c r="D147" s="20">
        <v>851</v>
      </c>
      <c r="E147" s="19">
        <f t="shared" si="14"/>
        <v>0.18018208765615076</v>
      </c>
      <c r="F147" s="20">
        <v>469</v>
      </c>
      <c r="G147" s="19">
        <f t="shared" si="15"/>
        <v>0.09930129155197967</v>
      </c>
      <c r="H147" s="20">
        <v>944</v>
      </c>
      <c r="I147" s="19">
        <f t="shared" si="16"/>
        <v>0.19987296210035993</v>
      </c>
      <c r="J147" s="20">
        <v>716</v>
      </c>
      <c r="K147" s="19">
        <f t="shared" si="17"/>
        <v>0.15159856023713741</v>
      </c>
      <c r="L147" s="20">
        <v>500</v>
      </c>
      <c r="M147" s="19">
        <f t="shared" si="18"/>
        <v>0.10586491636671606</v>
      </c>
      <c r="N147" s="20">
        <v>282</v>
      </c>
      <c r="O147" s="19">
        <f t="shared" si="19"/>
        <v>0.059707812830827864</v>
      </c>
      <c r="P147" s="20">
        <v>961</v>
      </c>
      <c r="Q147" s="19">
        <f t="shared" si="20"/>
        <v>0.2034723692568283</v>
      </c>
    </row>
    <row r="148" spans="1:17" ht="12.75">
      <c r="A148" s="23">
        <v>50220</v>
      </c>
      <c r="B148" s="5">
        <v>1951</v>
      </c>
      <c r="C148" s="20">
        <v>3475</v>
      </c>
      <c r="D148" s="20">
        <v>404</v>
      </c>
      <c r="E148" s="19">
        <f t="shared" si="14"/>
        <v>0.1162589928057554</v>
      </c>
      <c r="F148" s="20">
        <v>206</v>
      </c>
      <c r="G148" s="19">
        <f t="shared" si="15"/>
        <v>0.05928057553956834</v>
      </c>
      <c r="H148" s="20">
        <v>468</v>
      </c>
      <c r="I148" s="19">
        <f t="shared" si="16"/>
        <v>0.13467625899280575</v>
      </c>
      <c r="J148" s="20">
        <v>304</v>
      </c>
      <c r="K148" s="19">
        <f t="shared" si="17"/>
        <v>0.08748201438848921</v>
      </c>
      <c r="L148" s="20">
        <v>386</v>
      </c>
      <c r="M148" s="19">
        <f t="shared" si="18"/>
        <v>0.11107913669064748</v>
      </c>
      <c r="N148" s="20">
        <v>321</v>
      </c>
      <c r="O148" s="19">
        <f t="shared" si="19"/>
        <v>0.09237410071942447</v>
      </c>
      <c r="P148" s="20">
        <v>1386</v>
      </c>
      <c r="Q148" s="19">
        <f t="shared" si="20"/>
        <v>0.39884892086330936</v>
      </c>
    </row>
    <row r="149" spans="1:17" ht="12.75">
      <c r="A149" s="23">
        <v>50222</v>
      </c>
      <c r="B149" s="5" t="s">
        <v>21</v>
      </c>
      <c r="C149" s="20">
        <v>189</v>
      </c>
      <c r="D149" s="20">
        <v>14</v>
      </c>
      <c r="E149" s="19">
        <f t="shared" si="14"/>
        <v>0.07407407407407407</v>
      </c>
      <c r="F149" s="20">
        <v>10</v>
      </c>
      <c r="G149" s="19">
        <f t="shared" si="15"/>
        <v>0.05291005291005291</v>
      </c>
      <c r="H149" s="20">
        <v>8</v>
      </c>
      <c r="I149" s="19">
        <f t="shared" si="16"/>
        <v>0.042328042328042326</v>
      </c>
      <c r="J149" s="20">
        <v>5</v>
      </c>
      <c r="K149" s="19">
        <f t="shared" si="17"/>
        <v>0.026455026455026454</v>
      </c>
      <c r="L149" s="20">
        <v>7</v>
      </c>
      <c r="M149" s="19">
        <f t="shared" si="18"/>
        <v>0.037037037037037035</v>
      </c>
      <c r="N149" s="20">
        <v>14</v>
      </c>
      <c r="O149" s="19">
        <f t="shared" si="19"/>
        <v>0.07407407407407407</v>
      </c>
      <c r="P149" s="20">
        <v>131</v>
      </c>
      <c r="Q149" s="19">
        <f t="shared" si="20"/>
        <v>0.6931216931216931</v>
      </c>
    </row>
    <row r="150" spans="1:17" ht="12.75">
      <c r="A150" s="23">
        <v>50223</v>
      </c>
      <c r="B150" s="5" t="s">
        <v>21</v>
      </c>
      <c r="C150" s="20">
        <v>178</v>
      </c>
      <c r="D150" s="20">
        <v>16</v>
      </c>
      <c r="E150" s="19">
        <f t="shared" si="14"/>
        <v>0.0898876404494382</v>
      </c>
      <c r="F150" s="20">
        <v>9</v>
      </c>
      <c r="G150" s="19">
        <f t="shared" si="15"/>
        <v>0.05056179775280899</v>
      </c>
      <c r="H150" s="20">
        <v>28</v>
      </c>
      <c r="I150" s="19">
        <f t="shared" si="16"/>
        <v>0.15730337078651685</v>
      </c>
      <c r="J150" s="20">
        <v>14</v>
      </c>
      <c r="K150" s="19">
        <f t="shared" si="17"/>
        <v>0.07865168539325842</v>
      </c>
      <c r="L150" s="20">
        <v>11</v>
      </c>
      <c r="M150" s="19">
        <f t="shared" si="18"/>
        <v>0.06179775280898876</v>
      </c>
      <c r="N150" s="20">
        <v>8</v>
      </c>
      <c r="O150" s="19">
        <f t="shared" si="19"/>
        <v>0.0449438202247191</v>
      </c>
      <c r="P150" s="20">
        <v>92</v>
      </c>
      <c r="Q150" s="19">
        <f t="shared" si="20"/>
        <v>0.5168539325842697</v>
      </c>
    </row>
    <row r="151" spans="1:17" ht="12.75">
      <c r="A151" s="23">
        <v>50225</v>
      </c>
      <c r="B151" s="5">
        <v>1970</v>
      </c>
      <c r="C151" s="20">
        <v>1095</v>
      </c>
      <c r="D151" s="20">
        <v>198</v>
      </c>
      <c r="E151" s="19">
        <f t="shared" si="14"/>
        <v>0.18082191780821918</v>
      </c>
      <c r="F151" s="20">
        <v>125</v>
      </c>
      <c r="G151" s="19">
        <f t="shared" si="15"/>
        <v>0.1141552511415525</v>
      </c>
      <c r="H151" s="20">
        <v>219</v>
      </c>
      <c r="I151" s="19">
        <f t="shared" si="16"/>
        <v>0.2</v>
      </c>
      <c r="J151" s="20">
        <v>112</v>
      </c>
      <c r="K151" s="19">
        <f t="shared" si="17"/>
        <v>0.10228310502283106</v>
      </c>
      <c r="L151" s="20">
        <v>97</v>
      </c>
      <c r="M151" s="19">
        <f t="shared" si="18"/>
        <v>0.08858447488584476</v>
      </c>
      <c r="N151" s="20">
        <v>68</v>
      </c>
      <c r="O151" s="19">
        <f t="shared" si="19"/>
        <v>0.062100456621004566</v>
      </c>
      <c r="P151" s="20">
        <v>276</v>
      </c>
      <c r="Q151" s="19">
        <f t="shared" si="20"/>
        <v>0.25205479452054796</v>
      </c>
    </row>
    <row r="152" spans="1:17" ht="12.75">
      <c r="A152" s="23">
        <v>50226</v>
      </c>
      <c r="B152" s="5">
        <v>1975</v>
      </c>
      <c r="C152" s="20">
        <v>1206</v>
      </c>
      <c r="D152" s="20">
        <v>336</v>
      </c>
      <c r="E152" s="19">
        <f t="shared" si="14"/>
        <v>0.27860696517412936</v>
      </c>
      <c r="F152" s="20">
        <v>108</v>
      </c>
      <c r="G152" s="19">
        <f t="shared" si="15"/>
        <v>0.08955223880597014</v>
      </c>
      <c r="H152" s="20">
        <v>349</v>
      </c>
      <c r="I152" s="19">
        <f t="shared" si="16"/>
        <v>0.28938640132669985</v>
      </c>
      <c r="J152" s="20">
        <v>121</v>
      </c>
      <c r="K152" s="19">
        <f t="shared" si="17"/>
        <v>0.10033167495854063</v>
      </c>
      <c r="L152" s="20">
        <v>107</v>
      </c>
      <c r="M152" s="19">
        <f t="shared" si="18"/>
        <v>0.08872305140961857</v>
      </c>
      <c r="N152" s="20">
        <v>45</v>
      </c>
      <c r="O152" s="19">
        <f t="shared" si="19"/>
        <v>0.03731343283582089</v>
      </c>
      <c r="P152" s="20">
        <v>140</v>
      </c>
      <c r="Q152" s="19">
        <f t="shared" si="20"/>
        <v>0.11608623548922056</v>
      </c>
    </row>
    <row r="153" spans="1:17" ht="12.75">
      <c r="A153" s="23">
        <v>50227</v>
      </c>
      <c r="B153" s="5" t="s">
        <v>21</v>
      </c>
      <c r="C153" s="20">
        <v>10</v>
      </c>
      <c r="D153" s="20">
        <v>0</v>
      </c>
      <c r="E153" s="19">
        <f t="shared" si="14"/>
        <v>0</v>
      </c>
      <c r="F153" s="20">
        <v>0</v>
      </c>
      <c r="G153" s="19">
        <f t="shared" si="15"/>
        <v>0</v>
      </c>
      <c r="H153" s="20">
        <v>0</v>
      </c>
      <c r="I153" s="19">
        <f t="shared" si="16"/>
        <v>0</v>
      </c>
      <c r="J153" s="20">
        <v>0</v>
      </c>
      <c r="K153" s="19">
        <f t="shared" si="17"/>
        <v>0</v>
      </c>
      <c r="L153" s="20">
        <v>0</v>
      </c>
      <c r="M153" s="19">
        <f t="shared" si="18"/>
        <v>0</v>
      </c>
      <c r="N153" s="20">
        <v>2</v>
      </c>
      <c r="O153" s="19">
        <f t="shared" si="19"/>
        <v>0.2</v>
      </c>
      <c r="P153" s="20">
        <v>8</v>
      </c>
      <c r="Q153" s="19">
        <f t="shared" si="20"/>
        <v>0.8</v>
      </c>
    </row>
    <row r="154" spans="1:17" ht="12.75">
      <c r="A154" s="23">
        <v>50228</v>
      </c>
      <c r="B154" s="5">
        <v>1956</v>
      </c>
      <c r="C154" s="20">
        <v>852</v>
      </c>
      <c r="D154" s="20">
        <v>79</v>
      </c>
      <c r="E154" s="19">
        <f t="shared" si="14"/>
        <v>0.09272300469483569</v>
      </c>
      <c r="F154" s="20">
        <v>41</v>
      </c>
      <c r="G154" s="19">
        <f t="shared" si="15"/>
        <v>0.04812206572769953</v>
      </c>
      <c r="H154" s="20">
        <v>136</v>
      </c>
      <c r="I154" s="19">
        <f t="shared" si="16"/>
        <v>0.1596244131455399</v>
      </c>
      <c r="J154" s="20">
        <v>116</v>
      </c>
      <c r="K154" s="19">
        <f t="shared" si="17"/>
        <v>0.13615023474178403</v>
      </c>
      <c r="L154" s="20">
        <v>125</v>
      </c>
      <c r="M154" s="19">
        <f t="shared" si="18"/>
        <v>0.1467136150234742</v>
      </c>
      <c r="N154" s="20">
        <v>53</v>
      </c>
      <c r="O154" s="19">
        <f t="shared" si="19"/>
        <v>0.062206572769953054</v>
      </c>
      <c r="P154" s="20">
        <v>302</v>
      </c>
      <c r="Q154" s="19">
        <f t="shared" si="20"/>
        <v>0.3544600938967136</v>
      </c>
    </row>
    <row r="155" spans="1:17" ht="12.75">
      <c r="A155" s="23">
        <v>50229</v>
      </c>
      <c r="B155" s="5">
        <v>1972</v>
      </c>
      <c r="C155" s="20">
        <v>323</v>
      </c>
      <c r="D155" s="20">
        <v>53</v>
      </c>
      <c r="E155" s="19">
        <f t="shared" si="14"/>
        <v>0.16408668730650156</v>
      </c>
      <c r="F155" s="20">
        <v>22</v>
      </c>
      <c r="G155" s="19">
        <f t="shared" si="15"/>
        <v>0.06811145510835913</v>
      </c>
      <c r="H155" s="20">
        <v>113</v>
      </c>
      <c r="I155" s="19">
        <f t="shared" si="16"/>
        <v>0.3498452012383901</v>
      </c>
      <c r="J155" s="20">
        <v>33</v>
      </c>
      <c r="K155" s="19">
        <f t="shared" si="17"/>
        <v>0.1021671826625387</v>
      </c>
      <c r="L155" s="20">
        <v>15</v>
      </c>
      <c r="M155" s="19">
        <f t="shared" si="18"/>
        <v>0.04643962848297214</v>
      </c>
      <c r="N155" s="20">
        <v>19</v>
      </c>
      <c r="O155" s="19">
        <f t="shared" si="19"/>
        <v>0.058823529411764705</v>
      </c>
      <c r="P155" s="20">
        <v>68</v>
      </c>
      <c r="Q155" s="19">
        <f t="shared" si="20"/>
        <v>0.21052631578947367</v>
      </c>
    </row>
    <row r="156" spans="1:17" ht="12.75">
      <c r="A156" s="23">
        <v>50230</v>
      </c>
      <c r="B156" s="5" t="s">
        <v>21</v>
      </c>
      <c r="C156" s="20">
        <v>489</v>
      </c>
      <c r="D156" s="20">
        <v>25</v>
      </c>
      <c r="E156" s="19">
        <f t="shared" si="14"/>
        <v>0.05112474437627812</v>
      </c>
      <c r="F156" s="20">
        <v>28</v>
      </c>
      <c r="G156" s="19">
        <f t="shared" si="15"/>
        <v>0.05725971370143149</v>
      </c>
      <c r="H156" s="20">
        <v>56</v>
      </c>
      <c r="I156" s="19">
        <f t="shared" si="16"/>
        <v>0.11451942740286299</v>
      </c>
      <c r="J156" s="20">
        <v>35</v>
      </c>
      <c r="K156" s="19">
        <f t="shared" si="17"/>
        <v>0.07157464212678936</v>
      </c>
      <c r="L156" s="20">
        <v>39</v>
      </c>
      <c r="M156" s="19">
        <f t="shared" si="18"/>
        <v>0.07975460122699386</v>
      </c>
      <c r="N156" s="20">
        <v>31</v>
      </c>
      <c r="O156" s="19">
        <f t="shared" si="19"/>
        <v>0.06339468302658487</v>
      </c>
      <c r="P156" s="20">
        <v>275</v>
      </c>
      <c r="Q156" s="19">
        <f t="shared" si="20"/>
        <v>0.5623721881390593</v>
      </c>
    </row>
    <row r="157" spans="1:17" ht="12.75">
      <c r="A157" s="23">
        <v>50231</v>
      </c>
      <c r="B157" s="5" t="s">
        <v>21</v>
      </c>
      <c r="C157" s="20">
        <v>72</v>
      </c>
      <c r="D157" s="20">
        <v>3</v>
      </c>
      <c r="E157" s="19">
        <f t="shared" si="14"/>
        <v>0.041666666666666664</v>
      </c>
      <c r="F157" s="20">
        <v>3</v>
      </c>
      <c r="G157" s="19">
        <f t="shared" si="15"/>
        <v>0.041666666666666664</v>
      </c>
      <c r="H157" s="20">
        <v>2</v>
      </c>
      <c r="I157" s="19">
        <f t="shared" si="16"/>
        <v>0.027777777777777776</v>
      </c>
      <c r="J157" s="20">
        <v>11</v>
      </c>
      <c r="K157" s="19">
        <f t="shared" si="17"/>
        <v>0.1527777777777778</v>
      </c>
      <c r="L157" s="20">
        <v>6</v>
      </c>
      <c r="M157" s="19">
        <f t="shared" si="18"/>
        <v>0.08333333333333333</v>
      </c>
      <c r="N157" s="20">
        <v>3</v>
      </c>
      <c r="O157" s="19">
        <f t="shared" si="19"/>
        <v>0.041666666666666664</v>
      </c>
      <c r="P157" s="20">
        <v>44</v>
      </c>
      <c r="Q157" s="19">
        <f t="shared" si="20"/>
        <v>0.6111111111111112</v>
      </c>
    </row>
    <row r="158" spans="1:17" ht="12.75">
      <c r="A158" s="23">
        <v>50232</v>
      </c>
      <c r="B158" s="5">
        <v>1946</v>
      </c>
      <c r="C158" s="20">
        <v>217</v>
      </c>
      <c r="D158" s="20">
        <v>28</v>
      </c>
      <c r="E158" s="19">
        <f t="shared" si="14"/>
        <v>0.12903225806451613</v>
      </c>
      <c r="F158" s="20">
        <v>13</v>
      </c>
      <c r="G158" s="19">
        <f t="shared" si="15"/>
        <v>0.059907834101382486</v>
      </c>
      <c r="H158" s="20">
        <v>36</v>
      </c>
      <c r="I158" s="19">
        <f t="shared" si="16"/>
        <v>0.16589861751152074</v>
      </c>
      <c r="J158" s="20">
        <v>13</v>
      </c>
      <c r="K158" s="19">
        <f t="shared" si="17"/>
        <v>0.059907834101382486</v>
      </c>
      <c r="L158" s="20">
        <v>11</v>
      </c>
      <c r="M158" s="19">
        <f t="shared" si="18"/>
        <v>0.05069124423963134</v>
      </c>
      <c r="N158" s="20">
        <v>20</v>
      </c>
      <c r="O158" s="19">
        <f t="shared" si="19"/>
        <v>0.09216589861751152</v>
      </c>
      <c r="P158" s="20">
        <v>96</v>
      </c>
      <c r="Q158" s="19">
        <f t="shared" si="20"/>
        <v>0.4423963133640553</v>
      </c>
    </row>
    <row r="159" spans="1:17" ht="12.75">
      <c r="A159" s="23">
        <v>50233</v>
      </c>
      <c r="B159" s="5">
        <v>1941</v>
      </c>
      <c r="C159" s="20">
        <v>623</v>
      </c>
      <c r="D159" s="20">
        <v>45</v>
      </c>
      <c r="E159" s="19">
        <f t="shared" si="14"/>
        <v>0.07223113964686999</v>
      </c>
      <c r="F159" s="20">
        <v>48</v>
      </c>
      <c r="G159" s="19">
        <f t="shared" si="15"/>
        <v>0.07704654895666131</v>
      </c>
      <c r="H159" s="20">
        <v>75</v>
      </c>
      <c r="I159" s="19">
        <f t="shared" si="16"/>
        <v>0.12038523274478331</v>
      </c>
      <c r="J159" s="20">
        <v>49</v>
      </c>
      <c r="K159" s="19">
        <f t="shared" si="17"/>
        <v>0.07865168539325842</v>
      </c>
      <c r="L159" s="20">
        <v>42</v>
      </c>
      <c r="M159" s="19">
        <f t="shared" si="18"/>
        <v>0.06741573033707865</v>
      </c>
      <c r="N159" s="20">
        <v>56</v>
      </c>
      <c r="O159" s="19">
        <f t="shared" si="19"/>
        <v>0.0898876404494382</v>
      </c>
      <c r="P159" s="20">
        <v>308</v>
      </c>
      <c r="Q159" s="19">
        <f t="shared" si="20"/>
        <v>0.4943820224719101</v>
      </c>
    </row>
    <row r="160" spans="1:17" ht="12.75">
      <c r="A160" s="23">
        <v>50234</v>
      </c>
      <c r="B160" s="5" t="s">
        <v>21</v>
      </c>
      <c r="C160" s="20">
        <v>212</v>
      </c>
      <c r="D160" s="20">
        <v>13</v>
      </c>
      <c r="E160" s="19">
        <f t="shared" si="14"/>
        <v>0.06132075471698113</v>
      </c>
      <c r="F160" s="20">
        <v>21</v>
      </c>
      <c r="G160" s="19">
        <f t="shared" si="15"/>
        <v>0.09905660377358491</v>
      </c>
      <c r="H160" s="20">
        <v>15</v>
      </c>
      <c r="I160" s="19">
        <f t="shared" si="16"/>
        <v>0.07075471698113207</v>
      </c>
      <c r="J160" s="20">
        <v>16</v>
      </c>
      <c r="K160" s="19">
        <f t="shared" si="17"/>
        <v>0.07547169811320754</v>
      </c>
      <c r="L160" s="20">
        <v>18</v>
      </c>
      <c r="M160" s="19">
        <f t="shared" si="18"/>
        <v>0.08490566037735849</v>
      </c>
      <c r="N160" s="20">
        <v>9</v>
      </c>
      <c r="O160" s="19">
        <f t="shared" si="19"/>
        <v>0.04245283018867924</v>
      </c>
      <c r="P160" s="20">
        <v>120</v>
      </c>
      <c r="Q160" s="19">
        <f t="shared" si="20"/>
        <v>0.5660377358490566</v>
      </c>
    </row>
    <row r="161" spans="1:17" ht="12.75">
      <c r="A161" s="23">
        <v>50235</v>
      </c>
      <c r="B161" s="5">
        <v>1941</v>
      </c>
      <c r="C161" s="20">
        <v>244</v>
      </c>
      <c r="D161" s="20">
        <v>14</v>
      </c>
      <c r="E161" s="19">
        <f t="shared" si="14"/>
        <v>0.05737704918032787</v>
      </c>
      <c r="F161" s="20">
        <v>17</v>
      </c>
      <c r="G161" s="19">
        <f t="shared" si="15"/>
        <v>0.06967213114754098</v>
      </c>
      <c r="H161" s="20">
        <v>24</v>
      </c>
      <c r="I161" s="19">
        <f t="shared" si="16"/>
        <v>0.09836065573770492</v>
      </c>
      <c r="J161" s="20">
        <v>20</v>
      </c>
      <c r="K161" s="19">
        <f t="shared" si="17"/>
        <v>0.08196721311475409</v>
      </c>
      <c r="L161" s="20">
        <v>14</v>
      </c>
      <c r="M161" s="19">
        <f t="shared" si="18"/>
        <v>0.05737704918032787</v>
      </c>
      <c r="N161" s="20">
        <v>36</v>
      </c>
      <c r="O161" s="19">
        <f t="shared" si="19"/>
        <v>0.14754098360655737</v>
      </c>
      <c r="P161" s="20">
        <v>119</v>
      </c>
      <c r="Q161" s="19">
        <f t="shared" si="20"/>
        <v>0.48770491803278687</v>
      </c>
    </row>
    <row r="162" spans="1:17" ht="12.75">
      <c r="A162" s="23">
        <v>50236</v>
      </c>
      <c r="B162" s="5">
        <v>1954</v>
      </c>
      <c r="C162" s="20">
        <v>651</v>
      </c>
      <c r="D162" s="20">
        <v>127</v>
      </c>
      <c r="E162" s="19">
        <f t="shared" si="14"/>
        <v>0.19508448540706605</v>
      </c>
      <c r="F162" s="20">
        <v>30</v>
      </c>
      <c r="G162" s="19">
        <f t="shared" si="15"/>
        <v>0.04608294930875576</v>
      </c>
      <c r="H162" s="20">
        <v>124</v>
      </c>
      <c r="I162" s="19">
        <f t="shared" si="16"/>
        <v>0.19047619047619047</v>
      </c>
      <c r="J162" s="20">
        <v>28</v>
      </c>
      <c r="K162" s="19">
        <f t="shared" si="17"/>
        <v>0.043010752688172046</v>
      </c>
      <c r="L162" s="20">
        <v>26</v>
      </c>
      <c r="M162" s="19">
        <f t="shared" si="18"/>
        <v>0.039938556067588324</v>
      </c>
      <c r="N162" s="20">
        <v>26</v>
      </c>
      <c r="O162" s="19">
        <f t="shared" si="19"/>
        <v>0.039938556067588324</v>
      </c>
      <c r="P162" s="20">
        <v>290</v>
      </c>
      <c r="Q162" s="19">
        <f t="shared" si="20"/>
        <v>0.445468509984639</v>
      </c>
    </row>
    <row r="163" spans="1:17" ht="12.75">
      <c r="A163" s="23">
        <v>50237</v>
      </c>
      <c r="B163" s="5">
        <v>1976</v>
      </c>
      <c r="C163" s="20">
        <v>905</v>
      </c>
      <c r="D163" s="20">
        <v>300</v>
      </c>
      <c r="E163" s="19">
        <f t="shared" si="14"/>
        <v>0.3314917127071823</v>
      </c>
      <c r="F163" s="20">
        <v>103</v>
      </c>
      <c r="G163" s="19">
        <f t="shared" si="15"/>
        <v>0.1138121546961326</v>
      </c>
      <c r="H163" s="20">
        <v>141</v>
      </c>
      <c r="I163" s="19">
        <f t="shared" si="16"/>
        <v>0.1558011049723757</v>
      </c>
      <c r="J163" s="20">
        <v>122</v>
      </c>
      <c r="K163" s="19">
        <f t="shared" si="17"/>
        <v>0.13480662983425415</v>
      </c>
      <c r="L163" s="20">
        <v>65</v>
      </c>
      <c r="M163" s="19">
        <f t="shared" si="18"/>
        <v>0.0718232044198895</v>
      </c>
      <c r="N163" s="20">
        <v>35</v>
      </c>
      <c r="O163" s="19">
        <f t="shared" si="19"/>
        <v>0.03867403314917127</v>
      </c>
      <c r="P163" s="20">
        <v>139</v>
      </c>
      <c r="Q163" s="19">
        <f t="shared" si="20"/>
        <v>0.15359116022099448</v>
      </c>
    </row>
    <row r="164" spans="1:17" ht="12.75">
      <c r="A164" s="23">
        <v>50238</v>
      </c>
      <c r="B164" s="5">
        <v>1951</v>
      </c>
      <c r="C164" s="20">
        <v>607</v>
      </c>
      <c r="D164" s="20">
        <v>51</v>
      </c>
      <c r="E164" s="19">
        <f t="shared" si="14"/>
        <v>0.08401976935749589</v>
      </c>
      <c r="F164" s="20">
        <v>52</v>
      </c>
      <c r="G164" s="19">
        <f t="shared" si="15"/>
        <v>0.085667215815486</v>
      </c>
      <c r="H164" s="20">
        <v>100</v>
      </c>
      <c r="I164" s="19">
        <f t="shared" si="16"/>
        <v>0.16474464579901152</v>
      </c>
      <c r="J164" s="20">
        <v>81</v>
      </c>
      <c r="K164" s="19">
        <f t="shared" si="17"/>
        <v>0.13344316309719934</v>
      </c>
      <c r="L164" s="20">
        <v>22</v>
      </c>
      <c r="M164" s="19">
        <f t="shared" si="18"/>
        <v>0.036243822075782535</v>
      </c>
      <c r="N164" s="20">
        <v>22</v>
      </c>
      <c r="O164" s="19">
        <f t="shared" si="19"/>
        <v>0.036243822075782535</v>
      </c>
      <c r="P164" s="20">
        <v>279</v>
      </c>
      <c r="Q164" s="19">
        <f t="shared" si="20"/>
        <v>0.4596375617792422</v>
      </c>
    </row>
    <row r="165" spans="1:17" ht="12.75">
      <c r="A165" s="23">
        <v>50239</v>
      </c>
      <c r="B165" s="5" t="s">
        <v>21</v>
      </c>
      <c r="C165" s="20">
        <v>117</v>
      </c>
      <c r="D165" s="20">
        <v>0</v>
      </c>
      <c r="E165" s="19">
        <f t="shared" si="14"/>
        <v>0</v>
      </c>
      <c r="F165" s="20">
        <v>5</v>
      </c>
      <c r="G165" s="19">
        <f t="shared" si="15"/>
        <v>0.042735042735042736</v>
      </c>
      <c r="H165" s="20">
        <v>28</v>
      </c>
      <c r="I165" s="19">
        <f t="shared" si="16"/>
        <v>0.23931623931623933</v>
      </c>
      <c r="J165" s="20">
        <v>6</v>
      </c>
      <c r="K165" s="19">
        <f t="shared" si="17"/>
        <v>0.05128205128205128</v>
      </c>
      <c r="L165" s="20">
        <v>5</v>
      </c>
      <c r="M165" s="19">
        <f t="shared" si="18"/>
        <v>0.042735042735042736</v>
      </c>
      <c r="N165" s="20">
        <v>5</v>
      </c>
      <c r="O165" s="19">
        <f t="shared" si="19"/>
        <v>0.042735042735042736</v>
      </c>
      <c r="P165" s="20">
        <v>68</v>
      </c>
      <c r="Q165" s="19">
        <f t="shared" si="20"/>
        <v>0.5811965811965812</v>
      </c>
    </row>
    <row r="166" spans="1:17" ht="12.75">
      <c r="A166" s="23">
        <v>50240</v>
      </c>
      <c r="B166" s="5">
        <v>1970</v>
      </c>
      <c r="C166" s="20">
        <v>835</v>
      </c>
      <c r="D166" s="20">
        <v>178</v>
      </c>
      <c r="E166" s="19">
        <f t="shared" si="14"/>
        <v>0.21317365269461078</v>
      </c>
      <c r="F166" s="20">
        <v>86</v>
      </c>
      <c r="G166" s="19">
        <f t="shared" si="15"/>
        <v>0.1029940119760479</v>
      </c>
      <c r="H166" s="20">
        <v>156</v>
      </c>
      <c r="I166" s="19">
        <f t="shared" si="16"/>
        <v>0.18682634730538922</v>
      </c>
      <c r="J166" s="20">
        <v>64</v>
      </c>
      <c r="K166" s="19">
        <f t="shared" si="17"/>
        <v>0.07664670658682635</v>
      </c>
      <c r="L166" s="20">
        <v>39</v>
      </c>
      <c r="M166" s="19">
        <f t="shared" si="18"/>
        <v>0.046706586826347304</v>
      </c>
      <c r="N166" s="20">
        <v>35</v>
      </c>
      <c r="O166" s="19">
        <f t="shared" si="19"/>
        <v>0.041916167664670656</v>
      </c>
      <c r="P166" s="20">
        <v>277</v>
      </c>
      <c r="Q166" s="19">
        <f t="shared" si="20"/>
        <v>0.3317365269461078</v>
      </c>
    </row>
    <row r="167" spans="1:17" ht="12.75">
      <c r="A167" s="23">
        <v>50241</v>
      </c>
      <c r="B167" s="5" t="s">
        <v>21</v>
      </c>
      <c r="C167" s="20">
        <v>3</v>
      </c>
      <c r="D167" s="20">
        <v>0</v>
      </c>
      <c r="E167" s="19">
        <f t="shared" si="14"/>
        <v>0</v>
      </c>
      <c r="F167" s="20">
        <v>0</v>
      </c>
      <c r="G167" s="19">
        <f t="shared" si="15"/>
        <v>0</v>
      </c>
      <c r="H167" s="20">
        <v>0</v>
      </c>
      <c r="I167" s="19">
        <f t="shared" si="16"/>
        <v>0</v>
      </c>
      <c r="J167" s="20">
        <v>0</v>
      </c>
      <c r="K167" s="19">
        <f t="shared" si="17"/>
        <v>0</v>
      </c>
      <c r="L167" s="20">
        <v>0</v>
      </c>
      <c r="M167" s="19">
        <f t="shared" si="18"/>
        <v>0</v>
      </c>
      <c r="N167" s="20">
        <v>0</v>
      </c>
      <c r="O167" s="19">
        <f t="shared" si="19"/>
        <v>0</v>
      </c>
      <c r="P167" s="20">
        <v>3</v>
      </c>
      <c r="Q167" s="19">
        <f t="shared" si="20"/>
        <v>1</v>
      </c>
    </row>
    <row r="168" spans="1:17" ht="12.75">
      <c r="A168" s="23">
        <v>50242</v>
      </c>
      <c r="B168" s="5">
        <v>1945</v>
      </c>
      <c r="C168" s="20">
        <v>198</v>
      </c>
      <c r="D168" s="20">
        <v>5</v>
      </c>
      <c r="E168" s="19">
        <f t="shared" si="14"/>
        <v>0.025252525252525252</v>
      </c>
      <c r="F168" s="20">
        <v>14</v>
      </c>
      <c r="G168" s="19">
        <f t="shared" si="15"/>
        <v>0.0707070707070707</v>
      </c>
      <c r="H168" s="20">
        <v>43</v>
      </c>
      <c r="I168" s="19">
        <f t="shared" si="16"/>
        <v>0.21717171717171718</v>
      </c>
      <c r="J168" s="20">
        <v>12</v>
      </c>
      <c r="K168" s="19">
        <f t="shared" si="17"/>
        <v>0.06060606060606061</v>
      </c>
      <c r="L168" s="20">
        <v>14</v>
      </c>
      <c r="M168" s="19">
        <f t="shared" si="18"/>
        <v>0.0707070707070707</v>
      </c>
      <c r="N168" s="20">
        <v>21</v>
      </c>
      <c r="O168" s="19">
        <f t="shared" si="19"/>
        <v>0.10606060606060606</v>
      </c>
      <c r="P168" s="20">
        <v>89</v>
      </c>
      <c r="Q168" s="19">
        <f t="shared" si="20"/>
        <v>0.4494949494949495</v>
      </c>
    </row>
    <row r="169" spans="1:17" ht="12.75">
      <c r="A169" s="23">
        <v>50243</v>
      </c>
      <c r="B169" s="5">
        <v>1954</v>
      </c>
      <c r="C169" s="20">
        <v>98</v>
      </c>
      <c r="D169" s="20">
        <v>10</v>
      </c>
      <c r="E169" s="19">
        <f t="shared" si="14"/>
        <v>0.10204081632653061</v>
      </c>
      <c r="F169" s="20">
        <v>6</v>
      </c>
      <c r="G169" s="19">
        <f t="shared" si="15"/>
        <v>0.061224489795918366</v>
      </c>
      <c r="H169" s="20">
        <v>14</v>
      </c>
      <c r="I169" s="19">
        <f t="shared" si="16"/>
        <v>0.14285714285714285</v>
      </c>
      <c r="J169" s="20">
        <v>10</v>
      </c>
      <c r="K169" s="19">
        <f t="shared" si="17"/>
        <v>0.10204081632653061</v>
      </c>
      <c r="L169" s="20">
        <v>16</v>
      </c>
      <c r="M169" s="19">
        <f t="shared" si="18"/>
        <v>0.16326530612244897</v>
      </c>
      <c r="N169" s="20">
        <v>2</v>
      </c>
      <c r="O169" s="19">
        <f t="shared" si="19"/>
        <v>0.02040816326530612</v>
      </c>
      <c r="P169" s="20">
        <v>40</v>
      </c>
      <c r="Q169" s="19">
        <f t="shared" si="20"/>
        <v>0.40816326530612246</v>
      </c>
    </row>
    <row r="170" spans="1:17" ht="12.75">
      <c r="A170" s="23">
        <v>50244</v>
      </c>
      <c r="B170" s="5">
        <v>1963</v>
      </c>
      <c r="C170" s="20">
        <v>693</v>
      </c>
      <c r="D170" s="20">
        <v>72</v>
      </c>
      <c r="E170" s="19">
        <f t="shared" si="14"/>
        <v>0.1038961038961039</v>
      </c>
      <c r="F170" s="20">
        <v>43</v>
      </c>
      <c r="G170" s="19">
        <f t="shared" si="15"/>
        <v>0.06204906204906205</v>
      </c>
      <c r="H170" s="20">
        <v>150</v>
      </c>
      <c r="I170" s="19">
        <f t="shared" si="16"/>
        <v>0.21645021645021645</v>
      </c>
      <c r="J170" s="20">
        <v>124</v>
      </c>
      <c r="K170" s="19">
        <f t="shared" si="17"/>
        <v>0.17893217893217894</v>
      </c>
      <c r="L170" s="20">
        <v>78</v>
      </c>
      <c r="M170" s="19">
        <f t="shared" si="18"/>
        <v>0.11255411255411256</v>
      </c>
      <c r="N170" s="20">
        <v>20</v>
      </c>
      <c r="O170" s="19">
        <f t="shared" si="19"/>
        <v>0.02886002886002886</v>
      </c>
      <c r="P170" s="20">
        <v>206</v>
      </c>
      <c r="Q170" s="19">
        <f t="shared" si="20"/>
        <v>0.2972582972582973</v>
      </c>
    </row>
    <row r="171" spans="1:17" ht="12.75">
      <c r="A171" s="23">
        <v>50246</v>
      </c>
      <c r="B171" s="5">
        <v>1941</v>
      </c>
      <c r="C171" s="20">
        <v>333</v>
      </c>
      <c r="D171" s="20">
        <v>14</v>
      </c>
      <c r="E171" s="19">
        <f t="shared" si="14"/>
        <v>0.042042042042042045</v>
      </c>
      <c r="F171" s="20">
        <v>21</v>
      </c>
      <c r="G171" s="19">
        <f t="shared" si="15"/>
        <v>0.06306306306306306</v>
      </c>
      <c r="H171" s="20">
        <v>30</v>
      </c>
      <c r="I171" s="19">
        <f t="shared" si="16"/>
        <v>0.09009009009009009</v>
      </c>
      <c r="J171" s="20">
        <v>30</v>
      </c>
      <c r="K171" s="19">
        <f t="shared" si="17"/>
        <v>0.09009009009009009</v>
      </c>
      <c r="L171" s="20">
        <v>38</v>
      </c>
      <c r="M171" s="19">
        <f t="shared" si="18"/>
        <v>0.11411411411411411</v>
      </c>
      <c r="N171" s="20">
        <v>36</v>
      </c>
      <c r="O171" s="19">
        <f t="shared" si="19"/>
        <v>0.10810810810810811</v>
      </c>
      <c r="P171" s="20">
        <v>164</v>
      </c>
      <c r="Q171" s="19">
        <f t="shared" si="20"/>
        <v>0.4924924924924925</v>
      </c>
    </row>
    <row r="172" spans="1:17" ht="12.75">
      <c r="A172" s="23">
        <v>50247</v>
      </c>
      <c r="B172" s="5">
        <v>1953</v>
      </c>
      <c r="C172" s="20">
        <v>949</v>
      </c>
      <c r="D172" s="20">
        <v>112</v>
      </c>
      <c r="E172" s="19">
        <f t="shared" si="14"/>
        <v>0.11801896733403583</v>
      </c>
      <c r="F172" s="20">
        <v>35</v>
      </c>
      <c r="G172" s="19">
        <f t="shared" si="15"/>
        <v>0.0368809272918862</v>
      </c>
      <c r="H172" s="20">
        <v>144</v>
      </c>
      <c r="I172" s="19">
        <f t="shared" si="16"/>
        <v>0.1517386722866175</v>
      </c>
      <c r="J172" s="20">
        <v>95</v>
      </c>
      <c r="K172" s="19">
        <f t="shared" si="17"/>
        <v>0.10010537407797682</v>
      </c>
      <c r="L172" s="20">
        <v>124</v>
      </c>
      <c r="M172" s="19">
        <f t="shared" si="18"/>
        <v>0.13066385669125394</v>
      </c>
      <c r="N172" s="20">
        <v>54</v>
      </c>
      <c r="O172" s="19">
        <f t="shared" si="19"/>
        <v>0.05690200210748156</v>
      </c>
      <c r="P172" s="20">
        <v>385</v>
      </c>
      <c r="Q172" s="19">
        <f t="shared" si="20"/>
        <v>0.40569020021074814</v>
      </c>
    </row>
    <row r="173" spans="1:17" ht="12.75">
      <c r="A173" s="23">
        <v>50248</v>
      </c>
      <c r="B173" s="5">
        <v>1962</v>
      </c>
      <c r="C173" s="20">
        <v>1753</v>
      </c>
      <c r="D173" s="20">
        <v>169</v>
      </c>
      <c r="E173" s="19">
        <f t="shared" si="14"/>
        <v>0.09640616086708499</v>
      </c>
      <c r="F173" s="20">
        <v>167</v>
      </c>
      <c r="G173" s="19">
        <f t="shared" si="15"/>
        <v>0.09526525955504848</v>
      </c>
      <c r="H173" s="20">
        <v>361</v>
      </c>
      <c r="I173" s="19">
        <f t="shared" si="16"/>
        <v>0.20593268682258983</v>
      </c>
      <c r="J173" s="20">
        <v>212</v>
      </c>
      <c r="K173" s="19">
        <f t="shared" si="17"/>
        <v>0.12093553907586994</v>
      </c>
      <c r="L173" s="20">
        <v>130</v>
      </c>
      <c r="M173" s="19">
        <f t="shared" si="18"/>
        <v>0.07415858528237307</v>
      </c>
      <c r="N173" s="20">
        <v>133</v>
      </c>
      <c r="O173" s="19">
        <f t="shared" si="19"/>
        <v>0.07586993725042784</v>
      </c>
      <c r="P173" s="20">
        <v>581</v>
      </c>
      <c r="Q173" s="19">
        <f t="shared" si="20"/>
        <v>0.3314318311466058</v>
      </c>
    </row>
    <row r="174" spans="1:17" ht="12.75">
      <c r="A174" s="23">
        <v>50249</v>
      </c>
      <c r="B174" s="5" t="s">
        <v>21</v>
      </c>
      <c r="C174" s="20">
        <v>570</v>
      </c>
      <c r="D174" s="20">
        <v>46</v>
      </c>
      <c r="E174" s="19">
        <f t="shared" si="14"/>
        <v>0.08070175438596491</v>
      </c>
      <c r="F174" s="20">
        <v>48</v>
      </c>
      <c r="G174" s="19">
        <f t="shared" si="15"/>
        <v>0.08421052631578947</v>
      </c>
      <c r="H174" s="20">
        <v>72</v>
      </c>
      <c r="I174" s="19">
        <f t="shared" si="16"/>
        <v>0.12631578947368421</v>
      </c>
      <c r="J174" s="20">
        <v>32</v>
      </c>
      <c r="K174" s="19">
        <f t="shared" si="17"/>
        <v>0.056140350877192984</v>
      </c>
      <c r="L174" s="20">
        <v>40</v>
      </c>
      <c r="M174" s="19">
        <f t="shared" si="18"/>
        <v>0.07017543859649122</v>
      </c>
      <c r="N174" s="20">
        <v>43</v>
      </c>
      <c r="O174" s="19">
        <f t="shared" si="19"/>
        <v>0.07543859649122807</v>
      </c>
      <c r="P174" s="20">
        <v>289</v>
      </c>
      <c r="Q174" s="19">
        <f t="shared" si="20"/>
        <v>0.5070175438596491</v>
      </c>
    </row>
    <row r="175" spans="1:17" ht="12.75">
      <c r="A175" s="23">
        <v>50250</v>
      </c>
      <c r="B175" s="5">
        <v>1953</v>
      </c>
      <c r="C175" s="20">
        <v>1010</v>
      </c>
      <c r="D175" s="20">
        <v>121</v>
      </c>
      <c r="E175" s="19">
        <f t="shared" si="14"/>
        <v>0.1198019801980198</v>
      </c>
      <c r="F175" s="20">
        <v>82</v>
      </c>
      <c r="G175" s="19">
        <f t="shared" si="15"/>
        <v>0.08118811881188119</v>
      </c>
      <c r="H175" s="20">
        <v>159</v>
      </c>
      <c r="I175" s="19">
        <f t="shared" si="16"/>
        <v>0.15742574257425743</v>
      </c>
      <c r="J175" s="20">
        <v>103</v>
      </c>
      <c r="K175" s="19">
        <f t="shared" si="17"/>
        <v>0.10198019801980197</v>
      </c>
      <c r="L175" s="20">
        <v>54</v>
      </c>
      <c r="M175" s="19">
        <f t="shared" si="18"/>
        <v>0.053465346534653464</v>
      </c>
      <c r="N175" s="20">
        <v>60</v>
      </c>
      <c r="O175" s="19">
        <f t="shared" si="19"/>
        <v>0.0594059405940594</v>
      </c>
      <c r="P175" s="20">
        <v>431</v>
      </c>
      <c r="Q175" s="19">
        <f t="shared" si="20"/>
        <v>0.4267326732673267</v>
      </c>
    </row>
    <row r="176" spans="1:17" ht="12.75">
      <c r="A176" s="23">
        <v>50251</v>
      </c>
      <c r="B176" s="5">
        <v>1961</v>
      </c>
      <c r="C176" s="20">
        <v>548</v>
      </c>
      <c r="D176" s="20">
        <v>48</v>
      </c>
      <c r="E176" s="19">
        <f t="shared" si="14"/>
        <v>0.08759124087591241</v>
      </c>
      <c r="F176" s="20">
        <v>62</v>
      </c>
      <c r="G176" s="19">
        <f t="shared" si="15"/>
        <v>0.11313868613138686</v>
      </c>
      <c r="H176" s="20">
        <v>99</v>
      </c>
      <c r="I176" s="19">
        <f t="shared" si="16"/>
        <v>0.18065693430656934</v>
      </c>
      <c r="J176" s="20">
        <v>75</v>
      </c>
      <c r="K176" s="19">
        <f t="shared" si="17"/>
        <v>0.13686131386861314</v>
      </c>
      <c r="L176" s="20">
        <v>50</v>
      </c>
      <c r="M176" s="19">
        <f t="shared" si="18"/>
        <v>0.09124087591240876</v>
      </c>
      <c r="N176" s="20">
        <v>40</v>
      </c>
      <c r="O176" s="19">
        <f t="shared" si="19"/>
        <v>0.072992700729927</v>
      </c>
      <c r="P176" s="20">
        <v>174</v>
      </c>
      <c r="Q176" s="19">
        <f t="shared" si="20"/>
        <v>0.3175182481751825</v>
      </c>
    </row>
    <row r="177" spans="1:17" ht="12.75">
      <c r="A177" s="23">
        <v>50252</v>
      </c>
      <c r="B177" s="5">
        <v>1973</v>
      </c>
      <c r="C177" s="20">
        <v>121</v>
      </c>
      <c r="D177" s="20">
        <v>32</v>
      </c>
      <c r="E177" s="19">
        <f t="shared" si="14"/>
        <v>0.2644628099173554</v>
      </c>
      <c r="F177" s="20">
        <v>9</v>
      </c>
      <c r="G177" s="19">
        <f t="shared" si="15"/>
        <v>0.0743801652892562</v>
      </c>
      <c r="H177" s="20">
        <v>27</v>
      </c>
      <c r="I177" s="19">
        <f t="shared" si="16"/>
        <v>0.2231404958677686</v>
      </c>
      <c r="J177" s="20">
        <v>21</v>
      </c>
      <c r="K177" s="19">
        <f t="shared" si="17"/>
        <v>0.17355371900826447</v>
      </c>
      <c r="L177" s="20">
        <v>0</v>
      </c>
      <c r="M177" s="19">
        <f t="shared" si="18"/>
        <v>0</v>
      </c>
      <c r="N177" s="20">
        <v>2</v>
      </c>
      <c r="O177" s="19">
        <f t="shared" si="19"/>
        <v>0.01652892561983471</v>
      </c>
      <c r="P177" s="20">
        <v>30</v>
      </c>
      <c r="Q177" s="19">
        <f t="shared" si="20"/>
        <v>0.24793388429752067</v>
      </c>
    </row>
    <row r="178" spans="1:17" ht="12.75">
      <c r="A178" s="23">
        <v>50254</v>
      </c>
      <c r="B178" s="5">
        <v>1953</v>
      </c>
      <c r="C178" s="20">
        <v>191</v>
      </c>
      <c r="D178" s="20">
        <v>2</v>
      </c>
      <c r="E178" s="19">
        <f t="shared" si="14"/>
        <v>0.010471204188481676</v>
      </c>
      <c r="F178" s="20">
        <v>5</v>
      </c>
      <c r="G178" s="19">
        <f t="shared" si="15"/>
        <v>0.02617801047120419</v>
      </c>
      <c r="H178" s="20">
        <v>45</v>
      </c>
      <c r="I178" s="19">
        <f t="shared" si="16"/>
        <v>0.2356020942408377</v>
      </c>
      <c r="J178" s="20">
        <v>34</v>
      </c>
      <c r="K178" s="19">
        <f t="shared" si="17"/>
        <v>0.17801047120418848</v>
      </c>
      <c r="L178" s="20">
        <v>13</v>
      </c>
      <c r="M178" s="19">
        <f t="shared" si="18"/>
        <v>0.06806282722513089</v>
      </c>
      <c r="N178" s="20">
        <v>6</v>
      </c>
      <c r="O178" s="19">
        <f t="shared" si="19"/>
        <v>0.031413612565445025</v>
      </c>
      <c r="P178" s="20">
        <v>86</v>
      </c>
      <c r="Q178" s="19">
        <f t="shared" si="20"/>
        <v>0.450261780104712</v>
      </c>
    </row>
    <row r="179" spans="1:17" ht="12.75">
      <c r="A179" s="23">
        <v>50256</v>
      </c>
      <c r="B179" s="5">
        <v>1940</v>
      </c>
      <c r="C179" s="20">
        <v>212</v>
      </c>
      <c r="D179" s="20">
        <v>21</v>
      </c>
      <c r="E179" s="19">
        <f t="shared" si="14"/>
        <v>0.09905660377358491</v>
      </c>
      <c r="F179" s="20">
        <v>3</v>
      </c>
      <c r="G179" s="19">
        <f t="shared" si="15"/>
        <v>0.014150943396226415</v>
      </c>
      <c r="H179" s="20">
        <v>31</v>
      </c>
      <c r="I179" s="19">
        <f t="shared" si="16"/>
        <v>0.14622641509433962</v>
      </c>
      <c r="J179" s="20">
        <v>17</v>
      </c>
      <c r="K179" s="19">
        <f t="shared" si="17"/>
        <v>0.08018867924528301</v>
      </c>
      <c r="L179" s="20">
        <v>12</v>
      </c>
      <c r="M179" s="19">
        <f t="shared" si="18"/>
        <v>0.05660377358490566</v>
      </c>
      <c r="N179" s="20">
        <v>22</v>
      </c>
      <c r="O179" s="19">
        <f t="shared" si="19"/>
        <v>0.10377358490566038</v>
      </c>
      <c r="P179" s="20">
        <v>106</v>
      </c>
      <c r="Q179" s="19">
        <f t="shared" si="20"/>
        <v>0.5</v>
      </c>
    </row>
    <row r="180" spans="1:17" ht="12.75">
      <c r="A180" s="23">
        <v>50257</v>
      </c>
      <c r="B180" s="5">
        <v>1943</v>
      </c>
      <c r="C180" s="20">
        <v>348</v>
      </c>
      <c r="D180" s="20">
        <v>63</v>
      </c>
      <c r="E180" s="19">
        <f t="shared" si="14"/>
        <v>0.1810344827586207</v>
      </c>
      <c r="F180" s="20">
        <v>26</v>
      </c>
      <c r="G180" s="19">
        <f t="shared" si="15"/>
        <v>0.07471264367816093</v>
      </c>
      <c r="H180" s="20">
        <v>21</v>
      </c>
      <c r="I180" s="19">
        <f t="shared" si="16"/>
        <v>0.0603448275862069</v>
      </c>
      <c r="J180" s="20">
        <v>39</v>
      </c>
      <c r="K180" s="19">
        <f t="shared" si="17"/>
        <v>0.11206896551724138</v>
      </c>
      <c r="L180" s="20">
        <v>17</v>
      </c>
      <c r="M180" s="19">
        <f t="shared" si="18"/>
        <v>0.04885057471264368</v>
      </c>
      <c r="N180" s="20">
        <v>11</v>
      </c>
      <c r="O180" s="19">
        <f t="shared" si="19"/>
        <v>0.031609195402298854</v>
      </c>
      <c r="P180" s="20">
        <v>171</v>
      </c>
      <c r="Q180" s="19">
        <f t="shared" si="20"/>
        <v>0.49137931034482757</v>
      </c>
    </row>
    <row r="181" spans="1:17" ht="12.75">
      <c r="A181" s="23">
        <v>50258</v>
      </c>
      <c r="B181" s="5">
        <v>1948</v>
      </c>
      <c r="C181" s="20">
        <v>410</v>
      </c>
      <c r="D181" s="20">
        <v>34</v>
      </c>
      <c r="E181" s="19">
        <f t="shared" si="14"/>
        <v>0.08292682926829269</v>
      </c>
      <c r="F181" s="20">
        <v>19</v>
      </c>
      <c r="G181" s="19">
        <f t="shared" si="15"/>
        <v>0.046341463414634146</v>
      </c>
      <c r="H181" s="20">
        <v>64</v>
      </c>
      <c r="I181" s="19">
        <f t="shared" si="16"/>
        <v>0.15609756097560976</v>
      </c>
      <c r="J181" s="20">
        <v>50</v>
      </c>
      <c r="K181" s="19">
        <f t="shared" si="17"/>
        <v>0.12195121951219512</v>
      </c>
      <c r="L181" s="20">
        <v>32</v>
      </c>
      <c r="M181" s="19">
        <f t="shared" si="18"/>
        <v>0.07804878048780488</v>
      </c>
      <c r="N181" s="20">
        <v>39</v>
      </c>
      <c r="O181" s="19">
        <f t="shared" si="19"/>
        <v>0.0951219512195122</v>
      </c>
      <c r="P181" s="20">
        <v>172</v>
      </c>
      <c r="Q181" s="19">
        <f t="shared" si="20"/>
        <v>0.4195121951219512</v>
      </c>
    </row>
    <row r="182" spans="1:17" ht="12.75">
      <c r="A182" s="23">
        <v>50261</v>
      </c>
      <c r="B182" s="5">
        <v>1973</v>
      </c>
      <c r="C182" s="20">
        <v>663</v>
      </c>
      <c r="D182" s="20">
        <v>182</v>
      </c>
      <c r="E182" s="19">
        <f t="shared" si="14"/>
        <v>0.27450980392156865</v>
      </c>
      <c r="F182" s="20">
        <v>50</v>
      </c>
      <c r="G182" s="19">
        <f t="shared" si="15"/>
        <v>0.07541478129713423</v>
      </c>
      <c r="H182" s="20">
        <v>138</v>
      </c>
      <c r="I182" s="19">
        <f t="shared" si="16"/>
        <v>0.2081447963800905</v>
      </c>
      <c r="J182" s="20">
        <v>51</v>
      </c>
      <c r="K182" s="19">
        <f t="shared" si="17"/>
        <v>0.07692307692307693</v>
      </c>
      <c r="L182" s="20">
        <v>33</v>
      </c>
      <c r="M182" s="19">
        <f t="shared" si="18"/>
        <v>0.049773755656108594</v>
      </c>
      <c r="N182" s="20">
        <v>14</v>
      </c>
      <c r="O182" s="19">
        <f t="shared" si="19"/>
        <v>0.021116138763197588</v>
      </c>
      <c r="P182" s="20">
        <v>195</v>
      </c>
      <c r="Q182" s="19">
        <f t="shared" si="20"/>
        <v>0.29411764705882354</v>
      </c>
    </row>
    <row r="183" spans="1:17" ht="12.75">
      <c r="A183" s="23">
        <v>50262</v>
      </c>
      <c r="B183" s="5">
        <v>1952</v>
      </c>
      <c r="C183" s="20">
        <v>217</v>
      </c>
      <c r="D183" s="20">
        <v>33</v>
      </c>
      <c r="E183" s="19">
        <f t="shared" si="14"/>
        <v>0.15207373271889402</v>
      </c>
      <c r="F183" s="20">
        <v>20</v>
      </c>
      <c r="G183" s="19">
        <f t="shared" si="15"/>
        <v>0.09216589861751152</v>
      </c>
      <c r="H183" s="20">
        <v>36</v>
      </c>
      <c r="I183" s="19">
        <f t="shared" si="16"/>
        <v>0.16589861751152074</v>
      </c>
      <c r="J183" s="20">
        <v>10</v>
      </c>
      <c r="K183" s="19">
        <f t="shared" si="17"/>
        <v>0.04608294930875576</v>
      </c>
      <c r="L183" s="20">
        <v>12</v>
      </c>
      <c r="M183" s="19">
        <f t="shared" si="18"/>
        <v>0.055299539170506916</v>
      </c>
      <c r="N183" s="20">
        <v>18</v>
      </c>
      <c r="O183" s="19">
        <f t="shared" si="19"/>
        <v>0.08294930875576037</v>
      </c>
      <c r="P183" s="20">
        <v>88</v>
      </c>
      <c r="Q183" s="19">
        <f t="shared" si="20"/>
        <v>0.4055299539170507</v>
      </c>
    </row>
    <row r="184" spans="1:17" ht="12.75">
      <c r="A184" s="23">
        <v>50263</v>
      </c>
      <c r="B184" s="5">
        <v>1987</v>
      </c>
      <c r="C184" s="20">
        <v>2548</v>
      </c>
      <c r="D184" s="20">
        <v>1173</v>
      </c>
      <c r="E184" s="19">
        <f t="shared" si="14"/>
        <v>0.46036106750392464</v>
      </c>
      <c r="F184" s="20">
        <v>294</v>
      </c>
      <c r="G184" s="19">
        <f t="shared" si="15"/>
        <v>0.11538461538461539</v>
      </c>
      <c r="H184" s="20">
        <v>363</v>
      </c>
      <c r="I184" s="19">
        <f t="shared" si="16"/>
        <v>0.14246467817896388</v>
      </c>
      <c r="J184" s="20">
        <v>288</v>
      </c>
      <c r="K184" s="19">
        <f t="shared" si="17"/>
        <v>0.1130298273155416</v>
      </c>
      <c r="L184" s="20">
        <v>129</v>
      </c>
      <c r="M184" s="19">
        <f t="shared" si="18"/>
        <v>0.05062794348508634</v>
      </c>
      <c r="N184" s="20">
        <v>33</v>
      </c>
      <c r="O184" s="19">
        <f t="shared" si="19"/>
        <v>0.012951334379905808</v>
      </c>
      <c r="P184" s="20">
        <v>268</v>
      </c>
      <c r="Q184" s="19">
        <f t="shared" si="20"/>
        <v>0.10518053375196232</v>
      </c>
    </row>
    <row r="185" spans="1:17" ht="12.75">
      <c r="A185" s="23">
        <v>50264</v>
      </c>
      <c r="B185" s="5">
        <v>1945</v>
      </c>
      <c r="C185" s="20">
        <v>231</v>
      </c>
      <c r="D185" s="20">
        <v>29</v>
      </c>
      <c r="E185" s="19">
        <f t="shared" si="14"/>
        <v>0.12554112554112554</v>
      </c>
      <c r="F185" s="20">
        <v>14</v>
      </c>
      <c r="G185" s="19">
        <f t="shared" si="15"/>
        <v>0.06060606060606061</v>
      </c>
      <c r="H185" s="20">
        <v>24</v>
      </c>
      <c r="I185" s="19">
        <f t="shared" si="16"/>
        <v>0.1038961038961039</v>
      </c>
      <c r="J185" s="20">
        <v>20</v>
      </c>
      <c r="K185" s="19">
        <f t="shared" si="17"/>
        <v>0.08658008658008658</v>
      </c>
      <c r="L185" s="20">
        <v>26</v>
      </c>
      <c r="M185" s="19">
        <f t="shared" si="18"/>
        <v>0.11255411255411256</v>
      </c>
      <c r="N185" s="20">
        <v>5</v>
      </c>
      <c r="O185" s="19">
        <f t="shared" si="19"/>
        <v>0.021645021645021644</v>
      </c>
      <c r="P185" s="20">
        <v>113</v>
      </c>
      <c r="Q185" s="19">
        <f t="shared" si="20"/>
        <v>0.48917748917748916</v>
      </c>
    </row>
    <row r="186" spans="1:17" ht="12.75">
      <c r="A186" s="23">
        <v>50265</v>
      </c>
      <c r="B186" s="5">
        <v>1979</v>
      </c>
      <c r="C186" s="20">
        <v>13275</v>
      </c>
      <c r="D186" s="20">
        <v>3668</v>
      </c>
      <c r="E186" s="19">
        <f t="shared" si="14"/>
        <v>0.2763088512241055</v>
      </c>
      <c r="F186" s="20">
        <v>2778</v>
      </c>
      <c r="G186" s="19">
        <f t="shared" si="15"/>
        <v>0.20926553672316384</v>
      </c>
      <c r="H186" s="20">
        <v>2483</v>
      </c>
      <c r="I186" s="19">
        <f t="shared" si="16"/>
        <v>0.1870433145009416</v>
      </c>
      <c r="J186" s="20">
        <v>1367</v>
      </c>
      <c r="K186" s="19">
        <f t="shared" si="17"/>
        <v>0.10297551789077213</v>
      </c>
      <c r="L186" s="20">
        <v>1456</v>
      </c>
      <c r="M186" s="19">
        <f t="shared" si="18"/>
        <v>0.10967984934086629</v>
      </c>
      <c r="N186" s="20">
        <v>576</v>
      </c>
      <c r="O186" s="19">
        <f t="shared" si="19"/>
        <v>0.04338983050847458</v>
      </c>
      <c r="P186" s="20">
        <v>947</v>
      </c>
      <c r="Q186" s="19">
        <f t="shared" si="20"/>
        <v>0.07133709981167609</v>
      </c>
    </row>
    <row r="187" spans="1:17" ht="12.75">
      <c r="A187" s="23">
        <v>50266</v>
      </c>
      <c r="B187" s="5">
        <v>1990</v>
      </c>
      <c r="C187" s="20">
        <v>7720</v>
      </c>
      <c r="D187" s="20">
        <v>3918</v>
      </c>
      <c r="E187" s="19">
        <f t="shared" si="14"/>
        <v>0.5075129533678756</v>
      </c>
      <c r="F187" s="20">
        <v>1850</v>
      </c>
      <c r="G187" s="19">
        <f t="shared" si="15"/>
        <v>0.23963730569948186</v>
      </c>
      <c r="H187" s="20">
        <v>1356</v>
      </c>
      <c r="I187" s="19">
        <f t="shared" si="16"/>
        <v>0.17564766839378237</v>
      </c>
      <c r="J187" s="20">
        <v>326</v>
      </c>
      <c r="K187" s="19">
        <f t="shared" si="17"/>
        <v>0.0422279792746114</v>
      </c>
      <c r="L187" s="20">
        <v>174</v>
      </c>
      <c r="M187" s="19">
        <f t="shared" si="18"/>
        <v>0.022538860103626945</v>
      </c>
      <c r="N187" s="20">
        <v>27</v>
      </c>
      <c r="O187" s="19">
        <f t="shared" si="19"/>
        <v>0.0034974093264248706</v>
      </c>
      <c r="P187" s="20">
        <v>69</v>
      </c>
      <c r="Q187" s="19">
        <f t="shared" si="20"/>
        <v>0.008937823834196891</v>
      </c>
    </row>
    <row r="188" spans="1:17" ht="12.75">
      <c r="A188" s="23">
        <v>50268</v>
      </c>
      <c r="B188" s="5" t="s">
        <v>21</v>
      </c>
      <c r="C188" s="20">
        <v>493</v>
      </c>
      <c r="D188" s="20">
        <v>29</v>
      </c>
      <c r="E188" s="19">
        <f t="shared" si="14"/>
        <v>0.058823529411764705</v>
      </c>
      <c r="F188" s="20">
        <v>25</v>
      </c>
      <c r="G188" s="19">
        <f t="shared" si="15"/>
        <v>0.05070993914807302</v>
      </c>
      <c r="H188" s="20">
        <v>61</v>
      </c>
      <c r="I188" s="19">
        <f t="shared" si="16"/>
        <v>0.12373225152129817</v>
      </c>
      <c r="J188" s="20">
        <v>16</v>
      </c>
      <c r="K188" s="19">
        <f t="shared" si="17"/>
        <v>0.032454361054766734</v>
      </c>
      <c r="L188" s="20">
        <v>32</v>
      </c>
      <c r="M188" s="19">
        <f t="shared" si="18"/>
        <v>0.06490872210953347</v>
      </c>
      <c r="N188" s="20">
        <v>28</v>
      </c>
      <c r="O188" s="19">
        <f t="shared" si="19"/>
        <v>0.056795131845841784</v>
      </c>
      <c r="P188" s="20">
        <v>302</v>
      </c>
      <c r="Q188" s="19">
        <f t="shared" si="20"/>
        <v>0.6125760649087221</v>
      </c>
    </row>
    <row r="189" spans="1:17" ht="12.75">
      <c r="A189" s="23">
        <v>50269</v>
      </c>
      <c r="B189" s="5" t="s">
        <v>21</v>
      </c>
      <c r="C189" s="20">
        <v>56</v>
      </c>
      <c r="D189" s="20">
        <v>2</v>
      </c>
      <c r="E189" s="19">
        <f t="shared" si="14"/>
        <v>0.03571428571428571</v>
      </c>
      <c r="F189" s="20">
        <v>2</v>
      </c>
      <c r="G189" s="19">
        <f t="shared" si="15"/>
        <v>0.03571428571428571</v>
      </c>
      <c r="H189" s="20">
        <v>6</v>
      </c>
      <c r="I189" s="19">
        <f t="shared" si="16"/>
        <v>0.10714285714285714</v>
      </c>
      <c r="J189" s="20">
        <v>0</v>
      </c>
      <c r="K189" s="19">
        <f t="shared" si="17"/>
        <v>0</v>
      </c>
      <c r="L189" s="20">
        <v>12</v>
      </c>
      <c r="M189" s="19">
        <f t="shared" si="18"/>
        <v>0.21428571428571427</v>
      </c>
      <c r="N189" s="20">
        <v>1</v>
      </c>
      <c r="O189" s="19">
        <f t="shared" si="19"/>
        <v>0.017857142857142856</v>
      </c>
      <c r="P189" s="20">
        <v>33</v>
      </c>
      <c r="Q189" s="19">
        <f t="shared" si="20"/>
        <v>0.5892857142857143</v>
      </c>
    </row>
    <row r="190" spans="1:17" ht="12.75">
      <c r="A190" s="23">
        <v>50271</v>
      </c>
      <c r="B190" s="5" t="s">
        <v>21</v>
      </c>
      <c r="C190" s="20">
        <v>348</v>
      </c>
      <c r="D190" s="20">
        <v>14</v>
      </c>
      <c r="E190" s="19">
        <f t="shared" si="14"/>
        <v>0.040229885057471264</v>
      </c>
      <c r="F190" s="20">
        <v>11</v>
      </c>
      <c r="G190" s="19">
        <f t="shared" si="15"/>
        <v>0.031609195402298854</v>
      </c>
      <c r="H190" s="20">
        <v>49</v>
      </c>
      <c r="I190" s="19">
        <f t="shared" si="16"/>
        <v>0.14080459770114942</v>
      </c>
      <c r="J190" s="20">
        <v>21</v>
      </c>
      <c r="K190" s="19">
        <f t="shared" si="17"/>
        <v>0.0603448275862069</v>
      </c>
      <c r="L190" s="20">
        <v>45</v>
      </c>
      <c r="M190" s="19">
        <f t="shared" si="18"/>
        <v>0.12931034482758622</v>
      </c>
      <c r="N190" s="20">
        <v>27</v>
      </c>
      <c r="O190" s="19">
        <f t="shared" si="19"/>
        <v>0.07758620689655173</v>
      </c>
      <c r="P190" s="20">
        <v>181</v>
      </c>
      <c r="Q190" s="19">
        <f t="shared" si="20"/>
        <v>0.5201149425287356</v>
      </c>
    </row>
    <row r="191" spans="1:17" ht="12.75">
      <c r="A191" s="23">
        <v>50272</v>
      </c>
      <c r="B191" s="5">
        <v>1942</v>
      </c>
      <c r="C191" s="20">
        <v>103</v>
      </c>
      <c r="D191" s="20">
        <v>14</v>
      </c>
      <c r="E191" s="19">
        <f t="shared" si="14"/>
        <v>0.13592233009708737</v>
      </c>
      <c r="F191" s="20">
        <v>4</v>
      </c>
      <c r="G191" s="19">
        <f t="shared" si="15"/>
        <v>0.038834951456310676</v>
      </c>
      <c r="H191" s="20">
        <v>15</v>
      </c>
      <c r="I191" s="19">
        <f t="shared" si="16"/>
        <v>0.14563106796116504</v>
      </c>
      <c r="J191" s="20">
        <v>5</v>
      </c>
      <c r="K191" s="19">
        <f t="shared" si="17"/>
        <v>0.04854368932038835</v>
      </c>
      <c r="L191" s="20">
        <v>3</v>
      </c>
      <c r="M191" s="19">
        <f t="shared" si="18"/>
        <v>0.02912621359223301</v>
      </c>
      <c r="N191" s="20">
        <v>13</v>
      </c>
      <c r="O191" s="19">
        <f t="shared" si="19"/>
        <v>0.1262135922330097</v>
      </c>
      <c r="P191" s="20">
        <v>49</v>
      </c>
      <c r="Q191" s="19">
        <f t="shared" si="20"/>
        <v>0.47572815533980584</v>
      </c>
    </row>
    <row r="192" spans="1:17" ht="12.75">
      <c r="A192" s="23">
        <v>50273</v>
      </c>
      <c r="B192" s="5">
        <v>1952</v>
      </c>
      <c r="C192" s="20">
        <v>3007</v>
      </c>
      <c r="D192" s="20">
        <v>430</v>
      </c>
      <c r="E192" s="19">
        <f t="shared" si="14"/>
        <v>0.14299966744263384</v>
      </c>
      <c r="F192" s="20">
        <v>254</v>
      </c>
      <c r="G192" s="19">
        <f t="shared" si="15"/>
        <v>0.08446957100099767</v>
      </c>
      <c r="H192" s="20">
        <v>437</v>
      </c>
      <c r="I192" s="19">
        <f t="shared" si="16"/>
        <v>0.14532756900565347</v>
      </c>
      <c r="J192" s="20">
        <v>220</v>
      </c>
      <c r="K192" s="19">
        <f t="shared" si="17"/>
        <v>0.07316262055204523</v>
      </c>
      <c r="L192" s="20">
        <v>207</v>
      </c>
      <c r="M192" s="19">
        <f t="shared" si="18"/>
        <v>0.06883937479215164</v>
      </c>
      <c r="N192" s="20">
        <v>134</v>
      </c>
      <c r="O192" s="19">
        <f t="shared" si="19"/>
        <v>0.04456268706351846</v>
      </c>
      <c r="P192" s="20">
        <v>1325</v>
      </c>
      <c r="Q192" s="19">
        <f t="shared" si="20"/>
        <v>0.44063851014299965</v>
      </c>
    </row>
    <row r="193" spans="1:17" ht="12.75">
      <c r="A193" s="23">
        <v>50274</v>
      </c>
      <c r="B193" s="5" t="s">
        <v>21</v>
      </c>
      <c r="C193" s="20">
        <v>223</v>
      </c>
      <c r="D193" s="20">
        <v>4</v>
      </c>
      <c r="E193" s="19">
        <f t="shared" si="14"/>
        <v>0.017937219730941704</v>
      </c>
      <c r="F193" s="20">
        <v>15</v>
      </c>
      <c r="G193" s="19">
        <f t="shared" si="15"/>
        <v>0.06726457399103139</v>
      </c>
      <c r="H193" s="20">
        <v>34</v>
      </c>
      <c r="I193" s="19">
        <f t="shared" si="16"/>
        <v>0.15246636771300448</v>
      </c>
      <c r="J193" s="20">
        <v>14</v>
      </c>
      <c r="K193" s="19">
        <f t="shared" si="17"/>
        <v>0.06278026905829596</v>
      </c>
      <c r="L193" s="20">
        <v>4</v>
      </c>
      <c r="M193" s="19">
        <f t="shared" si="18"/>
        <v>0.017937219730941704</v>
      </c>
      <c r="N193" s="20">
        <v>25</v>
      </c>
      <c r="O193" s="19">
        <f t="shared" si="19"/>
        <v>0.11210762331838565</v>
      </c>
      <c r="P193" s="20">
        <v>127</v>
      </c>
      <c r="Q193" s="19">
        <f t="shared" si="20"/>
        <v>0.5695067264573991</v>
      </c>
    </row>
    <row r="194" spans="1:17" ht="12.75">
      <c r="A194" s="23">
        <v>50275</v>
      </c>
      <c r="B194" s="5">
        <v>1962</v>
      </c>
      <c r="C194" s="20">
        <v>236</v>
      </c>
      <c r="D194" s="20">
        <v>31</v>
      </c>
      <c r="E194" s="19">
        <f t="shared" si="14"/>
        <v>0.13135593220338984</v>
      </c>
      <c r="F194" s="20">
        <v>23</v>
      </c>
      <c r="G194" s="19">
        <f t="shared" si="15"/>
        <v>0.09745762711864407</v>
      </c>
      <c r="H194" s="20">
        <v>42</v>
      </c>
      <c r="I194" s="19">
        <f t="shared" si="16"/>
        <v>0.17796610169491525</v>
      </c>
      <c r="J194" s="20">
        <v>27</v>
      </c>
      <c r="K194" s="19">
        <f t="shared" si="17"/>
        <v>0.11440677966101695</v>
      </c>
      <c r="L194" s="20">
        <v>17</v>
      </c>
      <c r="M194" s="19">
        <f t="shared" si="18"/>
        <v>0.07203389830508475</v>
      </c>
      <c r="N194" s="20">
        <v>11</v>
      </c>
      <c r="O194" s="19">
        <f t="shared" si="19"/>
        <v>0.046610169491525424</v>
      </c>
      <c r="P194" s="20">
        <v>85</v>
      </c>
      <c r="Q194" s="19">
        <f t="shared" si="20"/>
        <v>0.3601694915254237</v>
      </c>
    </row>
    <row r="195" spans="1:17" ht="12.75">
      <c r="A195" s="23">
        <v>50276</v>
      </c>
      <c r="B195" s="5">
        <v>1954</v>
      </c>
      <c r="C195" s="20">
        <v>988</v>
      </c>
      <c r="D195" s="20">
        <v>146</v>
      </c>
      <c r="E195" s="19">
        <f t="shared" si="14"/>
        <v>0.14777327935222673</v>
      </c>
      <c r="F195" s="20">
        <v>81</v>
      </c>
      <c r="G195" s="19">
        <f t="shared" si="15"/>
        <v>0.08198380566801619</v>
      </c>
      <c r="H195" s="20">
        <v>131</v>
      </c>
      <c r="I195" s="19">
        <f t="shared" si="16"/>
        <v>0.1325910931174089</v>
      </c>
      <c r="J195" s="20">
        <v>65</v>
      </c>
      <c r="K195" s="19">
        <f t="shared" si="17"/>
        <v>0.06578947368421052</v>
      </c>
      <c r="L195" s="20">
        <v>114</v>
      </c>
      <c r="M195" s="19">
        <f t="shared" si="18"/>
        <v>0.11538461538461539</v>
      </c>
      <c r="N195" s="20">
        <v>59</v>
      </c>
      <c r="O195" s="19">
        <f t="shared" si="19"/>
        <v>0.0597165991902834</v>
      </c>
      <c r="P195" s="20">
        <v>392</v>
      </c>
      <c r="Q195" s="19">
        <f t="shared" si="20"/>
        <v>0.3967611336032389</v>
      </c>
    </row>
    <row r="196" spans="1:17" ht="12.75">
      <c r="A196" s="23">
        <v>50277</v>
      </c>
      <c r="B196" s="5">
        <v>1949</v>
      </c>
      <c r="C196" s="20">
        <v>239</v>
      </c>
      <c r="D196" s="20">
        <v>7</v>
      </c>
      <c r="E196" s="19">
        <f t="shared" si="14"/>
        <v>0.029288702928870293</v>
      </c>
      <c r="F196" s="20">
        <v>6</v>
      </c>
      <c r="G196" s="19">
        <f t="shared" si="15"/>
        <v>0.02510460251046025</v>
      </c>
      <c r="H196" s="20">
        <v>64</v>
      </c>
      <c r="I196" s="19">
        <f t="shared" si="16"/>
        <v>0.26778242677824265</v>
      </c>
      <c r="J196" s="20">
        <v>9</v>
      </c>
      <c r="K196" s="19">
        <f t="shared" si="17"/>
        <v>0.03765690376569038</v>
      </c>
      <c r="L196" s="20">
        <v>33</v>
      </c>
      <c r="M196" s="19">
        <f t="shared" si="18"/>
        <v>0.13807531380753138</v>
      </c>
      <c r="N196" s="20">
        <v>9</v>
      </c>
      <c r="O196" s="19">
        <f t="shared" si="19"/>
        <v>0.03765690376569038</v>
      </c>
      <c r="P196" s="20">
        <v>111</v>
      </c>
      <c r="Q196" s="19">
        <f t="shared" si="20"/>
        <v>0.46443514644351463</v>
      </c>
    </row>
    <row r="197" spans="1:17" ht="12.75">
      <c r="A197" s="23">
        <v>50278</v>
      </c>
      <c r="B197" s="5" t="s">
        <v>21</v>
      </c>
      <c r="C197" s="20">
        <v>371</v>
      </c>
      <c r="D197" s="20">
        <v>8</v>
      </c>
      <c r="E197" s="19">
        <f t="shared" si="14"/>
        <v>0.0215633423180593</v>
      </c>
      <c r="F197" s="20">
        <v>13</v>
      </c>
      <c r="G197" s="19">
        <f t="shared" si="15"/>
        <v>0.03504043126684636</v>
      </c>
      <c r="H197" s="20">
        <v>53</v>
      </c>
      <c r="I197" s="19">
        <f t="shared" si="16"/>
        <v>0.14285714285714285</v>
      </c>
      <c r="J197" s="20">
        <v>42</v>
      </c>
      <c r="K197" s="19">
        <f t="shared" si="17"/>
        <v>0.11320754716981132</v>
      </c>
      <c r="L197" s="20">
        <v>40</v>
      </c>
      <c r="M197" s="19">
        <f t="shared" si="18"/>
        <v>0.1078167115902965</v>
      </c>
      <c r="N197" s="20">
        <v>25</v>
      </c>
      <c r="O197" s="19">
        <f t="shared" si="19"/>
        <v>0.0673854447439353</v>
      </c>
      <c r="P197" s="20">
        <v>190</v>
      </c>
      <c r="Q197" s="19">
        <f t="shared" si="20"/>
        <v>0.5121293800539084</v>
      </c>
    </row>
    <row r="198" spans="1:17" ht="12.75">
      <c r="A198" s="23">
        <v>50309</v>
      </c>
      <c r="B198" s="5">
        <v>1972</v>
      </c>
      <c r="C198" s="20">
        <v>2539</v>
      </c>
      <c r="D198" s="20">
        <v>89</v>
      </c>
      <c r="E198" s="19">
        <f aca="true" t="shared" si="21" ref="E198:E260">D198/C198</f>
        <v>0.03505317053958251</v>
      </c>
      <c r="F198" s="20">
        <v>760</v>
      </c>
      <c r="G198" s="19">
        <f aca="true" t="shared" si="22" ref="G198:G260">F198/C198</f>
        <v>0.2993304450571091</v>
      </c>
      <c r="H198" s="20">
        <v>539</v>
      </c>
      <c r="I198" s="19">
        <f aca="true" t="shared" si="23" ref="I198:I260">H198/C198</f>
        <v>0.21228830248129185</v>
      </c>
      <c r="J198" s="20">
        <v>266</v>
      </c>
      <c r="K198" s="19">
        <f aca="true" t="shared" si="24" ref="K198:K260">J198/C198</f>
        <v>0.10476565576998818</v>
      </c>
      <c r="L198" s="20">
        <v>161</v>
      </c>
      <c r="M198" s="19">
        <f aca="true" t="shared" si="25" ref="M198:M260">L198/C198</f>
        <v>0.06341079165025601</v>
      </c>
      <c r="N198" s="20">
        <v>84</v>
      </c>
      <c r="O198" s="19">
        <f aca="true" t="shared" si="26" ref="O198:O260">N198/C198</f>
        <v>0.03308389129578574</v>
      </c>
      <c r="P198" s="20">
        <v>640</v>
      </c>
      <c r="Q198" s="19">
        <f aca="true" t="shared" si="27" ref="Q198:Q260">P198/C198</f>
        <v>0.2520677432059866</v>
      </c>
    </row>
    <row r="199" spans="1:17" ht="12.75">
      <c r="A199" s="23">
        <v>50310</v>
      </c>
      <c r="B199" s="5">
        <v>1955</v>
      </c>
      <c r="C199" s="20">
        <v>13766</v>
      </c>
      <c r="D199" s="20">
        <v>567</v>
      </c>
      <c r="E199" s="19">
        <f t="shared" si="21"/>
        <v>0.041188435275315995</v>
      </c>
      <c r="F199" s="20">
        <v>1129</v>
      </c>
      <c r="G199" s="19">
        <f t="shared" si="22"/>
        <v>0.08201365683568211</v>
      </c>
      <c r="H199" s="20">
        <v>1481</v>
      </c>
      <c r="I199" s="19">
        <f t="shared" si="23"/>
        <v>0.10758390236815342</v>
      </c>
      <c r="J199" s="20">
        <v>1818</v>
      </c>
      <c r="K199" s="19">
        <f t="shared" si="24"/>
        <v>0.1320645067557751</v>
      </c>
      <c r="L199" s="20">
        <v>3539</v>
      </c>
      <c r="M199" s="19">
        <f t="shared" si="25"/>
        <v>0.2570826674415226</v>
      </c>
      <c r="N199" s="20">
        <v>2407</v>
      </c>
      <c r="O199" s="19">
        <f t="shared" si="26"/>
        <v>0.17485108237687055</v>
      </c>
      <c r="P199" s="20">
        <v>2825</v>
      </c>
      <c r="Q199" s="19">
        <f t="shared" si="27"/>
        <v>0.20521574894668024</v>
      </c>
    </row>
    <row r="200" spans="1:17" ht="12.75">
      <c r="A200" s="23">
        <v>50311</v>
      </c>
      <c r="B200" s="5">
        <v>1942</v>
      </c>
      <c r="C200" s="20">
        <v>8034</v>
      </c>
      <c r="D200" s="20">
        <v>140</v>
      </c>
      <c r="E200" s="19">
        <f t="shared" si="21"/>
        <v>0.017425939756036842</v>
      </c>
      <c r="F200" s="20">
        <v>322</v>
      </c>
      <c r="G200" s="19">
        <f t="shared" si="22"/>
        <v>0.04007966143888474</v>
      </c>
      <c r="H200" s="20">
        <v>448</v>
      </c>
      <c r="I200" s="19">
        <f t="shared" si="23"/>
        <v>0.0557630072193179</v>
      </c>
      <c r="J200" s="20">
        <v>618</v>
      </c>
      <c r="K200" s="19">
        <f t="shared" si="24"/>
        <v>0.07692307692307693</v>
      </c>
      <c r="L200" s="20">
        <v>1467</v>
      </c>
      <c r="M200" s="19">
        <f t="shared" si="25"/>
        <v>0.18259895444361463</v>
      </c>
      <c r="N200" s="20">
        <v>1234</v>
      </c>
      <c r="O200" s="19">
        <f t="shared" si="26"/>
        <v>0.15359721184963904</v>
      </c>
      <c r="P200" s="20">
        <v>3805</v>
      </c>
      <c r="Q200" s="19">
        <f t="shared" si="27"/>
        <v>0.47361214836942994</v>
      </c>
    </row>
    <row r="201" spans="1:17" ht="12.75">
      <c r="A201" s="23">
        <v>50312</v>
      </c>
      <c r="B201" s="5">
        <v>1942</v>
      </c>
      <c r="C201" s="20">
        <v>8023</v>
      </c>
      <c r="D201" s="20">
        <v>227</v>
      </c>
      <c r="E201" s="19">
        <f t="shared" si="21"/>
        <v>0.028293655739748225</v>
      </c>
      <c r="F201" s="20">
        <v>437</v>
      </c>
      <c r="G201" s="19">
        <f t="shared" si="22"/>
        <v>0.05446840334039636</v>
      </c>
      <c r="H201" s="20">
        <v>967</v>
      </c>
      <c r="I201" s="19">
        <f t="shared" si="23"/>
        <v>0.1205284806182226</v>
      </c>
      <c r="J201" s="20">
        <v>754</v>
      </c>
      <c r="K201" s="19">
        <f t="shared" si="24"/>
        <v>0.09397980805185092</v>
      </c>
      <c r="L201" s="20">
        <v>975</v>
      </c>
      <c r="M201" s="19">
        <f t="shared" si="25"/>
        <v>0.12152561386015207</v>
      </c>
      <c r="N201" s="20">
        <v>787</v>
      </c>
      <c r="O201" s="19">
        <f t="shared" si="26"/>
        <v>0.09809298267480993</v>
      </c>
      <c r="P201" s="20">
        <v>3876</v>
      </c>
      <c r="Q201" s="19">
        <f t="shared" si="27"/>
        <v>0.4831110557148199</v>
      </c>
    </row>
    <row r="202" spans="1:17" ht="12.75">
      <c r="A202" s="23">
        <v>50313</v>
      </c>
      <c r="B202" s="5">
        <v>1948</v>
      </c>
      <c r="C202" s="20">
        <v>7129</v>
      </c>
      <c r="D202" s="20">
        <v>340</v>
      </c>
      <c r="E202" s="19">
        <f t="shared" si="21"/>
        <v>0.04769252349558143</v>
      </c>
      <c r="F202" s="20">
        <v>251</v>
      </c>
      <c r="G202" s="19">
        <f t="shared" si="22"/>
        <v>0.035208304109973346</v>
      </c>
      <c r="H202" s="20">
        <v>564</v>
      </c>
      <c r="I202" s="19">
        <f t="shared" si="23"/>
        <v>0.0791134801514939</v>
      </c>
      <c r="J202" s="20">
        <v>706</v>
      </c>
      <c r="K202" s="19">
        <f t="shared" si="24"/>
        <v>0.09903212231729555</v>
      </c>
      <c r="L202" s="20">
        <v>1420</v>
      </c>
      <c r="M202" s="19">
        <f t="shared" si="25"/>
        <v>0.19918642165801656</v>
      </c>
      <c r="N202" s="20">
        <v>1228</v>
      </c>
      <c r="O202" s="19">
        <f t="shared" si="26"/>
        <v>0.17225417309580587</v>
      </c>
      <c r="P202" s="20">
        <v>2620</v>
      </c>
      <c r="Q202" s="19">
        <f t="shared" si="27"/>
        <v>0.36751297517183334</v>
      </c>
    </row>
    <row r="203" spans="1:17" ht="12.75">
      <c r="A203" s="23">
        <v>50314</v>
      </c>
      <c r="B203" s="5" t="s">
        <v>21</v>
      </c>
      <c r="C203" s="20">
        <v>5060</v>
      </c>
      <c r="D203" s="20">
        <v>198</v>
      </c>
      <c r="E203" s="19">
        <f t="shared" si="21"/>
        <v>0.0391304347826087</v>
      </c>
      <c r="F203" s="20">
        <v>238</v>
      </c>
      <c r="G203" s="19">
        <f t="shared" si="22"/>
        <v>0.04703557312252964</v>
      </c>
      <c r="H203" s="20">
        <v>437</v>
      </c>
      <c r="I203" s="19">
        <f t="shared" si="23"/>
        <v>0.08636363636363636</v>
      </c>
      <c r="J203" s="20">
        <v>586</v>
      </c>
      <c r="K203" s="19">
        <f t="shared" si="24"/>
        <v>0.1158102766798419</v>
      </c>
      <c r="L203" s="20">
        <v>337</v>
      </c>
      <c r="M203" s="19">
        <f t="shared" si="25"/>
        <v>0.066600790513834</v>
      </c>
      <c r="N203" s="20">
        <v>616</v>
      </c>
      <c r="O203" s="19">
        <f t="shared" si="26"/>
        <v>0.12173913043478261</v>
      </c>
      <c r="P203" s="20">
        <v>2648</v>
      </c>
      <c r="Q203" s="19">
        <f t="shared" si="27"/>
        <v>0.5233201581027668</v>
      </c>
    </row>
    <row r="204" spans="1:17" ht="12.75">
      <c r="A204" s="23">
        <v>50315</v>
      </c>
      <c r="B204" s="5">
        <v>1959</v>
      </c>
      <c r="C204" s="20">
        <v>15105</v>
      </c>
      <c r="D204" s="20">
        <v>1244</v>
      </c>
      <c r="E204" s="19">
        <f t="shared" si="21"/>
        <v>0.08235683548493876</v>
      </c>
      <c r="F204" s="20">
        <v>970</v>
      </c>
      <c r="G204" s="19">
        <f t="shared" si="22"/>
        <v>0.06421714664018537</v>
      </c>
      <c r="H204" s="20">
        <v>2838</v>
      </c>
      <c r="I204" s="19">
        <f t="shared" si="23"/>
        <v>0.1878848063555114</v>
      </c>
      <c r="J204" s="20">
        <v>2043</v>
      </c>
      <c r="K204" s="19">
        <f t="shared" si="24"/>
        <v>0.135253227408143</v>
      </c>
      <c r="L204" s="20">
        <v>3675</v>
      </c>
      <c r="M204" s="19">
        <f t="shared" si="25"/>
        <v>0.24329692154915591</v>
      </c>
      <c r="N204" s="20">
        <v>1350</v>
      </c>
      <c r="O204" s="19">
        <f t="shared" si="26"/>
        <v>0.08937437934458789</v>
      </c>
      <c r="P204" s="20">
        <v>2985</v>
      </c>
      <c r="Q204" s="19">
        <f t="shared" si="27"/>
        <v>0.19761668321747766</v>
      </c>
    </row>
    <row r="205" spans="1:17" ht="12.75">
      <c r="A205" s="23">
        <v>50316</v>
      </c>
      <c r="B205" s="5" t="s">
        <v>21</v>
      </c>
      <c r="C205" s="20">
        <v>6392</v>
      </c>
      <c r="D205" s="20">
        <v>272</v>
      </c>
      <c r="E205" s="19">
        <f t="shared" si="21"/>
        <v>0.0425531914893617</v>
      </c>
      <c r="F205" s="20">
        <v>319</v>
      </c>
      <c r="G205" s="19">
        <f t="shared" si="22"/>
        <v>0.04990613266583229</v>
      </c>
      <c r="H205" s="20">
        <v>695</v>
      </c>
      <c r="I205" s="19">
        <f t="shared" si="23"/>
        <v>0.108729662077597</v>
      </c>
      <c r="J205" s="20">
        <v>487</v>
      </c>
      <c r="K205" s="19">
        <f t="shared" si="24"/>
        <v>0.076188986232791</v>
      </c>
      <c r="L205" s="20">
        <v>580</v>
      </c>
      <c r="M205" s="19">
        <f t="shared" si="25"/>
        <v>0.09073842302878599</v>
      </c>
      <c r="N205" s="20">
        <v>579</v>
      </c>
      <c r="O205" s="19">
        <f t="shared" si="26"/>
        <v>0.0905819774718398</v>
      </c>
      <c r="P205" s="20">
        <v>3460</v>
      </c>
      <c r="Q205" s="19">
        <f t="shared" si="27"/>
        <v>0.5413016270337923</v>
      </c>
    </row>
    <row r="206" spans="1:17" ht="12.75">
      <c r="A206" s="23">
        <v>50317</v>
      </c>
      <c r="B206" s="5">
        <v>1960</v>
      </c>
      <c r="C206" s="20">
        <v>16483</v>
      </c>
      <c r="D206" s="20">
        <v>1372</v>
      </c>
      <c r="E206" s="19">
        <f t="shared" si="21"/>
        <v>0.08323727476794272</v>
      </c>
      <c r="F206" s="20">
        <v>1108</v>
      </c>
      <c r="G206" s="19">
        <f t="shared" si="22"/>
        <v>0.06722077291755142</v>
      </c>
      <c r="H206" s="20">
        <v>2849</v>
      </c>
      <c r="I206" s="19">
        <f t="shared" si="23"/>
        <v>0.1728447491354729</v>
      </c>
      <c r="J206" s="20">
        <v>2816</v>
      </c>
      <c r="K206" s="19">
        <f t="shared" si="24"/>
        <v>0.170842686404174</v>
      </c>
      <c r="L206" s="20">
        <v>2834</v>
      </c>
      <c r="M206" s="19">
        <f t="shared" si="25"/>
        <v>0.17193472062124612</v>
      </c>
      <c r="N206" s="20">
        <v>1865</v>
      </c>
      <c r="O206" s="19">
        <f t="shared" si="26"/>
        <v>0.1131468786021962</v>
      </c>
      <c r="P206" s="20">
        <v>3639</v>
      </c>
      <c r="Q206" s="19">
        <f t="shared" si="27"/>
        <v>0.22077291755141662</v>
      </c>
    </row>
    <row r="207" spans="1:17" ht="12.75">
      <c r="A207" s="23">
        <v>50320</v>
      </c>
      <c r="B207" s="5">
        <v>1983</v>
      </c>
      <c r="C207" s="20">
        <v>6110</v>
      </c>
      <c r="D207" s="20">
        <v>2137</v>
      </c>
      <c r="E207" s="19">
        <f t="shared" si="21"/>
        <v>0.3497545008183306</v>
      </c>
      <c r="F207" s="20">
        <v>1303</v>
      </c>
      <c r="G207" s="19">
        <f t="shared" si="22"/>
        <v>0.2132569558101473</v>
      </c>
      <c r="H207" s="20">
        <v>1210</v>
      </c>
      <c r="I207" s="19">
        <f t="shared" si="23"/>
        <v>0.19803600654664485</v>
      </c>
      <c r="J207" s="20">
        <v>713</v>
      </c>
      <c r="K207" s="19">
        <f t="shared" si="24"/>
        <v>0.11669394435351882</v>
      </c>
      <c r="L207" s="20">
        <v>426</v>
      </c>
      <c r="M207" s="19">
        <f t="shared" si="25"/>
        <v>0.06972176759410802</v>
      </c>
      <c r="N207" s="20">
        <v>157</v>
      </c>
      <c r="O207" s="19">
        <f t="shared" si="26"/>
        <v>0.025695581014729952</v>
      </c>
      <c r="P207" s="20">
        <v>164</v>
      </c>
      <c r="Q207" s="19">
        <f t="shared" si="27"/>
        <v>0.02684124386252046</v>
      </c>
    </row>
    <row r="208" spans="1:17" ht="12.75">
      <c r="A208" s="23">
        <v>50321</v>
      </c>
      <c r="B208" s="5">
        <v>1975</v>
      </c>
      <c r="C208" s="20">
        <v>3287</v>
      </c>
      <c r="D208" s="20">
        <v>672</v>
      </c>
      <c r="E208" s="19">
        <f t="shared" si="21"/>
        <v>0.20444174018862185</v>
      </c>
      <c r="F208" s="20">
        <v>449</v>
      </c>
      <c r="G208" s="19">
        <f t="shared" si="22"/>
        <v>0.1365987222391238</v>
      </c>
      <c r="H208" s="20">
        <v>976</v>
      </c>
      <c r="I208" s="19">
        <f t="shared" si="23"/>
        <v>0.2969272893215698</v>
      </c>
      <c r="J208" s="20">
        <v>617</v>
      </c>
      <c r="K208" s="19">
        <f t="shared" si="24"/>
        <v>0.1877091572862793</v>
      </c>
      <c r="L208" s="20">
        <v>373</v>
      </c>
      <c r="M208" s="19">
        <f t="shared" si="25"/>
        <v>0.11347733495588683</v>
      </c>
      <c r="N208" s="20">
        <v>37</v>
      </c>
      <c r="O208" s="19">
        <f t="shared" si="26"/>
        <v>0.011256464861575905</v>
      </c>
      <c r="P208" s="20">
        <v>163</v>
      </c>
      <c r="Q208" s="19">
        <f t="shared" si="27"/>
        <v>0.0495892911469425</v>
      </c>
    </row>
    <row r="209" spans="1:17" ht="12.75">
      <c r="A209" s="23">
        <v>50322</v>
      </c>
      <c r="B209" s="5">
        <v>1975</v>
      </c>
      <c r="C209" s="20">
        <v>13675</v>
      </c>
      <c r="D209" s="20">
        <v>2675</v>
      </c>
      <c r="E209" s="19">
        <f t="shared" si="21"/>
        <v>0.1956124314442413</v>
      </c>
      <c r="F209" s="20">
        <v>2697</v>
      </c>
      <c r="G209" s="19">
        <f t="shared" si="22"/>
        <v>0.19722120658135284</v>
      </c>
      <c r="H209" s="20">
        <v>2783</v>
      </c>
      <c r="I209" s="19">
        <f t="shared" si="23"/>
        <v>0.20351005484460694</v>
      </c>
      <c r="J209" s="20">
        <v>2746</v>
      </c>
      <c r="K209" s="19">
        <f t="shared" si="24"/>
        <v>0.20080438756855576</v>
      </c>
      <c r="L209" s="20">
        <v>1872</v>
      </c>
      <c r="M209" s="19">
        <f t="shared" si="25"/>
        <v>0.13689213893967092</v>
      </c>
      <c r="N209" s="20">
        <v>442</v>
      </c>
      <c r="O209" s="19">
        <f t="shared" si="26"/>
        <v>0.0323217550274223</v>
      </c>
      <c r="P209" s="20">
        <v>460</v>
      </c>
      <c r="Q209" s="19">
        <f t="shared" si="27"/>
        <v>0.03363802559414991</v>
      </c>
    </row>
    <row r="210" spans="1:17" ht="12.75">
      <c r="A210" s="23">
        <v>50323</v>
      </c>
      <c r="B210" s="5">
        <v>1998</v>
      </c>
      <c r="C210" s="20">
        <v>363</v>
      </c>
      <c r="D210" s="20">
        <v>295</v>
      </c>
      <c r="E210" s="19">
        <f t="shared" si="21"/>
        <v>0.8126721763085399</v>
      </c>
      <c r="F210" s="20">
        <v>22</v>
      </c>
      <c r="G210" s="19">
        <f t="shared" si="22"/>
        <v>0.06060606060606061</v>
      </c>
      <c r="H210" s="20">
        <v>23</v>
      </c>
      <c r="I210" s="19">
        <f t="shared" si="23"/>
        <v>0.06336088154269973</v>
      </c>
      <c r="J210" s="20">
        <v>11</v>
      </c>
      <c r="K210" s="19">
        <f t="shared" si="24"/>
        <v>0.030303030303030304</v>
      </c>
      <c r="L210" s="20">
        <v>12</v>
      </c>
      <c r="M210" s="19">
        <f t="shared" si="25"/>
        <v>0.03305785123966942</v>
      </c>
      <c r="N210" s="20">
        <v>0</v>
      </c>
      <c r="O210" s="19">
        <f t="shared" si="26"/>
        <v>0</v>
      </c>
      <c r="P210" s="20">
        <v>0</v>
      </c>
      <c r="Q210" s="19">
        <f t="shared" si="27"/>
        <v>0</v>
      </c>
    </row>
    <row r="211" spans="1:17" ht="12.75">
      <c r="A211" s="23">
        <v>50325</v>
      </c>
      <c r="B211" s="5">
        <v>1985</v>
      </c>
      <c r="C211" s="20">
        <v>4960</v>
      </c>
      <c r="D211" s="20">
        <v>2115</v>
      </c>
      <c r="E211" s="19">
        <f t="shared" si="21"/>
        <v>0.4264112903225806</v>
      </c>
      <c r="F211" s="20">
        <v>714</v>
      </c>
      <c r="G211" s="19">
        <f t="shared" si="22"/>
        <v>0.1439516129032258</v>
      </c>
      <c r="H211" s="20">
        <v>1245</v>
      </c>
      <c r="I211" s="19">
        <f t="shared" si="23"/>
        <v>0.25100806451612906</v>
      </c>
      <c r="J211" s="20">
        <v>555</v>
      </c>
      <c r="K211" s="19">
        <f t="shared" si="24"/>
        <v>0.11189516129032258</v>
      </c>
      <c r="L211" s="20">
        <v>194</v>
      </c>
      <c r="M211" s="19">
        <f t="shared" si="25"/>
        <v>0.039112903225806454</v>
      </c>
      <c r="N211" s="20">
        <v>57</v>
      </c>
      <c r="O211" s="19">
        <f t="shared" si="26"/>
        <v>0.011491935483870968</v>
      </c>
      <c r="P211" s="20">
        <v>80</v>
      </c>
      <c r="Q211" s="19">
        <f t="shared" si="27"/>
        <v>0.016129032258064516</v>
      </c>
    </row>
    <row r="212" spans="1:17" ht="12.75">
      <c r="A212" s="23">
        <v>50401</v>
      </c>
      <c r="B212" s="5">
        <v>1952</v>
      </c>
      <c r="C212" s="20">
        <v>13888</v>
      </c>
      <c r="D212" s="20">
        <v>757</v>
      </c>
      <c r="E212" s="19">
        <f t="shared" si="21"/>
        <v>0.05450748847926267</v>
      </c>
      <c r="F212" s="20">
        <v>809</v>
      </c>
      <c r="G212" s="19">
        <f t="shared" si="22"/>
        <v>0.05825172811059908</v>
      </c>
      <c r="H212" s="20">
        <v>1907</v>
      </c>
      <c r="I212" s="19">
        <f t="shared" si="23"/>
        <v>0.1373127880184332</v>
      </c>
      <c r="J212" s="20">
        <v>1388</v>
      </c>
      <c r="K212" s="19">
        <f t="shared" si="24"/>
        <v>0.09994239631336406</v>
      </c>
      <c r="L212" s="20">
        <v>2593</v>
      </c>
      <c r="M212" s="19">
        <f t="shared" si="25"/>
        <v>0.18670794930875576</v>
      </c>
      <c r="N212" s="20">
        <v>1674</v>
      </c>
      <c r="O212" s="19">
        <f t="shared" si="26"/>
        <v>0.12053571428571429</v>
      </c>
      <c r="P212" s="20">
        <v>4760</v>
      </c>
      <c r="Q212" s="19">
        <f t="shared" si="27"/>
        <v>0.34274193548387094</v>
      </c>
    </row>
    <row r="213" spans="1:17" ht="12.75">
      <c r="A213" s="23">
        <v>50420</v>
      </c>
      <c r="B213" s="5" t="s">
        <v>21</v>
      </c>
      <c r="C213" s="20">
        <v>201</v>
      </c>
      <c r="D213" s="20">
        <v>0</v>
      </c>
      <c r="E213" s="19">
        <f t="shared" si="21"/>
        <v>0</v>
      </c>
      <c r="F213" s="20">
        <v>7</v>
      </c>
      <c r="G213" s="19">
        <f t="shared" si="22"/>
        <v>0.03482587064676617</v>
      </c>
      <c r="H213" s="20">
        <v>24</v>
      </c>
      <c r="I213" s="19">
        <f t="shared" si="23"/>
        <v>0.11940298507462686</v>
      </c>
      <c r="J213" s="20">
        <v>14</v>
      </c>
      <c r="K213" s="19">
        <f t="shared" si="24"/>
        <v>0.06965174129353234</v>
      </c>
      <c r="L213" s="20">
        <v>32</v>
      </c>
      <c r="M213" s="19">
        <f t="shared" si="25"/>
        <v>0.15920398009950248</v>
      </c>
      <c r="N213" s="20">
        <v>18</v>
      </c>
      <c r="O213" s="19">
        <f t="shared" si="26"/>
        <v>0.08955223880597014</v>
      </c>
      <c r="P213" s="20">
        <v>106</v>
      </c>
      <c r="Q213" s="19">
        <f t="shared" si="27"/>
        <v>0.527363184079602</v>
      </c>
    </row>
    <row r="214" spans="1:17" ht="12.75">
      <c r="A214" s="23">
        <v>50421</v>
      </c>
      <c r="B214" s="5">
        <v>1960</v>
      </c>
      <c r="C214" s="20">
        <v>1481</v>
      </c>
      <c r="D214" s="20">
        <v>84</v>
      </c>
      <c r="E214" s="19">
        <f t="shared" si="21"/>
        <v>0.05671843349088454</v>
      </c>
      <c r="F214" s="20">
        <v>111</v>
      </c>
      <c r="G214" s="19">
        <f t="shared" si="22"/>
        <v>0.074949358541526</v>
      </c>
      <c r="H214" s="20">
        <v>342</v>
      </c>
      <c r="I214" s="19">
        <f t="shared" si="23"/>
        <v>0.23092505064145846</v>
      </c>
      <c r="J214" s="20">
        <v>214</v>
      </c>
      <c r="K214" s="19">
        <f t="shared" si="24"/>
        <v>0.14449696151249156</v>
      </c>
      <c r="L214" s="20">
        <v>211</v>
      </c>
      <c r="M214" s="19">
        <f t="shared" si="25"/>
        <v>0.1424713031735314</v>
      </c>
      <c r="N214" s="20">
        <v>128</v>
      </c>
      <c r="O214" s="19">
        <f t="shared" si="26"/>
        <v>0.08642808912896692</v>
      </c>
      <c r="P214" s="20">
        <v>391</v>
      </c>
      <c r="Q214" s="19">
        <f t="shared" si="27"/>
        <v>0.26401080351114115</v>
      </c>
    </row>
    <row r="215" spans="1:17" ht="12.75">
      <c r="A215" s="23">
        <v>50423</v>
      </c>
      <c r="B215" s="5">
        <v>1949</v>
      </c>
      <c r="C215" s="20">
        <v>1415</v>
      </c>
      <c r="D215" s="20">
        <v>56</v>
      </c>
      <c r="E215" s="19">
        <f t="shared" si="21"/>
        <v>0.039575971731448764</v>
      </c>
      <c r="F215" s="20">
        <v>44</v>
      </c>
      <c r="G215" s="19">
        <f t="shared" si="22"/>
        <v>0.03109540636042403</v>
      </c>
      <c r="H215" s="20">
        <v>216</v>
      </c>
      <c r="I215" s="19">
        <f t="shared" si="23"/>
        <v>0.15265017667844524</v>
      </c>
      <c r="J215" s="20">
        <v>192</v>
      </c>
      <c r="K215" s="19">
        <f t="shared" si="24"/>
        <v>0.13568904593639575</v>
      </c>
      <c r="L215" s="20">
        <v>178</v>
      </c>
      <c r="M215" s="19">
        <f t="shared" si="25"/>
        <v>0.12579505300353358</v>
      </c>
      <c r="N215" s="20">
        <v>168</v>
      </c>
      <c r="O215" s="19">
        <f t="shared" si="26"/>
        <v>0.11872791519434629</v>
      </c>
      <c r="P215" s="20">
        <v>561</v>
      </c>
      <c r="Q215" s="19">
        <f t="shared" si="27"/>
        <v>0.39646643109540636</v>
      </c>
    </row>
    <row r="216" spans="1:17" ht="12.75">
      <c r="A216" s="23">
        <v>50424</v>
      </c>
      <c r="B216" s="5">
        <v>1945</v>
      </c>
      <c r="C216" s="20">
        <v>764</v>
      </c>
      <c r="D216" s="20">
        <v>28</v>
      </c>
      <c r="E216" s="19">
        <f t="shared" si="21"/>
        <v>0.03664921465968586</v>
      </c>
      <c r="F216" s="20">
        <v>21</v>
      </c>
      <c r="G216" s="19">
        <f t="shared" si="22"/>
        <v>0.0274869109947644</v>
      </c>
      <c r="H216" s="20">
        <v>103</v>
      </c>
      <c r="I216" s="19">
        <f t="shared" si="23"/>
        <v>0.13481675392670156</v>
      </c>
      <c r="J216" s="20">
        <v>64</v>
      </c>
      <c r="K216" s="19">
        <f t="shared" si="24"/>
        <v>0.08376963350785341</v>
      </c>
      <c r="L216" s="20">
        <v>113</v>
      </c>
      <c r="M216" s="19">
        <f t="shared" si="25"/>
        <v>0.14790575916230367</v>
      </c>
      <c r="N216" s="20">
        <v>115</v>
      </c>
      <c r="O216" s="19">
        <f t="shared" si="26"/>
        <v>0.1505235602094241</v>
      </c>
      <c r="P216" s="20">
        <v>320</v>
      </c>
      <c r="Q216" s="19">
        <f t="shared" si="27"/>
        <v>0.418848167539267</v>
      </c>
    </row>
    <row r="217" spans="1:17" ht="12.75">
      <c r="A217" s="23">
        <v>50426</v>
      </c>
      <c r="B217" s="5">
        <v>1952</v>
      </c>
      <c r="C217" s="20">
        <v>56</v>
      </c>
      <c r="D217" s="20">
        <v>2</v>
      </c>
      <c r="E217" s="19">
        <f t="shared" si="21"/>
        <v>0.03571428571428571</v>
      </c>
      <c r="F217" s="20">
        <v>4</v>
      </c>
      <c r="G217" s="19">
        <f t="shared" si="22"/>
        <v>0.07142857142857142</v>
      </c>
      <c r="H217" s="20">
        <v>4</v>
      </c>
      <c r="I217" s="19">
        <f t="shared" si="23"/>
        <v>0.07142857142857142</v>
      </c>
      <c r="J217" s="20">
        <v>7</v>
      </c>
      <c r="K217" s="19">
        <f t="shared" si="24"/>
        <v>0.125</v>
      </c>
      <c r="L217" s="20">
        <v>13</v>
      </c>
      <c r="M217" s="19">
        <f t="shared" si="25"/>
        <v>0.23214285714285715</v>
      </c>
      <c r="N217" s="20">
        <v>7</v>
      </c>
      <c r="O217" s="19">
        <f t="shared" si="26"/>
        <v>0.125</v>
      </c>
      <c r="P217" s="20">
        <v>19</v>
      </c>
      <c r="Q217" s="19">
        <f t="shared" si="27"/>
        <v>0.3392857142857143</v>
      </c>
    </row>
    <row r="218" spans="1:17" ht="12.75">
      <c r="A218" s="23">
        <v>50428</v>
      </c>
      <c r="B218" s="5">
        <v>1960</v>
      </c>
      <c r="C218" s="20">
        <v>5350</v>
      </c>
      <c r="D218" s="20">
        <v>443</v>
      </c>
      <c r="E218" s="19">
        <f t="shared" si="21"/>
        <v>0.082803738317757</v>
      </c>
      <c r="F218" s="20">
        <v>547</v>
      </c>
      <c r="G218" s="19">
        <f t="shared" si="22"/>
        <v>0.10224299065420561</v>
      </c>
      <c r="H218" s="20">
        <v>1214</v>
      </c>
      <c r="I218" s="19">
        <f t="shared" si="23"/>
        <v>0.2269158878504673</v>
      </c>
      <c r="J218" s="20">
        <v>472</v>
      </c>
      <c r="K218" s="19">
        <f t="shared" si="24"/>
        <v>0.08822429906542056</v>
      </c>
      <c r="L218" s="20">
        <v>785</v>
      </c>
      <c r="M218" s="19">
        <f t="shared" si="25"/>
        <v>0.14672897196261683</v>
      </c>
      <c r="N218" s="20">
        <v>442</v>
      </c>
      <c r="O218" s="19">
        <f t="shared" si="26"/>
        <v>0.08261682242990655</v>
      </c>
      <c r="P218" s="20">
        <v>1447</v>
      </c>
      <c r="Q218" s="19">
        <f t="shared" si="27"/>
        <v>0.2704672897196262</v>
      </c>
    </row>
    <row r="219" spans="1:17" ht="12.75">
      <c r="A219" s="23">
        <v>50430</v>
      </c>
      <c r="B219" s="5" t="s">
        <v>21</v>
      </c>
      <c r="C219" s="20">
        <v>270</v>
      </c>
      <c r="D219" s="20">
        <v>1</v>
      </c>
      <c r="E219" s="19">
        <f t="shared" si="21"/>
        <v>0.003703703703703704</v>
      </c>
      <c r="F219" s="20">
        <v>16</v>
      </c>
      <c r="G219" s="19">
        <f t="shared" si="22"/>
        <v>0.05925925925925926</v>
      </c>
      <c r="H219" s="20">
        <v>47</v>
      </c>
      <c r="I219" s="19">
        <f t="shared" si="23"/>
        <v>0.17407407407407408</v>
      </c>
      <c r="J219" s="20">
        <v>25</v>
      </c>
      <c r="K219" s="19">
        <f t="shared" si="24"/>
        <v>0.09259259259259259</v>
      </c>
      <c r="L219" s="20">
        <v>23</v>
      </c>
      <c r="M219" s="19">
        <f t="shared" si="25"/>
        <v>0.08518518518518518</v>
      </c>
      <c r="N219" s="20">
        <v>20</v>
      </c>
      <c r="O219" s="19">
        <f t="shared" si="26"/>
        <v>0.07407407407407407</v>
      </c>
      <c r="P219" s="20">
        <v>138</v>
      </c>
      <c r="Q219" s="19">
        <f t="shared" si="27"/>
        <v>0.5111111111111111</v>
      </c>
    </row>
    <row r="220" spans="1:17" ht="12.75">
      <c r="A220" s="23">
        <v>50431</v>
      </c>
      <c r="B220" s="5">
        <v>1944</v>
      </c>
      <c r="C220" s="20">
        <v>117</v>
      </c>
      <c r="D220" s="20">
        <v>2</v>
      </c>
      <c r="E220" s="19">
        <f t="shared" si="21"/>
        <v>0.017094017094017096</v>
      </c>
      <c r="F220" s="20">
        <v>0</v>
      </c>
      <c r="G220" s="19">
        <f t="shared" si="22"/>
        <v>0</v>
      </c>
      <c r="H220" s="20">
        <v>10</v>
      </c>
      <c r="I220" s="19">
        <f t="shared" si="23"/>
        <v>0.08547008547008547</v>
      </c>
      <c r="J220" s="20">
        <v>16</v>
      </c>
      <c r="K220" s="19">
        <f t="shared" si="24"/>
        <v>0.13675213675213677</v>
      </c>
      <c r="L220" s="20">
        <v>16</v>
      </c>
      <c r="M220" s="19">
        <f t="shared" si="25"/>
        <v>0.13675213675213677</v>
      </c>
      <c r="N220" s="20">
        <v>23</v>
      </c>
      <c r="O220" s="19">
        <f t="shared" si="26"/>
        <v>0.19658119658119658</v>
      </c>
      <c r="P220" s="20">
        <v>50</v>
      </c>
      <c r="Q220" s="19">
        <f t="shared" si="27"/>
        <v>0.42735042735042733</v>
      </c>
    </row>
    <row r="221" spans="1:17" ht="12.75">
      <c r="A221" s="23">
        <v>50432</v>
      </c>
      <c r="B221" s="5">
        <v>1950</v>
      </c>
      <c r="C221" s="20">
        <v>93</v>
      </c>
      <c r="D221" s="20">
        <v>4</v>
      </c>
      <c r="E221" s="19">
        <f t="shared" si="21"/>
        <v>0.043010752688172046</v>
      </c>
      <c r="F221" s="20">
        <v>4</v>
      </c>
      <c r="G221" s="19">
        <f t="shared" si="22"/>
        <v>0.043010752688172046</v>
      </c>
      <c r="H221" s="20">
        <v>19</v>
      </c>
      <c r="I221" s="19">
        <f t="shared" si="23"/>
        <v>0.20430107526881722</v>
      </c>
      <c r="J221" s="20">
        <v>5</v>
      </c>
      <c r="K221" s="19">
        <f t="shared" si="24"/>
        <v>0.053763440860215055</v>
      </c>
      <c r="L221" s="20">
        <v>14</v>
      </c>
      <c r="M221" s="19">
        <f t="shared" si="25"/>
        <v>0.15053763440860216</v>
      </c>
      <c r="N221" s="20">
        <v>11</v>
      </c>
      <c r="O221" s="19">
        <f t="shared" si="26"/>
        <v>0.11827956989247312</v>
      </c>
      <c r="P221" s="20">
        <v>36</v>
      </c>
      <c r="Q221" s="19">
        <f t="shared" si="27"/>
        <v>0.3870967741935484</v>
      </c>
    </row>
    <row r="222" spans="1:17" ht="12.75">
      <c r="A222" s="23">
        <v>50433</v>
      </c>
      <c r="B222" s="5" t="s">
        <v>21</v>
      </c>
      <c r="C222" s="20">
        <v>154</v>
      </c>
      <c r="D222" s="20">
        <v>0</v>
      </c>
      <c r="E222" s="19">
        <f t="shared" si="21"/>
        <v>0</v>
      </c>
      <c r="F222" s="20">
        <v>8</v>
      </c>
      <c r="G222" s="19">
        <f t="shared" si="22"/>
        <v>0.05194805194805195</v>
      </c>
      <c r="H222" s="20">
        <v>19</v>
      </c>
      <c r="I222" s="19">
        <f t="shared" si="23"/>
        <v>0.12337662337662338</v>
      </c>
      <c r="J222" s="20">
        <v>10</v>
      </c>
      <c r="K222" s="19">
        <f t="shared" si="24"/>
        <v>0.06493506493506493</v>
      </c>
      <c r="L222" s="20">
        <v>5</v>
      </c>
      <c r="M222" s="19">
        <f t="shared" si="25"/>
        <v>0.032467532467532464</v>
      </c>
      <c r="N222" s="20">
        <v>13</v>
      </c>
      <c r="O222" s="19">
        <f t="shared" si="26"/>
        <v>0.08441558441558442</v>
      </c>
      <c r="P222" s="20">
        <v>99</v>
      </c>
      <c r="Q222" s="19">
        <f t="shared" si="27"/>
        <v>0.6428571428571429</v>
      </c>
    </row>
    <row r="223" spans="1:17" ht="12.75">
      <c r="A223" s="23">
        <v>50434</v>
      </c>
      <c r="B223" s="5">
        <v>1946</v>
      </c>
      <c r="C223" s="20">
        <v>180</v>
      </c>
      <c r="D223" s="20">
        <v>15</v>
      </c>
      <c r="E223" s="19">
        <f t="shared" si="21"/>
        <v>0.08333333333333333</v>
      </c>
      <c r="F223" s="20">
        <v>8</v>
      </c>
      <c r="G223" s="19">
        <f t="shared" si="22"/>
        <v>0.044444444444444446</v>
      </c>
      <c r="H223" s="20">
        <v>21</v>
      </c>
      <c r="I223" s="19">
        <f t="shared" si="23"/>
        <v>0.11666666666666667</v>
      </c>
      <c r="J223" s="20">
        <v>11</v>
      </c>
      <c r="K223" s="19">
        <f t="shared" si="24"/>
        <v>0.06111111111111111</v>
      </c>
      <c r="L223" s="20">
        <v>17</v>
      </c>
      <c r="M223" s="19">
        <f t="shared" si="25"/>
        <v>0.09444444444444444</v>
      </c>
      <c r="N223" s="20">
        <v>40</v>
      </c>
      <c r="O223" s="19">
        <f t="shared" si="26"/>
        <v>0.2222222222222222</v>
      </c>
      <c r="P223" s="20">
        <v>68</v>
      </c>
      <c r="Q223" s="19">
        <f t="shared" si="27"/>
        <v>0.37777777777777777</v>
      </c>
    </row>
    <row r="224" spans="1:17" ht="12.75">
      <c r="A224" s="23">
        <v>50435</v>
      </c>
      <c r="B224" s="5">
        <v>1951</v>
      </c>
      <c r="C224" s="20">
        <v>306</v>
      </c>
      <c r="D224" s="20">
        <v>6</v>
      </c>
      <c r="E224" s="19">
        <f t="shared" si="21"/>
        <v>0.0196078431372549</v>
      </c>
      <c r="F224" s="20">
        <v>22</v>
      </c>
      <c r="G224" s="19">
        <f t="shared" si="22"/>
        <v>0.0718954248366013</v>
      </c>
      <c r="H224" s="20">
        <v>41</v>
      </c>
      <c r="I224" s="19">
        <f t="shared" si="23"/>
        <v>0.13398692810457516</v>
      </c>
      <c r="J224" s="20">
        <v>29</v>
      </c>
      <c r="K224" s="19">
        <f t="shared" si="24"/>
        <v>0.09477124183006536</v>
      </c>
      <c r="L224" s="20">
        <v>62</v>
      </c>
      <c r="M224" s="19">
        <f t="shared" si="25"/>
        <v>0.20261437908496732</v>
      </c>
      <c r="N224" s="20">
        <v>19</v>
      </c>
      <c r="O224" s="19">
        <f t="shared" si="26"/>
        <v>0.06209150326797386</v>
      </c>
      <c r="P224" s="20">
        <v>127</v>
      </c>
      <c r="Q224" s="19">
        <f t="shared" si="27"/>
        <v>0.4150326797385621</v>
      </c>
    </row>
    <row r="225" spans="1:17" ht="12.75">
      <c r="A225" s="23">
        <v>50436</v>
      </c>
      <c r="B225" s="5">
        <v>1962</v>
      </c>
      <c r="C225" s="20">
        <v>2490</v>
      </c>
      <c r="D225" s="20">
        <v>228</v>
      </c>
      <c r="E225" s="19">
        <f t="shared" si="21"/>
        <v>0.09156626506024096</v>
      </c>
      <c r="F225" s="20">
        <v>212</v>
      </c>
      <c r="G225" s="19">
        <f t="shared" si="22"/>
        <v>0.08514056224899598</v>
      </c>
      <c r="H225" s="20">
        <v>564</v>
      </c>
      <c r="I225" s="19">
        <f t="shared" si="23"/>
        <v>0.22650602409638554</v>
      </c>
      <c r="J225" s="20">
        <v>319</v>
      </c>
      <c r="K225" s="19">
        <f t="shared" si="24"/>
        <v>0.12811244979919678</v>
      </c>
      <c r="L225" s="20">
        <v>250</v>
      </c>
      <c r="M225" s="19">
        <f t="shared" si="25"/>
        <v>0.10040160642570281</v>
      </c>
      <c r="N225" s="20">
        <v>193</v>
      </c>
      <c r="O225" s="19">
        <f t="shared" si="26"/>
        <v>0.07751004016064257</v>
      </c>
      <c r="P225" s="20">
        <v>724</v>
      </c>
      <c r="Q225" s="19">
        <f t="shared" si="27"/>
        <v>0.29076305220883536</v>
      </c>
    </row>
    <row r="226" spans="1:17" ht="12.75">
      <c r="A226" s="23">
        <v>50438</v>
      </c>
      <c r="B226" s="5">
        <v>1960</v>
      </c>
      <c r="C226" s="20">
        <v>1664</v>
      </c>
      <c r="D226" s="20">
        <v>140</v>
      </c>
      <c r="E226" s="19">
        <f t="shared" si="21"/>
        <v>0.08413461538461539</v>
      </c>
      <c r="F226" s="20">
        <v>145</v>
      </c>
      <c r="G226" s="19">
        <f t="shared" si="22"/>
        <v>0.08713942307692307</v>
      </c>
      <c r="H226" s="20">
        <v>351</v>
      </c>
      <c r="I226" s="19">
        <f t="shared" si="23"/>
        <v>0.2109375</v>
      </c>
      <c r="J226" s="20">
        <v>195</v>
      </c>
      <c r="K226" s="19">
        <f t="shared" si="24"/>
        <v>0.1171875</v>
      </c>
      <c r="L226" s="20">
        <v>211</v>
      </c>
      <c r="M226" s="19">
        <f t="shared" si="25"/>
        <v>0.1268028846153846</v>
      </c>
      <c r="N226" s="20">
        <v>124</v>
      </c>
      <c r="O226" s="19">
        <f t="shared" si="26"/>
        <v>0.07451923076923077</v>
      </c>
      <c r="P226" s="20">
        <v>498</v>
      </c>
      <c r="Q226" s="19">
        <f t="shared" si="27"/>
        <v>0.29927884615384615</v>
      </c>
    </row>
    <row r="227" spans="1:17" ht="12.75">
      <c r="A227" s="23">
        <v>50439</v>
      </c>
      <c r="B227" s="5" t="s">
        <v>21</v>
      </c>
      <c r="C227" s="20">
        <v>155</v>
      </c>
      <c r="D227" s="20">
        <v>7</v>
      </c>
      <c r="E227" s="19">
        <f t="shared" si="21"/>
        <v>0.04516129032258064</v>
      </c>
      <c r="F227" s="20">
        <v>2</v>
      </c>
      <c r="G227" s="19">
        <f t="shared" si="22"/>
        <v>0.012903225806451613</v>
      </c>
      <c r="H227" s="20">
        <v>7</v>
      </c>
      <c r="I227" s="19">
        <f t="shared" si="23"/>
        <v>0.04516129032258064</v>
      </c>
      <c r="J227" s="20">
        <v>14</v>
      </c>
      <c r="K227" s="19">
        <f t="shared" si="24"/>
        <v>0.09032258064516129</v>
      </c>
      <c r="L227" s="20">
        <v>21</v>
      </c>
      <c r="M227" s="19">
        <f t="shared" si="25"/>
        <v>0.13548387096774195</v>
      </c>
      <c r="N227" s="20">
        <v>22</v>
      </c>
      <c r="O227" s="19">
        <f t="shared" si="26"/>
        <v>0.14193548387096774</v>
      </c>
      <c r="P227" s="20">
        <v>82</v>
      </c>
      <c r="Q227" s="19">
        <f t="shared" si="27"/>
        <v>0.5290322580645161</v>
      </c>
    </row>
    <row r="228" spans="1:17" ht="12.75">
      <c r="A228" s="23">
        <v>50440</v>
      </c>
      <c r="B228" s="5" t="s">
        <v>21</v>
      </c>
      <c r="C228" s="20">
        <v>242</v>
      </c>
      <c r="D228" s="20">
        <v>5</v>
      </c>
      <c r="E228" s="19">
        <f t="shared" si="21"/>
        <v>0.02066115702479339</v>
      </c>
      <c r="F228" s="20">
        <v>10</v>
      </c>
      <c r="G228" s="19">
        <f t="shared" si="22"/>
        <v>0.04132231404958678</v>
      </c>
      <c r="H228" s="20">
        <v>26</v>
      </c>
      <c r="I228" s="19">
        <f t="shared" si="23"/>
        <v>0.10743801652892562</v>
      </c>
      <c r="J228" s="20">
        <v>15</v>
      </c>
      <c r="K228" s="19">
        <f t="shared" si="24"/>
        <v>0.06198347107438017</v>
      </c>
      <c r="L228" s="20">
        <v>35</v>
      </c>
      <c r="M228" s="19">
        <f t="shared" si="25"/>
        <v>0.1446280991735537</v>
      </c>
      <c r="N228" s="20">
        <v>17</v>
      </c>
      <c r="O228" s="19">
        <f t="shared" si="26"/>
        <v>0.07024793388429752</v>
      </c>
      <c r="P228" s="20">
        <v>134</v>
      </c>
      <c r="Q228" s="19">
        <f t="shared" si="27"/>
        <v>0.5537190082644629</v>
      </c>
    </row>
    <row r="229" spans="1:17" ht="12.75">
      <c r="A229" s="23">
        <v>50441</v>
      </c>
      <c r="B229" s="5">
        <v>1950</v>
      </c>
      <c r="C229" s="20">
        <v>2575</v>
      </c>
      <c r="D229" s="20">
        <v>116</v>
      </c>
      <c r="E229" s="19">
        <f t="shared" si="21"/>
        <v>0.04504854368932039</v>
      </c>
      <c r="F229" s="20">
        <v>67</v>
      </c>
      <c r="G229" s="19">
        <f t="shared" si="22"/>
        <v>0.026019417475728154</v>
      </c>
      <c r="H229" s="20">
        <v>355</v>
      </c>
      <c r="I229" s="19">
        <f t="shared" si="23"/>
        <v>0.1378640776699029</v>
      </c>
      <c r="J229" s="20">
        <v>253</v>
      </c>
      <c r="K229" s="19">
        <f t="shared" si="24"/>
        <v>0.09825242718446602</v>
      </c>
      <c r="L229" s="20">
        <v>499</v>
      </c>
      <c r="M229" s="19">
        <f t="shared" si="25"/>
        <v>0.1937864077669903</v>
      </c>
      <c r="N229" s="20">
        <v>291</v>
      </c>
      <c r="O229" s="19">
        <f t="shared" si="26"/>
        <v>0.11300970873786408</v>
      </c>
      <c r="P229" s="20">
        <v>994</v>
      </c>
      <c r="Q229" s="19">
        <f t="shared" si="27"/>
        <v>0.38601941747572815</v>
      </c>
    </row>
    <row r="230" spans="1:17" ht="12.75">
      <c r="A230" s="23">
        <v>50444</v>
      </c>
      <c r="B230" s="5">
        <v>1951</v>
      </c>
      <c r="C230" s="20">
        <v>206</v>
      </c>
      <c r="D230" s="20">
        <v>9</v>
      </c>
      <c r="E230" s="19">
        <f t="shared" si="21"/>
        <v>0.043689320388349516</v>
      </c>
      <c r="F230" s="20">
        <v>9</v>
      </c>
      <c r="G230" s="19">
        <f t="shared" si="22"/>
        <v>0.043689320388349516</v>
      </c>
      <c r="H230" s="20">
        <v>49</v>
      </c>
      <c r="I230" s="19">
        <f t="shared" si="23"/>
        <v>0.23786407766990292</v>
      </c>
      <c r="J230" s="20">
        <v>12</v>
      </c>
      <c r="K230" s="19">
        <f t="shared" si="24"/>
        <v>0.05825242718446602</v>
      </c>
      <c r="L230" s="20">
        <v>26</v>
      </c>
      <c r="M230" s="19">
        <f t="shared" si="25"/>
        <v>0.1262135922330097</v>
      </c>
      <c r="N230" s="20">
        <v>19</v>
      </c>
      <c r="O230" s="19">
        <f t="shared" si="26"/>
        <v>0.09223300970873786</v>
      </c>
      <c r="P230" s="20">
        <v>82</v>
      </c>
      <c r="Q230" s="19">
        <f t="shared" si="27"/>
        <v>0.39805825242718446</v>
      </c>
    </row>
    <row r="231" spans="1:17" ht="12.75">
      <c r="A231" s="23">
        <v>50446</v>
      </c>
      <c r="B231" s="5" t="s">
        <v>21</v>
      </c>
      <c r="C231" s="20">
        <v>219</v>
      </c>
      <c r="D231" s="20">
        <v>0</v>
      </c>
      <c r="E231" s="19">
        <f t="shared" si="21"/>
        <v>0</v>
      </c>
      <c r="F231" s="20">
        <v>14</v>
      </c>
      <c r="G231" s="19">
        <f t="shared" si="22"/>
        <v>0.0639269406392694</v>
      </c>
      <c r="H231" s="20">
        <v>32</v>
      </c>
      <c r="I231" s="19">
        <f t="shared" si="23"/>
        <v>0.1461187214611872</v>
      </c>
      <c r="J231" s="20">
        <v>6</v>
      </c>
      <c r="K231" s="19">
        <f t="shared" si="24"/>
        <v>0.0273972602739726</v>
      </c>
      <c r="L231" s="20">
        <v>29</v>
      </c>
      <c r="M231" s="19">
        <f t="shared" si="25"/>
        <v>0.1324200913242009</v>
      </c>
      <c r="N231" s="20">
        <v>18</v>
      </c>
      <c r="O231" s="19">
        <f t="shared" si="26"/>
        <v>0.0821917808219178</v>
      </c>
      <c r="P231" s="20">
        <v>120</v>
      </c>
      <c r="Q231" s="19">
        <f t="shared" si="27"/>
        <v>0.547945205479452</v>
      </c>
    </row>
    <row r="232" spans="1:17" ht="12.75">
      <c r="A232" s="23">
        <v>50447</v>
      </c>
      <c r="B232" s="5">
        <v>1945</v>
      </c>
      <c r="C232" s="20">
        <v>560</v>
      </c>
      <c r="D232" s="20">
        <v>9</v>
      </c>
      <c r="E232" s="19">
        <f t="shared" si="21"/>
        <v>0.01607142857142857</v>
      </c>
      <c r="F232" s="20">
        <v>39</v>
      </c>
      <c r="G232" s="19">
        <f t="shared" si="22"/>
        <v>0.06964285714285715</v>
      </c>
      <c r="H232" s="20">
        <v>87</v>
      </c>
      <c r="I232" s="19">
        <f t="shared" si="23"/>
        <v>0.15535714285714286</v>
      </c>
      <c r="J232" s="20">
        <v>59</v>
      </c>
      <c r="K232" s="19">
        <f t="shared" si="24"/>
        <v>0.10535714285714286</v>
      </c>
      <c r="L232" s="20">
        <v>56</v>
      </c>
      <c r="M232" s="19">
        <f t="shared" si="25"/>
        <v>0.1</v>
      </c>
      <c r="N232" s="20">
        <v>62</v>
      </c>
      <c r="O232" s="19">
        <f t="shared" si="26"/>
        <v>0.11071428571428571</v>
      </c>
      <c r="P232" s="20">
        <v>248</v>
      </c>
      <c r="Q232" s="19">
        <f t="shared" si="27"/>
        <v>0.44285714285714284</v>
      </c>
    </row>
    <row r="233" spans="1:17" ht="12.75">
      <c r="A233" s="23">
        <v>50448</v>
      </c>
      <c r="B233" s="5" t="s">
        <v>21</v>
      </c>
      <c r="C233" s="20">
        <v>327</v>
      </c>
      <c r="D233" s="20">
        <v>14</v>
      </c>
      <c r="E233" s="19">
        <f t="shared" si="21"/>
        <v>0.04281345565749235</v>
      </c>
      <c r="F233" s="20">
        <v>16</v>
      </c>
      <c r="G233" s="19">
        <f t="shared" si="22"/>
        <v>0.04892966360856269</v>
      </c>
      <c r="H233" s="20">
        <v>19</v>
      </c>
      <c r="I233" s="19">
        <f t="shared" si="23"/>
        <v>0.0581039755351682</v>
      </c>
      <c r="J233" s="20">
        <v>6</v>
      </c>
      <c r="K233" s="19">
        <f t="shared" si="24"/>
        <v>0.01834862385321101</v>
      </c>
      <c r="L233" s="20">
        <v>28</v>
      </c>
      <c r="M233" s="19">
        <f t="shared" si="25"/>
        <v>0.0856269113149847</v>
      </c>
      <c r="N233" s="20">
        <v>40</v>
      </c>
      <c r="O233" s="19">
        <f t="shared" si="26"/>
        <v>0.12232415902140673</v>
      </c>
      <c r="P233" s="20">
        <v>204</v>
      </c>
      <c r="Q233" s="19">
        <f t="shared" si="27"/>
        <v>0.6238532110091743</v>
      </c>
    </row>
    <row r="234" spans="1:17" ht="12.75">
      <c r="A234" s="23">
        <v>50449</v>
      </c>
      <c r="B234" s="5" t="s">
        <v>21</v>
      </c>
      <c r="C234" s="20">
        <v>393</v>
      </c>
      <c r="D234" s="20">
        <v>7</v>
      </c>
      <c r="E234" s="19">
        <f t="shared" si="21"/>
        <v>0.017811704834605598</v>
      </c>
      <c r="F234" s="20">
        <v>8</v>
      </c>
      <c r="G234" s="19">
        <f t="shared" si="22"/>
        <v>0.020356234096692113</v>
      </c>
      <c r="H234" s="20">
        <v>58</v>
      </c>
      <c r="I234" s="19">
        <f t="shared" si="23"/>
        <v>0.1475826972010178</v>
      </c>
      <c r="J234" s="20">
        <v>37</v>
      </c>
      <c r="K234" s="19">
        <f t="shared" si="24"/>
        <v>0.09414758269720101</v>
      </c>
      <c r="L234" s="20">
        <v>39</v>
      </c>
      <c r="M234" s="19">
        <f t="shared" si="25"/>
        <v>0.09923664122137404</v>
      </c>
      <c r="N234" s="20">
        <v>32</v>
      </c>
      <c r="O234" s="19">
        <f t="shared" si="26"/>
        <v>0.08142493638676845</v>
      </c>
      <c r="P234" s="20">
        <v>212</v>
      </c>
      <c r="Q234" s="19">
        <f t="shared" si="27"/>
        <v>0.539440203562341</v>
      </c>
    </row>
    <row r="235" spans="1:17" ht="12.75">
      <c r="A235" s="23">
        <v>50450</v>
      </c>
      <c r="B235" s="5">
        <v>1961</v>
      </c>
      <c r="C235" s="20">
        <v>1364</v>
      </c>
      <c r="D235" s="20">
        <v>157</v>
      </c>
      <c r="E235" s="19">
        <f t="shared" si="21"/>
        <v>0.11510263929618768</v>
      </c>
      <c r="F235" s="20">
        <v>109</v>
      </c>
      <c r="G235" s="19">
        <f t="shared" si="22"/>
        <v>0.07991202346041056</v>
      </c>
      <c r="H235" s="20">
        <v>265</v>
      </c>
      <c r="I235" s="19">
        <f t="shared" si="23"/>
        <v>0.1942815249266862</v>
      </c>
      <c r="J235" s="20">
        <v>163</v>
      </c>
      <c r="K235" s="19">
        <f t="shared" si="24"/>
        <v>0.11950146627565983</v>
      </c>
      <c r="L235" s="20">
        <v>163</v>
      </c>
      <c r="M235" s="19">
        <f t="shared" si="25"/>
        <v>0.11950146627565983</v>
      </c>
      <c r="N235" s="20">
        <v>115</v>
      </c>
      <c r="O235" s="19">
        <f t="shared" si="26"/>
        <v>0.08431085043988269</v>
      </c>
      <c r="P235" s="20">
        <v>392</v>
      </c>
      <c r="Q235" s="19">
        <f t="shared" si="27"/>
        <v>0.2873900293255132</v>
      </c>
    </row>
    <row r="236" spans="1:17" ht="12.75">
      <c r="A236" s="23">
        <v>50451</v>
      </c>
      <c r="B236" s="5" t="s">
        <v>21</v>
      </c>
      <c r="C236" s="20">
        <v>308</v>
      </c>
      <c r="D236" s="20">
        <v>7</v>
      </c>
      <c r="E236" s="19">
        <f t="shared" si="21"/>
        <v>0.022727272727272728</v>
      </c>
      <c r="F236" s="20">
        <v>9</v>
      </c>
      <c r="G236" s="19">
        <f t="shared" si="22"/>
        <v>0.02922077922077922</v>
      </c>
      <c r="H236" s="20">
        <v>45</v>
      </c>
      <c r="I236" s="19">
        <f t="shared" si="23"/>
        <v>0.1461038961038961</v>
      </c>
      <c r="J236" s="20">
        <v>11</v>
      </c>
      <c r="K236" s="19">
        <f t="shared" si="24"/>
        <v>0.03571428571428571</v>
      </c>
      <c r="L236" s="20">
        <v>60</v>
      </c>
      <c r="M236" s="19">
        <f t="shared" si="25"/>
        <v>0.19480519480519481</v>
      </c>
      <c r="N236" s="20">
        <v>18</v>
      </c>
      <c r="O236" s="19">
        <f t="shared" si="26"/>
        <v>0.05844155844155844</v>
      </c>
      <c r="P236" s="20">
        <v>158</v>
      </c>
      <c r="Q236" s="19">
        <f t="shared" si="27"/>
        <v>0.512987012987013</v>
      </c>
    </row>
    <row r="237" spans="1:17" ht="12.75">
      <c r="A237" s="23">
        <v>50452</v>
      </c>
      <c r="B237" s="5" t="s">
        <v>21</v>
      </c>
      <c r="C237" s="20">
        <v>365</v>
      </c>
      <c r="D237" s="20">
        <v>2</v>
      </c>
      <c r="E237" s="19">
        <f t="shared" si="21"/>
        <v>0.005479452054794521</v>
      </c>
      <c r="F237" s="20">
        <v>11</v>
      </c>
      <c r="G237" s="19">
        <f t="shared" si="22"/>
        <v>0.030136986301369864</v>
      </c>
      <c r="H237" s="20">
        <v>45</v>
      </c>
      <c r="I237" s="19">
        <f t="shared" si="23"/>
        <v>0.1232876712328767</v>
      </c>
      <c r="J237" s="20">
        <v>30</v>
      </c>
      <c r="K237" s="19">
        <f t="shared" si="24"/>
        <v>0.0821917808219178</v>
      </c>
      <c r="L237" s="20">
        <v>30</v>
      </c>
      <c r="M237" s="19">
        <f t="shared" si="25"/>
        <v>0.0821917808219178</v>
      </c>
      <c r="N237" s="20">
        <v>50</v>
      </c>
      <c r="O237" s="19">
        <f t="shared" si="26"/>
        <v>0.136986301369863</v>
      </c>
      <c r="P237" s="20">
        <v>197</v>
      </c>
      <c r="Q237" s="19">
        <f t="shared" si="27"/>
        <v>0.5397260273972603</v>
      </c>
    </row>
    <row r="238" spans="1:17" ht="12.75">
      <c r="A238" s="23">
        <v>50453</v>
      </c>
      <c r="B238" s="5">
        <v>1942</v>
      </c>
      <c r="C238" s="20">
        <v>247</v>
      </c>
      <c r="D238" s="20">
        <v>18</v>
      </c>
      <c r="E238" s="19">
        <f t="shared" si="21"/>
        <v>0.0728744939271255</v>
      </c>
      <c r="F238" s="20">
        <v>8</v>
      </c>
      <c r="G238" s="19">
        <f t="shared" si="22"/>
        <v>0.032388663967611336</v>
      </c>
      <c r="H238" s="20">
        <v>39</v>
      </c>
      <c r="I238" s="19">
        <f t="shared" si="23"/>
        <v>0.15789473684210525</v>
      </c>
      <c r="J238" s="20">
        <v>18</v>
      </c>
      <c r="K238" s="19">
        <f t="shared" si="24"/>
        <v>0.0728744939271255</v>
      </c>
      <c r="L238" s="20">
        <v>12</v>
      </c>
      <c r="M238" s="19">
        <f t="shared" si="25"/>
        <v>0.048582995951417005</v>
      </c>
      <c r="N238" s="20">
        <v>36</v>
      </c>
      <c r="O238" s="19">
        <f t="shared" si="26"/>
        <v>0.145748987854251</v>
      </c>
      <c r="P238" s="20">
        <v>116</v>
      </c>
      <c r="Q238" s="19">
        <f t="shared" si="27"/>
        <v>0.46963562753036436</v>
      </c>
    </row>
    <row r="239" spans="1:17" ht="12.75">
      <c r="A239" s="23">
        <v>50454</v>
      </c>
      <c r="B239" s="5" t="s">
        <v>21</v>
      </c>
      <c r="C239" s="20">
        <v>48</v>
      </c>
      <c r="D239" s="20">
        <v>0</v>
      </c>
      <c r="E239" s="19">
        <f t="shared" si="21"/>
        <v>0</v>
      </c>
      <c r="F239" s="20">
        <v>0</v>
      </c>
      <c r="G239" s="19">
        <f t="shared" si="22"/>
        <v>0</v>
      </c>
      <c r="H239" s="20">
        <v>16</v>
      </c>
      <c r="I239" s="19">
        <f t="shared" si="23"/>
        <v>0.3333333333333333</v>
      </c>
      <c r="J239" s="20">
        <v>0</v>
      </c>
      <c r="K239" s="19">
        <f t="shared" si="24"/>
        <v>0</v>
      </c>
      <c r="L239" s="20">
        <v>3</v>
      </c>
      <c r="M239" s="19">
        <f t="shared" si="25"/>
        <v>0.0625</v>
      </c>
      <c r="N239" s="20">
        <v>0</v>
      </c>
      <c r="O239" s="19">
        <f t="shared" si="26"/>
        <v>0</v>
      </c>
      <c r="P239" s="20">
        <v>29</v>
      </c>
      <c r="Q239" s="19">
        <f t="shared" si="27"/>
        <v>0.6041666666666666</v>
      </c>
    </row>
    <row r="240" spans="1:17" ht="12.75">
      <c r="A240" s="23">
        <v>50455</v>
      </c>
      <c r="B240" s="5" t="s">
        <v>21</v>
      </c>
      <c r="C240" s="20">
        <v>209</v>
      </c>
      <c r="D240" s="20">
        <v>28</v>
      </c>
      <c r="E240" s="19">
        <f t="shared" si="21"/>
        <v>0.1339712918660287</v>
      </c>
      <c r="F240" s="20">
        <v>19</v>
      </c>
      <c r="G240" s="19">
        <f t="shared" si="22"/>
        <v>0.09090909090909091</v>
      </c>
      <c r="H240" s="20">
        <v>15</v>
      </c>
      <c r="I240" s="19">
        <f t="shared" si="23"/>
        <v>0.07177033492822966</v>
      </c>
      <c r="J240" s="20">
        <v>13</v>
      </c>
      <c r="K240" s="19">
        <f t="shared" si="24"/>
        <v>0.06220095693779904</v>
      </c>
      <c r="L240" s="20">
        <v>4</v>
      </c>
      <c r="M240" s="19">
        <f t="shared" si="25"/>
        <v>0.019138755980861243</v>
      </c>
      <c r="N240" s="20">
        <v>14</v>
      </c>
      <c r="O240" s="19">
        <f t="shared" si="26"/>
        <v>0.06698564593301436</v>
      </c>
      <c r="P240" s="20">
        <v>116</v>
      </c>
      <c r="Q240" s="19">
        <f t="shared" si="27"/>
        <v>0.5550239234449761</v>
      </c>
    </row>
    <row r="241" spans="1:17" ht="12.75">
      <c r="A241" s="23">
        <v>50456</v>
      </c>
      <c r="B241" s="5">
        <v>1943</v>
      </c>
      <c r="C241" s="20">
        <v>785</v>
      </c>
      <c r="D241" s="20">
        <v>33</v>
      </c>
      <c r="E241" s="19">
        <f t="shared" si="21"/>
        <v>0.04203821656050955</v>
      </c>
      <c r="F241" s="20">
        <v>30</v>
      </c>
      <c r="G241" s="19">
        <f t="shared" si="22"/>
        <v>0.03821656050955414</v>
      </c>
      <c r="H241" s="20">
        <v>128</v>
      </c>
      <c r="I241" s="19">
        <f t="shared" si="23"/>
        <v>0.16305732484076432</v>
      </c>
      <c r="J241" s="20">
        <v>61</v>
      </c>
      <c r="K241" s="19">
        <f t="shared" si="24"/>
        <v>0.07770700636942675</v>
      </c>
      <c r="L241" s="20">
        <v>89</v>
      </c>
      <c r="M241" s="19">
        <f t="shared" si="25"/>
        <v>0.11337579617834395</v>
      </c>
      <c r="N241" s="20">
        <v>70</v>
      </c>
      <c r="O241" s="19">
        <f t="shared" si="26"/>
        <v>0.08917197452229299</v>
      </c>
      <c r="P241" s="20">
        <v>374</v>
      </c>
      <c r="Q241" s="19">
        <f t="shared" si="27"/>
        <v>0.4764331210191083</v>
      </c>
    </row>
    <row r="242" spans="1:17" ht="12.75">
      <c r="A242" s="23">
        <v>50457</v>
      </c>
      <c r="B242" s="5">
        <v>1947</v>
      </c>
      <c r="C242" s="20">
        <v>211</v>
      </c>
      <c r="D242" s="20">
        <v>6</v>
      </c>
      <c r="E242" s="19">
        <f t="shared" si="21"/>
        <v>0.02843601895734597</v>
      </c>
      <c r="F242" s="20">
        <v>12</v>
      </c>
      <c r="G242" s="19">
        <f t="shared" si="22"/>
        <v>0.05687203791469194</v>
      </c>
      <c r="H242" s="20">
        <v>25</v>
      </c>
      <c r="I242" s="19">
        <f t="shared" si="23"/>
        <v>0.11848341232227488</v>
      </c>
      <c r="J242" s="20">
        <v>22</v>
      </c>
      <c r="K242" s="19">
        <f t="shared" si="24"/>
        <v>0.10426540284360189</v>
      </c>
      <c r="L242" s="20">
        <v>28</v>
      </c>
      <c r="M242" s="19">
        <f t="shared" si="25"/>
        <v>0.13270142180094788</v>
      </c>
      <c r="N242" s="20">
        <v>36</v>
      </c>
      <c r="O242" s="19">
        <f t="shared" si="26"/>
        <v>0.17061611374407584</v>
      </c>
      <c r="P242" s="20">
        <v>82</v>
      </c>
      <c r="Q242" s="19">
        <f t="shared" si="27"/>
        <v>0.3886255924170616</v>
      </c>
    </row>
    <row r="243" spans="1:17" ht="12.75">
      <c r="A243" s="23">
        <v>50458</v>
      </c>
      <c r="B243" s="5">
        <v>1951</v>
      </c>
      <c r="C243" s="20">
        <v>872</v>
      </c>
      <c r="D243" s="20">
        <v>77</v>
      </c>
      <c r="E243" s="19">
        <f t="shared" si="21"/>
        <v>0.08830275229357798</v>
      </c>
      <c r="F243" s="20">
        <v>58</v>
      </c>
      <c r="G243" s="19">
        <f t="shared" si="22"/>
        <v>0.06651376146788991</v>
      </c>
      <c r="H243" s="20">
        <v>141</v>
      </c>
      <c r="I243" s="19">
        <f t="shared" si="23"/>
        <v>0.16169724770642202</v>
      </c>
      <c r="J243" s="20">
        <v>47</v>
      </c>
      <c r="K243" s="19">
        <f t="shared" si="24"/>
        <v>0.05389908256880734</v>
      </c>
      <c r="L243" s="20">
        <v>121</v>
      </c>
      <c r="M243" s="19">
        <f t="shared" si="25"/>
        <v>0.13876146788990826</v>
      </c>
      <c r="N243" s="20">
        <v>90</v>
      </c>
      <c r="O243" s="19">
        <f t="shared" si="26"/>
        <v>0.10321100917431193</v>
      </c>
      <c r="P243" s="20">
        <v>338</v>
      </c>
      <c r="Q243" s="19">
        <f t="shared" si="27"/>
        <v>0.3876146788990826</v>
      </c>
    </row>
    <row r="244" spans="1:17" ht="12.75">
      <c r="A244" s="23">
        <v>50459</v>
      </c>
      <c r="B244" s="5">
        <v>1945</v>
      </c>
      <c r="C244" s="20">
        <v>1460</v>
      </c>
      <c r="D244" s="20">
        <v>131</v>
      </c>
      <c r="E244" s="19">
        <f t="shared" si="21"/>
        <v>0.08972602739726028</v>
      </c>
      <c r="F244" s="20">
        <v>94</v>
      </c>
      <c r="G244" s="19">
        <f t="shared" si="22"/>
        <v>0.06438356164383562</v>
      </c>
      <c r="H244" s="20">
        <v>222</v>
      </c>
      <c r="I244" s="19">
        <f t="shared" si="23"/>
        <v>0.15205479452054796</v>
      </c>
      <c r="J244" s="20">
        <v>104</v>
      </c>
      <c r="K244" s="19">
        <f t="shared" si="24"/>
        <v>0.07123287671232877</v>
      </c>
      <c r="L244" s="20">
        <v>127</v>
      </c>
      <c r="M244" s="19">
        <f t="shared" si="25"/>
        <v>0.08698630136986302</v>
      </c>
      <c r="N244" s="20">
        <v>95</v>
      </c>
      <c r="O244" s="19">
        <f t="shared" si="26"/>
        <v>0.06506849315068493</v>
      </c>
      <c r="P244" s="20">
        <v>687</v>
      </c>
      <c r="Q244" s="19">
        <f t="shared" si="27"/>
        <v>0.47054794520547943</v>
      </c>
    </row>
    <row r="245" spans="1:17" ht="12.75">
      <c r="A245" s="23">
        <v>50460</v>
      </c>
      <c r="B245" s="5" t="s">
        <v>21</v>
      </c>
      <c r="C245" s="20">
        <v>138</v>
      </c>
      <c r="D245" s="20">
        <v>4</v>
      </c>
      <c r="E245" s="19">
        <f t="shared" si="21"/>
        <v>0.028985507246376812</v>
      </c>
      <c r="F245" s="20">
        <v>4</v>
      </c>
      <c r="G245" s="19">
        <f t="shared" si="22"/>
        <v>0.028985507246376812</v>
      </c>
      <c r="H245" s="20">
        <v>30</v>
      </c>
      <c r="I245" s="19">
        <f t="shared" si="23"/>
        <v>0.21739130434782608</v>
      </c>
      <c r="J245" s="20">
        <v>14</v>
      </c>
      <c r="K245" s="19">
        <f t="shared" si="24"/>
        <v>0.10144927536231885</v>
      </c>
      <c r="L245" s="20">
        <v>6</v>
      </c>
      <c r="M245" s="19">
        <f t="shared" si="25"/>
        <v>0.043478260869565216</v>
      </c>
      <c r="N245" s="20">
        <v>6</v>
      </c>
      <c r="O245" s="19">
        <f t="shared" si="26"/>
        <v>0.043478260869565216</v>
      </c>
      <c r="P245" s="20">
        <v>74</v>
      </c>
      <c r="Q245" s="19">
        <f t="shared" si="27"/>
        <v>0.5362318840579711</v>
      </c>
    </row>
    <row r="246" spans="1:17" ht="12.75">
      <c r="A246" s="23">
        <v>50461</v>
      </c>
      <c r="B246" s="5">
        <v>1946</v>
      </c>
      <c r="C246" s="20">
        <v>2419</v>
      </c>
      <c r="D246" s="20">
        <v>261</v>
      </c>
      <c r="E246" s="19">
        <f t="shared" si="21"/>
        <v>0.10789582472095907</v>
      </c>
      <c r="F246" s="20">
        <v>155</v>
      </c>
      <c r="G246" s="19">
        <f t="shared" si="22"/>
        <v>0.06407606448945845</v>
      </c>
      <c r="H246" s="20">
        <v>242</v>
      </c>
      <c r="I246" s="19">
        <f t="shared" si="23"/>
        <v>0.10004133939644481</v>
      </c>
      <c r="J246" s="20">
        <v>177</v>
      </c>
      <c r="K246" s="19">
        <f t="shared" si="24"/>
        <v>0.07317073170731707</v>
      </c>
      <c r="L246" s="20">
        <v>310</v>
      </c>
      <c r="M246" s="19">
        <f t="shared" si="25"/>
        <v>0.1281521289789169</v>
      </c>
      <c r="N246" s="20">
        <v>174</v>
      </c>
      <c r="O246" s="19">
        <f t="shared" si="26"/>
        <v>0.07193054981397272</v>
      </c>
      <c r="P246" s="20">
        <v>1100</v>
      </c>
      <c r="Q246" s="19">
        <f t="shared" si="27"/>
        <v>0.454733360892931</v>
      </c>
    </row>
    <row r="247" spans="1:17" ht="12.75">
      <c r="A247" s="23">
        <v>50464</v>
      </c>
      <c r="B247" s="5" t="s">
        <v>21</v>
      </c>
      <c r="C247" s="20">
        <v>297</v>
      </c>
      <c r="D247" s="20">
        <v>5</v>
      </c>
      <c r="E247" s="19">
        <f t="shared" si="21"/>
        <v>0.016835016835016835</v>
      </c>
      <c r="F247" s="20">
        <v>16</v>
      </c>
      <c r="G247" s="19">
        <f t="shared" si="22"/>
        <v>0.05387205387205387</v>
      </c>
      <c r="H247" s="20">
        <v>48</v>
      </c>
      <c r="I247" s="19">
        <f t="shared" si="23"/>
        <v>0.16161616161616163</v>
      </c>
      <c r="J247" s="20">
        <v>27</v>
      </c>
      <c r="K247" s="19">
        <f t="shared" si="24"/>
        <v>0.09090909090909091</v>
      </c>
      <c r="L247" s="20">
        <v>21</v>
      </c>
      <c r="M247" s="19">
        <f t="shared" si="25"/>
        <v>0.0707070707070707</v>
      </c>
      <c r="N247" s="20">
        <v>26</v>
      </c>
      <c r="O247" s="19">
        <f t="shared" si="26"/>
        <v>0.08754208754208755</v>
      </c>
      <c r="P247" s="20">
        <v>154</v>
      </c>
      <c r="Q247" s="19">
        <f t="shared" si="27"/>
        <v>0.5185185185185185</v>
      </c>
    </row>
    <row r="248" spans="1:17" ht="12.75">
      <c r="A248" s="23">
        <v>50465</v>
      </c>
      <c r="B248" s="5">
        <v>1941</v>
      </c>
      <c r="C248" s="20">
        <v>133</v>
      </c>
      <c r="D248" s="20">
        <v>0</v>
      </c>
      <c r="E248" s="19">
        <f t="shared" si="21"/>
        <v>0</v>
      </c>
      <c r="F248" s="20">
        <v>2</v>
      </c>
      <c r="G248" s="19">
        <f t="shared" si="22"/>
        <v>0.015037593984962405</v>
      </c>
      <c r="H248" s="20">
        <v>18</v>
      </c>
      <c r="I248" s="19">
        <f t="shared" si="23"/>
        <v>0.13533834586466165</v>
      </c>
      <c r="J248" s="20">
        <v>11</v>
      </c>
      <c r="K248" s="19">
        <f t="shared" si="24"/>
        <v>0.08270676691729323</v>
      </c>
      <c r="L248" s="20">
        <v>16</v>
      </c>
      <c r="M248" s="19">
        <f t="shared" si="25"/>
        <v>0.12030075187969924</v>
      </c>
      <c r="N248" s="20">
        <v>21</v>
      </c>
      <c r="O248" s="19">
        <f t="shared" si="26"/>
        <v>0.15789473684210525</v>
      </c>
      <c r="P248" s="20">
        <v>65</v>
      </c>
      <c r="Q248" s="19">
        <f t="shared" si="27"/>
        <v>0.48872180451127817</v>
      </c>
    </row>
    <row r="249" spans="1:17" ht="12.75">
      <c r="A249" s="23">
        <v>50466</v>
      </c>
      <c r="B249" s="5">
        <v>1945</v>
      </c>
      <c r="C249" s="20">
        <v>775</v>
      </c>
      <c r="D249" s="20">
        <v>69</v>
      </c>
      <c r="E249" s="19">
        <f t="shared" si="21"/>
        <v>0.08903225806451613</v>
      </c>
      <c r="F249" s="20">
        <v>37</v>
      </c>
      <c r="G249" s="19">
        <f t="shared" si="22"/>
        <v>0.04774193548387097</v>
      </c>
      <c r="H249" s="20">
        <v>115</v>
      </c>
      <c r="I249" s="19">
        <f t="shared" si="23"/>
        <v>0.14838709677419354</v>
      </c>
      <c r="J249" s="20">
        <v>81</v>
      </c>
      <c r="K249" s="19">
        <f t="shared" si="24"/>
        <v>0.10451612903225807</v>
      </c>
      <c r="L249" s="20">
        <v>45</v>
      </c>
      <c r="M249" s="19">
        <f t="shared" si="25"/>
        <v>0.05806451612903226</v>
      </c>
      <c r="N249" s="20">
        <v>81</v>
      </c>
      <c r="O249" s="19">
        <f t="shared" si="26"/>
        <v>0.10451612903225807</v>
      </c>
      <c r="P249" s="20">
        <v>347</v>
      </c>
      <c r="Q249" s="19">
        <f t="shared" si="27"/>
        <v>0.447741935483871</v>
      </c>
    </row>
    <row r="250" spans="1:17" ht="12.75">
      <c r="A250" s="23">
        <v>50468</v>
      </c>
      <c r="B250" s="5">
        <v>1946</v>
      </c>
      <c r="C250" s="20">
        <v>754</v>
      </c>
      <c r="D250" s="20">
        <v>53</v>
      </c>
      <c r="E250" s="19">
        <f t="shared" si="21"/>
        <v>0.07029177718832891</v>
      </c>
      <c r="F250" s="20">
        <v>64</v>
      </c>
      <c r="G250" s="19">
        <f t="shared" si="22"/>
        <v>0.08488063660477453</v>
      </c>
      <c r="H250" s="20">
        <v>102</v>
      </c>
      <c r="I250" s="19">
        <f t="shared" si="23"/>
        <v>0.13527851458885942</v>
      </c>
      <c r="J250" s="20">
        <v>81</v>
      </c>
      <c r="K250" s="19">
        <f t="shared" si="24"/>
        <v>0.10742705570291777</v>
      </c>
      <c r="L250" s="20">
        <v>48</v>
      </c>
      <c r="M250" s="19">
        <f t="shared" si="25"/>
        <v>0.0636604774535809</v>
      </c>
      <c r="N250" s="20">
        <v>80</v>
      </c>
      <c r="O250" s="19">
        <f t="shared" si="26"/>
        <v>0.10610079575596817</v>
      </c>
      <c r="P250" s="20">
        <v>326</v>
      </c>
      <c r="Q250" s="19">
        <f t="shared" si="27"/>
        <v>0.4323607427055703</v>
      </c>
    </row>
    <row r="251" spans="1:17" ht="12.75">
      <c r="A251" s="23">
        <v>50469</v>
      </c>
      <c r="B251" s="5">
        <v>1949</v>
      </c>
      <c r="C251" s="20">
        <v>649</v>
      </c>
      <c r="D251" s="20">
        <v>28</v>
      </c>
      <c r="E251" s="19">
        <f t="shared" si="21"/>
        <v>0.04314329738058552</v>
      </c>
      <c r="F251" s="20">
        <v>45</v>
      </c>
      <c r="G251" s="19">
        <f t="shared" si="22"/>
        <v>0.06933744221879815</v>
      </c>
      <c r="H251" s="20">
        <v>80</v>
      </c>
      <c r="I251" s="19">
        <f t="shared" si="23"/>
        <v>0.12326656394453005</v>
      </c>
      <c r="J251" s="20">
        <v>76</v>
      </c>
      <c r="K251" s="19">
        <f t="shared" si="24"/>
        <v>0.11710323574730354</v>
      </c>
      <c r="L251" s="20">
        <v>84</v>
      </c>
      <c r="M251" s="19">
        <f t="shared" si="25"/>
        <v>0.12942989214175654</v>
      </c>
      <c r="N251" s="20">
        <v>88</v>
      </c>
      <c r="O251" s="19">
        <f t="shared" si="26"/>
        <v>0.13559322033898305</v>
      </c>
      <c r="P251" s="20">
        <v>248</v>
      </c>
      <c r="Q251" s="19">
        <f t="shared" si="27"/>
        <v>0.38212634822804314</v>
      </c>
    </row>
    <row r="252" spans="1:17" ht="12.75">
      <c r="A252" s="23">
        <v>50470</v>
      </c>
      <c r="B252" s="5" t="s">
        <v>21</v>
      </c>
      <c r="C252" s="20">
        <v>139</v>
      </c>
      <c r="D252" s="20">
        <v>0</v>
      </c>
      <c r="E252" s="19">
        <f t="shared" si="21"/>
        <v>0</v>
      </c>
      <c r="F252" s="20">
        <v>8</v>
      </c>
      <c r="G252" s="19">
        <f t="shared" si="22"/>
        <v>0.05755395683453238</v>
      </c>
      <c r="H252" s="20">
        <v>10</v>
      </c>
      <c r="I252" s="19">
        <f t="shared" si="23"/>
        <v>0.07194244604316546</v>
      </c>
      <c r="J252" s="20">
        <v>10</v>
      </c>
      <c r="K252" s="19">
        <f t="shared" si="24"/>
        <v>0.07194244604316546</v>
      </c>
      <c r="L252" s="20">
        <v>17</v>
      </c>
      <c r="M252" s="19">
        <f t="shared" si="25"/>
        <v>0.1223021582733813</v>
      </c>
      <c r="N252" s="20">
        <v>6</v>
      </c>
      <c r="O252" s="19">
        <f t="shared" si="26"/>
        <v>0.04316546762589928</v>
      </c>
      <c r="P252" s="20">
        <v>88</v>
      </c>
      <c r="Q252" s="19">
        <f t="shared" si="27"/>
        <v>0.6330935251798561</v>
      </c>
    </row>
    <row r="253" spans="1:17" ht="12.75">
      <c r="A253" s="23">
        <v>50471</v>
      </c>
      <c r="B253" s="5">
        <v>1943</v>
      </c>
      <c r="C253" s="20">
        <v>319</v>
      </c>
      <c r="D253" s="20">
        <v>24</v>
      </c>
      <c r="E253" s="19">
        <f t="shared" si="21"/>
        <v>0.07523510971786834</v>
      </c>
      <c r="F253" s="20">
        <v>26</v>
      </c>
      <c r="G253" s="19">
        <f t="shared" si="22"/>
        <v>0.08150470219435736</v>
      </c>
      <c r="H253" s="20">
        <v>30</v>
      </c>
      <c r="I253" s="19">
        <f t="shared" si="23"/>
        <v>0.09404388714733543</v>
      </c>
      <c r="J253" s="20">
        <v>33</v>
      </c>
      <c r="K253" s="19">
        <f t="shared" si="24"/>
        <v>0.10344827586206896</v>
      </c>
      <c r="L253" s="20">
        <v>24</v>
      </c>
      <c r="M253" s="19">
        <f t="shared" si="25"/>
        <v>0.07523510971786834</v>
      </c>
      <c r="N253" s="20">
        <v>30</v>
      </c>
      <c r="O253" s="19">
        <f t="shared" si="26"/>
        <v>0.09404388714733543</v>
      </c>
      <c r="P253" s="20">
        <v>152</v>
      </c>
      <c r="Q253" s="19">
        <f t="shared" si="27"/>
        <v>0.47648902821316613</v>
      </c>
    </row>
    <row r="254" spans="1:17" ht="12.75">
      <c r="A254" s="23">
        <v>50472</v>
      </c>
      <c r="B254" s="5">
        <v>1947</v>
      </c>
      <c r="C254" s="20">
        <v>949</v>
      </c>
      <c r="D254" s="20">
        <v>99</v>
      </c>
      <c r="E254" s="19">
        <f t="shared" si="21"/>
        <v>0.10432033719704953</v>
      </c>
      <c r="F254" s="20">
        <v>72</v>
      </c>
      <c r="G254" s="19">
        <f t="shared" si="22"/>
        <v>0.07586933614330875</v>
      </c>
      <c r="H254" s="20">
        <v>141</v>
      </c>
      <c r="I254" s="19">
        <f t="shared" si="23"/>
        <v>0.14857744994731295</v>
      </c>
      <c r="J254" s="20">
        <v>46</v>
      </c>
      <c r="K254" s="19">
        <f t="shared" si="24"/>
        <v>0.04847207586933614</v>
      </c>
      <c r="L254" s="20">
        <v>90</v>
      </c>
      <c r="M254" s="19">
        <f t="shared" si="25"/>
        <v>0.09483667017913593</v>
      </c>
      <c r="N254" s="20">
        <v>76</v>
      </c>
      <c r="O254" s="19">
        <f t="shared" si="26"/>
        <v>0.08008429926238145</v>
      </c>
      <c r="P254" s="20">
        <v>425</v>
      </c>
      <c r="Q254" s="19">
        <f t="shared" si="27"/>
        <v>0.44783983140147526</v>
      </c>
    </row>
    <row r="255" spans="1:17" ht="12.75">
      <c r="A255" s="23">
        <v>50473</v>
      </c>
      <c r="B255" s="5" t="s">
        <v>21</v>
      </c>
      <c r="C255" s="20">
        <v>157</v>
      </c>
      <c r="D255" s="20">
        <v>6</v>
      </c>
      <c r="E255" s="19">
        <f t="shared" si="21"/>
        <v>0.03821656050955414</v>
      </c>
      <c r="F255" s="20">
        <v>15</v>
      </c>
      <c r="G255" s="19">
        <f t="shared" si="22"/>
        <v>0.09554140127388536</v>
      </c>
      <c r="H255" s="20">
        <v>12</v>
      </c>
      <c r="I255" s="19">
        <f t="shared" si="23"/>
        <v>0.07643312101910828</v>
      </c>
      <c r="J255" s="20">
        <v>23</v>
      </c>
      <c r="K255" s="19">
        <f t="shared" si="24"/>
        <v>0.1464968152866242</v>
      </c>
      <c r="L255" s="20">
        <v>16</v>
      </c>
      <c r="M255" s="19">
        <f t="shared" si="25"/>
        <v>0.10191082802547771</v>
      </c>
      <c r="N255" s="20">
        <v>5</v>
      </c>
      <c r="O255" s="19">
        <f t="shared" si="26"/>
        <v>0.03184713375796178</v>
      </c>
      <c r="P255" s="20">
        <v>80</v>
      </c>
      <c r="Q255" s="19">
        <f t="shared" si="27"/>
        <v>0.5095541401273885</v>
      </c>
    </row>
    <row r="256" spans="1:17" ht="12.75">
      <c r="A256" s="23">
        <v>50475</v>
      </c>
      <c r="B256" s="5" t="s">
        <v>21</v>
      </c>
      <c r="C256" s="20">
        <v>671</v>
      </c>
      <c r="D256" s="20">
        <v>28</v>
      </c>
      <c r="E256" s="19">
        <f t="shared" si="21"/>
        <v>0.041728763040238454</v>
      </c>
      <c r="F256" s="20">
        <v>37</v>
      </c>
      <c r="G256" s="19">
        <f t="shared" si="22"/>
        <v>0.05514157973174367</v>
      </c>
      <c r="H256" s="20">
        <v>112</v>
      </c>
      <c r="I256" s="19">
        <f t="shared" si="23"/>
        <v>0.16691505216095381</v>
      </c>
      <c r="J256" s="20">
        <v>43</v>
      </c>
      <c r="K256" s="19">
        <f t="shared" si="24"/>
        <v>0.06408345752608048</v>
      </c>
      <c r="L256" s="20">
        <v>48</v>
      </c>
      <c r="M256" s="19">
        <f t="shared" si="25"/>
        <v>0.07153502235469449</v>
      </c>
      <c r="N256" s="20">
        <v>49</v>
      </c>
      <c r="O256" s="19">
        <f t="shared" si="26"/>
        <v>0.07302533532041729</v>
      </c>
      <c r="P256" s="20">
        <v>354</v>
      </c>
      <c r="Q256" s="19">
        <f t="shared" si="27"/>
        <v>0.5275707898658718</v>
      </c>
    </row>
    <row r="257" spans="1:17" ht="12.75">
      <c r="A257" s="23">
        <v>50476</v>
      </c>
      <c r="B257" s="5" t="s">
        <v>21</v>
      </c>
      <c r="C257" s="20">
        <v>359</v>
      </c>
      <c r="D257" s="20">
        <v>18</v>
      </c>
      <c r="E257" s="19">
        <f t="shared" si="21"/>
        <v>0.05013927576601671</v>
      </c>
      <c r="F257" s="20">
        <v>17</v>
      </c>
      <c r="G257" s="19">
        <f t="shared" si="22"/>
        <v>0.04735376044568245</v>
      </c>
      <c r="H257" s="20">
        <v>54</v>
      </c>
      <c r="I257" s="19">
        <f t="shared" si="23"/>
        <v>0.15041782729805014</v>
      </c>
      <c r="J257" s="20">
        <v>25</v>
      </c>
      <c r="K257" s="19">
        <f t="shared" si="24"/>
        <v>0.06963788300835655</v>
      </c>
      <c r="L257" s="20">
        <v>24</v>
      </c>
      <c r="M257" s="19">
        <f t="shared" si="25"/>
        <v>0.06685236768802229</v>
      </c>
      <c r="N257" s="20">
        <v>34</v>
      </c>
      <c r="O257" s="19">
        <f t="shared" si="26"/>
        <v>0.0947075208913649</v>
      </c>
      <c r="P257" s="20">
        <v>187</v>
      </c>
      <c r="Q257" s="19">
        <f t="shared" si="27"/>
        <v>0.520891364902507</v>
      </c>
    </row>
    <row r="258" spans="1:17" ht="12.75">
      <c r="A258" s="23">
        <v>50477</v>
      </c>
      <c r="B258" s="5">
        <v>1948</v>
      </c>
      <c r="C258" s="20">
        <v>141</v>
      </c>
      <c r="D258" s="20">
        <v>12</v>
      </c>
      <c r="E258" s="19">
        <f t="shared" si="21"/>
        <v>0.0851063829787234</v>
      </c>
      <c r="F258" s="20">
        <v>5</v>
      </c>
      <c r="G258" s="19">
        <f t="shared" si="22"/>
        <v>0.03546099290780142</v>
      </c>
      <c r="H258" s="20">
        <v>28</v>
      </c>
      <c r="I258" s="19">
        <f t="shared" si="23"/>
        <v>0.19858156028368795</v>
      </c>
      <c r="J258" s="20">
        <v>2</v>
      </c>
      <c r="K258" s="19">
        <f t="shared" si="24"/>
        <v>0.014184397163120567</v>
      </c>
      <c r="L258" s="20">
        <v>18</v>
      </c>
      <c r="M258" s="19">
        <f t="shared" si="25"/>
        <v>0.1276595744680851</v>
      </c>
      <c r="N258" s="20">
        <v>24</v>
      </c>
      <c r="O258" s="19">
        <f t="shared" si="26"/>
        <v>0.1702127659574468</v>
      </c>
      <c r="P258" s="20">
        <v>52</v>
      </c>
      <c r="Q258" s="19">
        <f t="shared" si="27"/>
        <v>0.36879432624113473</v>
      </c>
    </row>
    <row r="259" spans="1:17" ht="12.75">
      <c r="A259" s="23">
        <v>50478</v>
      </c>
      <c r="B259" s="5">
        <v>1945</v>
      </c>
      <c r="C259" s="20">
        <v>446</v>
      </c>
      <c r="D259" s="20">
        <v>11</v>
      </c>
      <c r="E259" s="19">
        <f t="shared" si="21"/>
        <v>0.02466367713004484</v>
      </c>
      <c r="F259" s="20">
        <v>26</v>
      </c>
      <c r="G259" s="19">
        <f t="shared" si="22"/>
        <v>0.05829596412556054</v>
      </c>
      <c r="H259" s="20">
        <v>67</v>
      </c>
      <c r="I259" s="19">
        <f t="shared" si="23"/>
        <v>0.15022421524663676</v>
      </c>
      <c r="J259" s="20">
        <v>38</v>
      </c>
      <c r="K259" s="19">
        <f t="shared" si="24"/>
        <v>0.08520179372197309</v>
      </c>
      <c r="L259" s="20">
        <v>56</v>
      </c>
      <c r="M259" s="19">
        <f t="shared" si="25"/>
        <v>0.12556053811659193</v>
      </c>
      <c r="N259" s="20">
        <v>54</v>
      </c>
      <c r="O259" s="19">
        <f t="shared" si="26"/>
        <v>0.1210762331838565</v>
      </c>
      <c r="P259" s="20">
        <v>194</v>
      </c>
      <c r="Q259" s="19">
        <f t="shared" si="27"/>
        <v>0.4349775784753363</v>
      </c>
    </row>
    <row r="260" spans="1:17" ht="12.75">
      <c r="A260" s="23">
        <v>50479</v>
      </c>
      <c r="B260" s="5">
        <v>1940</v>
      </c>
      <c r="C260" s="20">
        <v>317</v>
      </c>
      <c r="D260" s="20">
        <v>18</v>
      </c>
      <c r="E260" s="19">
        <f t="shared" si="21"/>
        <v>0.056782334384858045</v>
      </c>
      <c r="F260" s="20">
        <v>12</v>
      </c>
      <c r="G260" s="19">
        <f t="shared" si="22"/>
        <v>0.03785488958990536</v>
      </c>
      <c r="H260" s="20">
        <v>43</v>
      </c>
      <c r="I260" s="19">
        <f t="shared" si="23"/>
        <v>0.13564668769716087</v>
      </c>
      <c r="J260" s="20">
        <v>27</v>
      </c>
      <c r="K260" s="19">
        <f t="shared" si="24"/>
        <v>0.08517350157728706</v>
      </c>
      <c r="L260" s="20">
        <v>38</v>
      </c>
      <c r="M260" s="19">
        <f t="shared" si="25"/>
        <v>0.11987381703470032</v>
      </c>
      <c r="N260" s="20">
        <v>21</v>
      </c>
      <c r="O260" s="19">
        <f t="shared" si="26"/>
        <v>0.06624605678233439</v>
      </c>
      <c r="P260" s="20">
        <v>158</v>
      </c>
      <c r="Q260" s="19">
        <f t="shared" si="27"/>
        <v>0.49842271293375395</v>
      </c>
    </row>
    <row r="261" spans="1:17" ht="12.75">
      <c r="A261" s="23">
        <v>50480</v>
      </c>
      <c r="B261" s="5">
        <v>1952</v>
      </c>
      <c r="C261" s="20">
        <v>474</v>
      </c>
      <c r="D261" s="20">
        <v>4</v>
      </c>
      <c r="E261" s="19">
        <f aca="true" t="shared" si="28" ref="E261:E323">D261/C261</f>
        <v>0.008438818565400843</v>
      </c>
      <c r="F261" s="20">
        <v>29</v>
      </c>
      <c r="G261" s="19">
        <f aca="true" t="shared" si="29" ref="G261:G323">F261/C261</f>
        <v>0.06118143459915612</v>
      </c>
      <c r="H261" s="20">
        <v>74</v>
      </c>
      <c r="I261" s="19">
        <f aca="true" t="shared" si="30" ref="I261:I323">H261/C261</f>
        <v>0.15611814345991562</v>
      </c>
      <c r="J261" s="20">
        <v>51</v>
      </c>
      <c r="K261" s="19">
        <f aca="true" t="shared" si="31" ref="K261:K323">J261/C261</f>
        <v>0.10759493670886076</v>
      </c>
      <c r="L261" s="20">
        <v>99</v>
      </c>
      <c r="M261" s="19">
        <f aca="true" t="shared" si="32" ref="M261:M323">L261/C261</f>
        <v>0.2088607594936709</v>
      </c>
      <c r="N261" s="20">
        <v>63</v>
      </c>
      <c r="O261" s="19">
        <f aca="true" t="shared" si="33" ref="O261:O323">N261/C261</f>
        <v>0.13291139240506328</v>
      </c>
      <c r="P261" s="20">
        <v>154</v>
      </c>
      <c r="Q261" s="19">
        <f aca="true" t="shared" si="34" ref="Q261:Q323">P261/C261</f>
        <v>0.32489451476793246</v>
      </c>
    </row>
    <row r="262" spans="1:17" ht="12.75">
      <c r="A262" s="23">
        <v>50482</v>
      </c>
      <c r="B262" s="5">
        <v>1954</v>
      </c>
      <c r="C262" s="20">
        <v>441</v>
      </c>
      <c r="D262" s="20">
        <v>17</v>
      </c>
      <c r="E262" s="19">
        <f t="shared" si="28"/>
        <v>0.03854875283446712</v>
      </c>
      <c r="F262" s="20">
        <v>28</v>
      </c>
      <c r="G262" s="19">
        <f t="shared" si="29"/>
        <v>0.06349206349206349</v>
      </c>
      <c r="H262" s="20">
        <v>65</v>
      </c>
      <c r="I262" s="19">
        <f t="shared" si="30"/>
        <v>0.1473922902494331</v>
      </c>
      <c r="J262" s="20">
        <v>60</v>
      </c>
      <c r="K262" s="19">
        <f t="shared" si="31"/>
        <v>0.1360544217687075</v>
      </c>
      <c r="L262" s="20">
        <v>86</v>
      </c>
      <c r="M262" s="19">
        <f t="shared" si="32"/>
        <v>0.19501133786848074</v>
      </c>
      <c r="N262" s="20">
        <v>37</v>
      </c>
      <c r="O262" s="19">
        <f t="shared" si="33"/>
        <v>0.08390022675736962</v>
      </c>
      <c r="P262" s="20">
        <v>148</v>
      </c>
      <c r="Q262" s="19">
        <f t="shared" si="34"/>
        <v>0.3356009070294785</v>
      </c>
    </row>
    <row r="263" spans="1:17" ht="12.75">
      <c r="A263" s="23">
        <v>50483</v>
      </c>
      <c r="B263" s="5">
        <v>1945</v>
      </c>
      <c r="C263" s="20">
        <v>366</v>
      </c>
      <c r="D263" s="20">
        <v>13</v>
      </c>
      <c r="E263" s="19">
        <f t="shared" si="28"/>
        <v>0.03551912568306011</v>
      </c>
      <c r="F263" s="20">
        <v>18</v>
      </c>
      <c r="G263" s="19">
        <f t="shared" si="29"/>
        <v>0.04918032786885246</v>
      </c>
      <c r="H263" s="20">
        <v>64</v>
      </c>
      <c r="I263" s="19">
        <f t="shared" si="30"/>
        <v>0.17486338797814208</v>
      </c>
      <c r="J263" s="20">
        <v>37</v>
      </c>
      <c r="K263" s="19">
        <f t="shared" si="31"/>
        <v>0.10109289617486339</v>
      </c>
      <c r="L263" s="20">
        <v>31</v>
      </c>
      <c r="M263" s="19">
        <f t="shared" si="32"/>
        <v>0.08469945355191257</v>
      </c>
      <c r="N263" s="20">
        <v>42</v>
      </c>
      <c r="O263" s="19">
        <f t="shared" si="33"/>
        <v>0.11475409836065574</v>
      </c>
      <c r="P263" s="20">
        <v>161</v>
      </c>
      <c r="Q263" s="19">
        <f t="shared" si="34"/>
        <v>0.43989071038251365</v>
      </c>
    </row>
    <row r="264" spans="1:17" ht="12.75">
      <c r="A264" s="23">
        <v>50484</v>
      </c>
      <c r="B264" s="5" t="s">
        <v>21</v>
      </c>
      <c r="C264" s="20">
        <v>223</v>
      </c>
      <c r="D264" s="20">
        <v>6</v>
      </c>
      <c r="E264" s="19">
        <f t="shared" si="28"/>
        <v>0.026905829596412557</v>
      </c>
      <c r="F264" s="20">
        <v>2</v>
      </c>
      <c r="G264" s="19">
        <f t="shared" si="29"/>
        <v>0.008968609865470852</v>
      </c>
      <c r="H264" s="20">
        <v>15</v>
      </c>
      <c r="I264" s="19">
        <f t="shared" si="30"/>
        <v>0.06726457399103139</v>
      </c>
      <c r="J264" s="20">
        <v>23</v>
      </c>
      <c r="K264" s="19">
        <f t="shared" si="31"/>
        <v>0.1031390134529148</v>
      </c>
      <c r="L264" s="20">
        <v>35</v>
      </c>
      <c r="M264" s="19">
        <f t="shared" si="32"/>
        <v>0.15695067264573992</v>
      </c>
      <c r="N264" s="20">
        <v>20</v>
      </c>
      <c r="O264" s="19">
        <f t="shared" si="33"/>
        <v>0.08968609865470852</v>
      </c>
      <c r="P264" s="20">
        <v>122</v>
      </c>
      <c r="Q264" s="19">
        <f t="shared" si="34"/>
        <v>0.547085201793722</v>
      </c>
    </row>
    <row r="265" spans="1:17" ht="12.75">
      <c r="A265" s="23">
        <v>50501</v>
      </c>
      <c r="B265" s="5">
        <v>1953</v>
      </c>
      <c r="C265" s="20">
        <v>12830</v>
      </c>
      <c r="D265" s="20">
        <v>688</v>
      </c>
      <c r="E265" s="19">
        <f t="shared" si="28"/>
        <v>0.05362431800467654</v>
      </c>
      <c r="F265" s="20">
        <v>530</v>
      </c>
      <c r="G265" s="19">
        <f t="shared" si="29"/>
        <v>0.041309431021044424</v>
      </c>
      <c r="H265" s="20">
        <v>1885</v>
      </c>
      <c r="I265" s="19">
        <f t="shared" si="30"/>
        <v>0.14692127825409196</v>
      </c>
      <c r="J265" s="20">
        <v>1713</v>
      </c>
      <c r="K265" s="19">
        <f t="shared" si="31"/>
        <v>0.13351519875292284</v>
      </c>
      <c r="L265" s="20">
        <v>2185</v>
      </c>
      <c r="M265" s="19">
        <f t="shared" si="32"/>
        <v>0.17030397505845674</v>
      </c>
      <c r="N265" s="20">
        <v>1337</v>
      </c>
      <c r="O265" s="19">
        <f t="shared" si="33"/>
        <v>0.10420888542478565</v>
      </c>
      <c r="P265" s="20">
        <v>4492</v>
      </c>
      <c r="Q265" s="19">
        <f t="shared" si="34"/>
        <v>0.3501169134840218</v>
      </c>
    </row>
    <row r="266" spans="1:17" ht="12.75">
      <c r="A266" s="23">
        <v>50510</v>
      </c>
      <c r="B266" s="5" t="s">
        <v>21</v>
      </c>
      <c r="C266" s="20">
        <v>548</v>
      </c>
      <c r="D266" s="20">
        <v>7</v>
      </c>
      <c r="E266" s="19">
        <f t="shared" si="28"/>
        <v>0.012773722627737226</v>
      </c>
      <c r="F266" s="20">
        <v>22</v>
      </c>
      <c r="G266" s="19">
        <f t="shared" si="29"/>
        <v>0.040145985401459854</v>
      </c>
      <c r="H266" s="20">
        <v>51</v>
      </c>
      <c r="I266" s="19">
        <f t="shared" si="30"/>
        <v>0.09306569343065693</v>
      </c>
      <c r="J266" s="20">
        <v>43</v>
      </c>
      <c r="K266" s="19">
        <f t="shared" si="31"/>
        <v>0.07846715328467153</v>
      </c>
      <c r="L266" s="20">
        <v>70</v>
      </c>
      <c r="M266" s="19">
        <f t="shared" si="32"/>
        <v>0.12773722627737227</v>
      </c>
      <c r="N266" s="20">
        <v>49</v>
      </c>
      <c r="O266" s="19">
        <f t="shared" si="33"/>
        <v>0.08941605839416059</v>
      </c>
      <c r="P266" s="20">
        <v>306</v>
      </c>
      <c r="Q266" s="19">
        <f t="shared" si="34"/>
        <v>0.5583941605839416</v>
      </c>
    </row>
    <row r="267" spans="1:17" ht="12.75">
      <c r="A267" s="23">
        <v>50511</v>
      </c>
      <c r="B267" s="5">
        <v>1957</v>
      </c>
      <c r="C267" s="20">
        <v>3325</v>
      </c>
      <c r="D267" s="20">
        <v>279</v>
      </c>
      <c r="E267" s="19">
        <f t="shared" si="28"/>
        <v>0.08390977443609023</v>
      </c>
      <c r="F267" s="20">
        <v>259</v>
      </c>
      <c r="G267" s="19">
        <f t="shared" si="29"/>
        <v>0.07789473684210527</v>
      </c>
      <c r="H267" s="20">
        <v>657</v>
      </c>
      <c r="I267" s="19">
        <f t="shared" si="30"/>
        <v>0.19759398496240602</v>
      </c>
      <c r="J267" s="20">
        <v>367</v>
      </c>
      <c r="K267" s="19">
        <f t="shared" si="31"/>
        <v>0.11037593984962406</v>
      </c>
      <c r="L267" s="20">
        <v>392</v>
      </c>
      <c r="M267" s="19">
        <f t="shared" si="32"/>
        <v>0.11789473684210526</v>
      </c>
      <c r="N267" s="20">
        <v>370</v>
      </c>
      <c r="O267" s="19">
        <f t="shared" si="33"/>
        <v>0.11127819548872181</v>
      </c>
      <c r="P267" s="20">
        <v>1001</v>
      </c>
      <c r="Q267" s="19">
        <f t="shared" si="34"/>
        <v>0.30105263157894735</v>
      </c>
    </row>
    <row r="268" spans="1:17" ht="12.75">
      <c r="A268" s="23">
        <v>50514</v>
      </c>
      <c r="B268" s="5">
        <v>1946</v>
      </c>
      <c r="C268" s="20">
        <v>735</v>
      </c>
      <c r="D268" s="20">
        <v>25</v>
      </c>
      <c r="E268" s="19">
        <f t="shared" si="28"/>
        <v>0.034013605442176874</v>
      </c>
      <c r="F268" s="20">
        <v>47</v>
      </c>
      <c r="G268" s="19">
        <f t="shared" si="29"/>
        <v>0.06394557823129252</v>
      </c>
      <c r="H268" s="20">
        <v>116</v>
      </c>
      <c r="I268" s="19">
        <f t="shared" si="30"/>
        <v>0.15782312925170067</v>
      </c>
      <c r="J268" s="20">
        <v>62</v>
      </c>
      <c r="K268" s="19">
        <f t="shared" si="31"/>
        <v>0.08435374149659863</v>
      </c>
      <c r="L268" s="20">
        <v>82</v>
      </c>
      <c r="M268" s="19">
        <f t="shared" si="32"/>
        <v>0.11156462585034013</v>
      </c>
      <c r="N268" s="20">
        <v>85</v>
      </c>
      <c r="O268" s="19">
        <f t="shared" si="33"/>
        <v>0.11564625850340136</v>
      </c>
      <c r="P268" s="20">
        <v>318</v>
      </c>
      <c r="Q268" s="19">
        <f t="shared" si="34"/>
        <v>0.4326530612244898</v>
      </c>
    </row>
    <row r="269" spans="1:17" ht="12.75">
      <c r="A269" s="23">
        <v>50515</v>
      </c>
      <c r="B269" s="5">
        <v>1945</v>
      </c>
      <c r="C269" s="20">
        <v>171</v>
      </c>
      <c r="D269" s="20">
        <v>0</v>
      </c>
      <c r="E269" s="19">
        <f t="shared" si="28"/>
        <v>0</v>
      </c>
      <c r="F269" s="20">
        <v>7</v>
      </c>
      <c r="G269" s="19">
        <f t="shared" si="29"/>
        <v>0.04093567251461988</v>
      </c>
      <c r="H269" s="20">
        <v>29</v>
      </c>
      <c r="I269" s="19">
        <f t="shared" si="30"/>
        <v>0.1695906432748538</v>
      </c>
      <c r="J269" s="20">
        <v>9</v>
      </c>
      <c r="K269" s="19">
        <f t="shared" si="31"/>
        <v>0.05263157894736842</v>
      </c>
      <c r="L269" s="20">
        <v>29</v>
      </c>
      <c r="M269" s="19">
        <f t="shared" si="32"/>
        <v>0.1695906432748538</v>
      </c>
      <c r="N269" s="20">
        <v>23</v>
      </c>
      <c r="O269" s="19">
        <f t="shared" si="33"/>
        <v>0.13450292397660818</v>
      </c>
      <c r="P269" s="20">
        <v>74</v>
      </c>
      <c r="Q269" s="19">
        <f t="shared" si="34"/>
        <v>0.4327485380116959</v>
      </c>
    </row>
    <row r="270" spans="1:17" ht="12.75">
      <c r="A270" s="23">
        <v>50516</v>
      </c>
      <c r="B270" s="5">
        <v>1963</v>
      </c>
      <c r="C270" s="20">
        <v>314</v>
      </c>
      <c r="D270" s="20">
        <v>22</v>
      </c>
      <c r="E270" s="19">
        <f t="shared" si="28"/>
        <v>0.07006369426751592</v>
      </c>
      <c r="F270" s="20">
        <v>2</v>
      </c>
      <c r="G270" s="19">
        <f t="shared" si="29"/>
        <v>0.006369426751592357</v>
      </c>
      <c r="H270" s="20">
        <v>93</v>
      </c>
      <c r="I270" s="19">
        <f t="shared" si="30"/>
        <v>0.2961783439490446</v>
      </c>
      <c r="J270" s="20">
        <v>59</v>
      </c>
      <c r="K270" s="19">
        <f t="shared" si="31"/>
        <v>0.18789808917197454</v>
      </c>
      <c r="L270" s="20">
        <v>30</v>
      </c>
      <c r="M270" s="19">
        <f t="shared" si="32"/>
        <v>0.09554140127388536</v>
      </c>
      <c r="N270" s="20">
        <v>12</v>
      </c>
      <c r="O270" s="19">
        <f t="shared" si="33"/>
        <v>0.03821656050955414</v>
      </c>
      <c r="P270" s="20">
        <v>96</v>
      </c>
      <c r="Q270" s="19">
        <f t="shared" si="34"/>
        <v>0.3057324840764331</v>
      </c>
    </row>
    <row r="271" spans="1:17" ht="12.75">
      <c r="A271" s="23">
        <v>50517</v>
      </c>
      <c r="B271" s="5">
        <v>1954</v>
      </c>
      <c r="C271" s="20">
        <v>539</v>
      </c>
      <c r="D271" s="20">
        <v>10</v>
      </c>
      <c r="E271" s="19">
        <f t="shared" si="28"/>
        <v>0.01855287569573284</v>
      </c>
      <c r="F271" s="20">
        <v>57</v>
      </c>
      <c r="G271" s="19">
        <f t="shared" si="29"/>
        <v>0.10575139146567718</v>
      </c>
      <c r="H271" s="20">
        <v>89</v>
      </c>
      <c r="I271" s="19">
        <f t="shared" si="30"/>
        <v>0.16512059369202226</v>
      </c>
      <c r="J271" s="20">
        <v>72</v>
      </c>
      <c r="K271" s="19">
        <f t="shared" si="31"/>
        <v>0.13358070500927643</v>
      </c>
      <c r="L271" s="20">
        <v>67</v>
      </c>
      <c r="M271" s="19">
        <f t="shared" si="32"/>
        <v>0.12430426716141002</v>
      </c>
      <c r="N271" s="20">
        <v>22</v>
      </c>
      <c r="O271" s="19">
        <f t="shared" si="33"/>
        <v>0.04081632653061224</v>
      </c>
      <c r="P271" s="20">
        <v>222</v>
      </c>
      <c r="Q271" s="19">
        <f t="shared" si="34"/>
        <v>0.41187384044526903</v>
      </c>
    </row>
    <row r="272" spans="1:17" ht="12.75">
      <c r="A272" s="23">
        <v>50518</v>
      </c>
      <c r="B272" s="5">
        <v>1971</v>
      </c>
      <c r="C272" s="20">
        <v>182</v>
      </c>
      <c r="D272" s="20">
        <v>16</v>
      </c>
      <c r="E272" s="19">
        <f t="shared" si="28"/>
        <v>0.08791208791208792</v>
      </c>
      <c r="F272" s="20">
        <v>17</v>
      </c>
      <c r="G272" s="19">
        <f t="shared" si="29"/>
        <v>0.09340659340659341</v>
      </c>
      <c r="H272" s="20">
        <v>65</v>
      </c>
      <c r="I272" s="19">
        <f t="shared" si="30"/>
        <v>0.35714285714285715</v>
      </c>
      <c r="J272" s="20">
        <v>12</v>
      </c>
      <c r="K272" s="19">
        <f t="shared" si="31"/>
        <v>0.06593406593406594</v>
      </c>
      <c r="L272" s="20">
        <v>9</v>
      </c>
      <c r="M272" s="19">
        <f t="shared" si="32"/>
        <v>0.04945054945054945</v>
      </c>
      <c r="N272" s="20">
        <v>17</v>
      </c>
      <c r="O272" s="19">
        <f t="shared" si="33"/>
        <v>0.09340659340659341</v>
      </c>
      <c r="P272" s="20">
        <v>46</v>
      </c>
      <c r="Q272" s="19">
        <f t="shared" si="34"/>
        <v>0.25274725274725274</v>
      </c>
    </row>
    <row r="273" spans="1:17" ht="12.75">
      <c r="A273" s="23">
        <v>50519</v>
      </c>
      <c r="B273" s="5" t="s">
        <v>21</v>
      </c>
      <c r="C273" s="20">
        <v>319</v>
      </c>
      <c r="D273" s="20">
        <v>3</v>
      </c>
      <c r="E273" s="19">
        <f t="shared" si="28"/>
        <v>0.009404388714733543</v>
      </c>
      <c r="F273" s="20">
        <v>13</v>
      </c>
      <c r="G273" s="19">
        <f t="shared" si="29"/>
        <v>0.04075235109717868</v>
      </c>
      <c r="H273" s="20">
        <v>45</v>
      </c>
      <c r="I273" s="19">
        <f t="shared" si="30"/>
        <v>0.14106583072100312</v>
      </c>
      <c r="J273" s="20">
        <v>27</v>
      </c>
      <c r="K273" s="19">
        <f t="shared" si="31"/>
        <v>0.08463949843260188</v>
      </c>
      <c r="L273" s="20">
        <v>30</v>
      </c>
      <c r="M273" s="19">
        <f t="shared" si="32"/>
        <v>0.09404388714733543</v>
      </c>
      <c r="N273" s="20">
        <v>38</v>
      </c>
      <c r="O273" s="19">
        <f t="shared" si="33"/>
        <v>0.11912225705329153</v>
      </c>
      <c r="P273" s="20">
        <v>163</v>
      </c>
      <c r="Q273" s="19">
        <f t="shared" si="34"/>
        <v>0.5109717868338558</v>
      </c>
    </row>
    <row r="274" spans="1:17" ht="12.75">
      <c r="A274" s="23">
        <v>50520</v>
      </c>
      <c r="B274" s="5" t="s">
        <v>21</v>
      </c>
      <c r="C274" s="20">
        <v>96</v>
      </c>
      <c r="D274" s="20">
        <v>2</v>
      </c>
      <c r="E274" s="19">
        <f t="shared" si="28"/>
        <v>0.020833333333333332</v>
      </c>
      <c r="F274" s="20">
        <v>2</v>
      </c>
      <c r="G274" s="19">
        <f t="shared" si="29"/>
        <v>0.020833333333333332</v>
      </c>
      <c r="H274" s="20">
        <v>8</v>
      </c>
      <c r="I274" s="19">
        <f t="shared" si="30"/>
        <v>0.08333333333333333</v>
      </c>
      <c r="J274" s="20">
        <v>4</v>
      </c>
      <c r="K274" s="19">
        <f t="shared" si="31"/>
        <v>0.041666666666666664</v>
      </c>
      <c r="L274" s="20">
        <v>4</v>
      </c>
      <c r="M274" s="19">
        <f t="shared" si="32"/>
        <v>0.041666666666666664</v>
      </c>
      <c r="N274" s="20">
        <v>7</v>
      </c>
      <c r="O274" s="19">
        <f t="shared" si="33"/>
        <v>0.07291666666666667</v>
      </c>
      <c r="P274" s="20">
        <v>69</v>
      </c>
      <c r="Q274" s="19">
        <f t="shared" si="34"/>
        <v>0.71875</v>
      </c>
    </row>
    <row r="275" spans="1:17" ht="12.75">
      <c r="A275" s="23">
        <v>50521</v>
      </c>
      <c r="B275" s="5">
        <v>1957</v>
      </c>
      <c r="C275" s="20">
        <v>48</v>
      </c>
      <c r="D275" s="20">
        <v>3</v>
      </c>
      <c r="E275" s="19">
        <f t="shared" si="28"/>
        <v>0.0625</v>
      </c>
      <c r="F275" s="20">
        <v>2</v>
      </c>
      <c r="G275" s="19">
        <f t="shared" si="29"/>
        <v>0.041666666666666664</v>
      </c>
      <c r="H275" s="20">
        <v>12</v>
      </c>
      <c r="I275" s="19">
        <f t="shared" si="30"/>
        <v>0.25</v>
      </c>
      <c r="J275" s="20">
        <v>4</v>
      </c>
      <c r="K275" s="19">
        <f t="shared" si="31"/>
        <v>0.08333333333333333</v>
      </c>
      <c r="L275" s="20">
        <v>9</v>
      </c>
      <c r="M275" s="19">
        <f t="shared" si="32"/>
        <v>0.1875</v>
      </c>
      <c r="N275" s="20">
        <v>4</v>
      </c>
      <c r="O275" s="19">
        <f t="shared" si="33"/>
        <v>0.08333333333333333</v>
      </c>
      <c r="P275" s="20">
        <v>14</v>
      </c>
      <c r="Q275" s="19">
        <f t="shared" si="34"/>
        <v>0.2916666666666667</v>
      </c>
    </row>
    <row r="276" spans="1:17" ht="12.75">
      <c r="A276" s="23">
        <v>50522</v>
      </c>
      <c r="B276" s="5" t="s">
        <v>21</v>
      </c>
      <c r="C276" s="20">
        <v>391</v>
      </c>
      <c r="D276" s="20">
        <v>4</v>
      </c>
      <c r="E276" s="19">
        <f t="shared" si="28"/>
        <v>0.010230179028132993</v>
      </c>
      <c r="F276" s="20">
        <v>29</v>
      </c>
      <c r="G276" s="19">
        <f t="shared" si="29"/>
        <v>0.0741687979539642</v>
      </c>
      <c r="H276" s="20">
        <v>46</v>
      </c>
      <c r="I276" s="19">
        <f t="shared" si="30"/>
        <v>0.11764705882352941</v>
      </c>
      <c r="J276" s="20">
        <v>30</v>
      </c>
      <c r="K276" s="19">
        <f t="shared" si="31"/>
        <v>0.07672634271099744</v>
      </c>
      <c r="L276" s="20">
        <v>47</v>
      </c>
      <c r="M276" s="19">
        <f t="shared" si="32"/>
        <v>0.12020460358056266</v>
      </c>
      <c r="N276" s="20">
        <v>33</v>
      </c>
      <c r="O276" s="19">
        <f t="shared" si="33"/>
        <v>0.08439897698209718</v>
      </c>
      <c r="P276" s="20">
        <v>202</v>
      </c>
      <c r="Q276" s="19">
        <f t="shared" si="34"/>
        <v>0.5166240409207161</v>
      </c>
    </row>
    <row r="277" spans="1:17" ht="12.75">
      <c r="A277" s="23">
        <v>50523</v>
      </c>
      <c r="B277" s="5">
        <v>1941</v>
      </c>
      <c r="C277" s="20">
        <v>286</v>
      </c>
      <c r="D277" s="20">
        <v>12</v>
      </c>
      <c r="E277" s="19">
        <f t="shared" si="28"/>
        <v>0.04195804195804196</v>
      </c>
      <c r="F277" s="20">
        <v>10</v>
      </c>
      <c r="G277" s="19">
        <f t="shared" si="29"/>
        <v>0.03496503496503497</v>
      </c>
      <c r="H277" s="20">
        <v>43</v>
      </c>
      <c r="I277" s="19">
        <f t="shared" si="30"/>
        <v>0.15034965034965034</v>
      </c>
      <c r="J277" s="20">
        <v>32</v>
      </c>
      <c r="K277" s="19">
        <f t="shared" si="31"/>
        <v>0.11188811188811189</v>
      </c>
      <c r="L277" s="20">
        <v>29</v>
      </c>
      <c r="M277" s="19">
        <f t="shared" si="32"/>
        <v>0.10139860139860139</v>
      </c>
      <c r="N277" s="20">
        <v>19</v>
      </c>
      <c r="O277" s="19">
        <f t="shared" si="33"/>
        <v>0.06643356643356643</v>
      </c>
      <c r="P277" s="20">
        <v>141</v>
      </c>
      <c r="Q277" s="19">
        <f t="shared" si="34"/>
        <v>0.493006993006993</v>
      </c>
    </row>
    <row r="278" spans="1:17" ht="12.75">
      <c r="A278" s="23">
        <v>50524</v>
      </c>
      <c r="B278" s="5" t="s">
        <v>21</v>
      </c>
      <c r="C278" s="20">
        <v>216</v>
      </c>
      <c r="D278" s="20">
        <v>6</v>
      </c>
      <c r="E278" s="19">
        <f t="shared" si="28"/>
        <v>0.027777777777777776</v>
      </c>
      <c r="F278" s="20">
        <v>9</v>
      </c>
      <c r="G278" s="19">
        <f t="shared" si="29"/>
        <v>0.041666666666666664</v>
      </c>
      <c r="H278" s="20">
        <v>38</v>
      </c>
      <c r="I278" s="19">
        <f t="shared" si="30"/>
        <v>0.17592592592592593</v>
      </c>
      <c r="J278" s="20">
        <v>17</v>
      </c>
      <c r="K278" s="19">
        <f t="shared" si="31"/>
        <v>0.0787037037037037</v>
      </c>
      <c r="L278" s="20">
        <v>25</v>
      </c>
      <c r="M278" s="19">
        <f t="shared" si="32"/>
        <v>0.11574074074074074</v>
      </c>
      <c r="N278" s="20">
        <v>9</v>
      </c>
      <c r="O278" s="19">
        <f t="shared" si="33"/>
        <v>0.041666666666666664</v>
      </c>
      <c r="P278" s="20">
        <v>112</v>
      </c>
      <c r="Q278" s="19">
        <f t="shared" si="34"/>
        <v>0.5185185185185185</v>
      </c>
    </row>
    <row r="279" spans="1:17" ht="12.75">
      <c r="A279" s="23">
        <v>50525</v>
      </c>
      <c r="B279" s="5">
        <v>1951</v>
      </c>
      <c r="C279" s="20">
        <v>1905</v>
      </c>
      <c r="D279" s="20">
        <v>182</v>
      </c>
      <c r="E279" s="19">
        <f t="shared" si="28"/>
        <v>0.09553805774278215</v>
      </c>
      <c r="F279" s="20">
        <v>87</v>
      </c>
      <c r="G279" s="19">
        <f t="shared" si="29"/>
        <v>0.04566929133858268</v>
      </c>
      <c r="H279" s="20">
        <v>198</v>
      </c>
      <c r="I279" s="19">
        <f t="shared" si="30"/>
        <v>0.10393700787401575</v>
      </c>
      <c r="J279" s="20">
        <v>221</v>
      </c>
      <c r="K279" s="19">
        <f t="shared" si="31"/>
        <v>0.11601049868766404</v>
      </c>
      <c r="L279" s="20">
        <v>304</v>
      </c>
      <c r="M279" s="19">
        <f t="shared" si="32"/>
        <v>0.15958005249343832</v>
      </c>
      <c r="N279" s="20">
        <v>230</v>
      </c>
      <c r="O279" s="19">
        <f t="shared" si="33"/>
        <v>0.12073490813648294</v>
      </c>
      <c r="P279" s="20">
        <v>683</v>
      </c>
      <c r="Q279" s="19">
        <f t="shared" si="34"/>
        <v>0.3585301837270341</v>
      </c>
    </row>
    <row r="280" spans="1:17" ht="12.75">
      <c r="A280" s="23">
        <v>50527</v>
      </c>
      <c r="B280" s="5" t="s">
        <v>21</v>
      </c>
      <c r="C280" s="20">
        <v>146</v>
      </c>
      <c r="D280" s="20">
        <v>0</v>
      </c>
      <c r="E280" s="19">
        <f t="shared" si="28"/>
        <v>0</v>
      </c>
      <c r="F280" s="20">
        <v>5</v>
      </c>
      <c r="G280" s="19">
        <f t="shared" si="29"/>
        <v>0.03424657534246575</v>
      </c>
      <c r="H280" s="20">
        <v>2</v>
      </c>
      <c r="I280" s="19">
        <f t="shared" si="30"/>
        <v>0.0136986301369863</v>
      </c>
      <c r="J280" s="20">
        <v>7</v>
      </c>
      <c r="K280" s="19">
        <f t="shared" si="31"/>
        <v>0.04794520547945205</v>
      </c>
      <c r="L280" s="20">
        <v>10</v>
      </c>
      <c r="M280" s="19">
        <f t="shared" si="32"/>
        <v>0.0684931506849315</v>
      </c>
      <c r="N280" s="20">
        <v>27</v>
      </c>
      <c r="O280" s="19">
        <f t="shared" si="33"/>
        <v>0.18493150684931506</v>
      </c>
      <c r="P280" s="20">
        <v>95</v>
      </c>
      <c r="Q280" s="19">
        <f t="shared" si="34"/>
        <v>0.6506849315068494</v>
      </c>
    </row>
    <row r="281" spans="1:17" ht="12.75">
      <c r="A281" s="23">
        <v>50528</v>
      </c>
      <c r="B281" s="5">
        <v>1941</v>
      </c>
      <c r="C281" s="20">
        <v>213</v>
      </c>
      <c r="D281" s="20">
        <v>5</v>
      </c>
      <c r="E281" s="19">
        <f t="shared" si="28"/>
        <v>0.023474178403755867</v>
      </c>
      <c r="F281" s="20">
        <v>16</v>
      </c>
      <c r="G281" s="19">
        <f t="shared" si="29"/>
        <v>0.07511737089201878</v>
      </c>
      <c r="H281" s="20">
        <v>21</v>
      </c>
      <c r="I281" s="19">
        <f t="shared" si="30"/>
        <v>0.09859154929577464</v>
      </c>
      <c r="J281" s="20">
        <v>17</v>
      </c>
      <c r="K281" s="19">
        <f t="shared" si="31"/>
        <v>0.07981220657276995</v>
      </c>
      <c r="L281" s="20">
        <v>30</v>
      </c>
      <c r="M281" s="19">
        <f t="shared" si="32"/>
        <v>0.14084507042253522</v>
      </c>
      <c r="N281" s="20">
        <v>19</v>
      </c>
      <c r="O281" s="19">
        <f t="shared" si="33"/>
        <v>0.0892018779342723</v>
      </c>
      <c r="P281" s="20">
        <v>105</v>
      </c>
      <c r="Q281" s="19">
        <f t="shared" si="34"/>
        <v>0.49295774647887325</v>
      </c>
    </row>
    <row r="282" spans="1:17" ht="12.75">
      <c r="A282" s="23">
        <v>50529</v>
      </c>
      <c r="B282" s="5">
        <v>1963</v>
      </c>
      <c r="C282" s="20">
        <v>365</v>
      </c>
      <c r="D282" s="20">
        <v>16</v>
      </c>
      <c r="E282" s="19">
        <f t="shared" si="28"/>
        <v>0.043835616438356165</v>
      </c>
      <c r="F282" s="20">
        <v>13</v>
      </c>
      <c r="G282" s="19">
        <f t="shared" si="29"/>
        <v>0.03561643835616438</v>
      </c>
      <c r="H282" s="20">
        <v>124</v>
      </c>
      <c r="I282" s="19">
        <f t="shared" si="30"/>
        <v>0.33972602739726027</v>
      </c>
      <c r="J282" s="20">
        <v>41</v>
      </c>
      <c r="K282" s="19">
        <f t="shared" si="31"/>
        <v>0.11232876712328767</v>
      </c>
      <c r="L282" s="20">
        <v>44</v>
      </c>
      <c r="M282" s="19">
        <f t="shared" si="32"/>
        <v>0.12054794520547946</v>
      </c>
      <c r="N282" s="20">
        <v>25</v>
      </c>
      <c r="O282" s="19">
        <f t="shared" si="33"/>
        <v>0.0684931506849315</v>
      </c>
      <c r="P282" s="20">
        <v>102</v>
      </c>
      <c r="Q282" s="19">
        <f t="shared" si="34"/>
        <v>0.27945205479452057</v>
      </c>
    </row>
    <row r="283" spans="1:17" ht="12.75">
      <c r="A283" s="23">
        <v>50530</v>
      </c>
      <c r="B283" s="5" t="s">
        <v>21</v>
      </c>
      <c r="C283" s="20">
        <v>544</v>
      </c>
      <c r="D283" s="20">
        <v>20</v>
      </c>
      <c r="E283" s="19">
        <f t="shared" si="28"/>
        <v>0.03676470588235294</v>
      </c>
      <c r="F283" s="20">
        <v>16</v>
      </c>
      <c r="G283" s="19">
        <f t="shared" si="29"/>
        <v>0.029411764705882353</v>
      </c>
      <c r="H283" s="20">
        <v>53</v>
      </c>
      <c r="I283" s="19">
        <f t="shared" si="30"/>
        <v>0.0974264705882353</v>
      </c>
      <c r="J283" s="20">
        <v>58</v>
      </c>
      <c r="K283" s="19">
        <f t="shared" si="31"/>
        <v>0.10661764705882353</v>
      </c>
      <c r="L283" s="20">
        <v>68</v>
      </c>
      <c r="M283" s="19">
        <f t="shared" si="32"/>
        <v>0.125</v>
      </c>
      <c r="N283" s="20">
        <v>54</v>
      </c>
      <c r="O283" s="19">
        <f t="shared" si="33"/>
        <v>0.09926470588235294</v>
      </c>
      <c r="P283" s="20">
        <v>275</v>
      </c>
      <c r="Q283" s="19">
        <f t="shared" si="34"/>
        <v>0.5055147058823529</v>
      </c>
    </row>
    <row r="284" spans="1:17" ht="12.75">
      <c r="A284" s="23">
        <v>50531</v>
      </c>
      <c r="B284" s="5" t="s">
        <v>21</v>
      </c>
      <c r="C284" s="20">
        <v>167</v>
      </c>
      <c r="D284" s="20">
        <v>7</v>
      </c>
      <c r="E284" s="19">
        <f t="shared" si="28"/>
        <v>0.041916167664670656</v>
      </c>
      <c r="F284" s="20">
        <v>2</v>
      </c>
      <c r="G284" s="19">
        <f t="shared" si="29"/>
        <v>0.011976047904191617</v>
      </c>
      <c r="H284" s="20">
        <v>19</v>
      </c>
      <c r="I284" s="19">
        <f t="shared" si="30"/>
        <v>0.11377245508982035</v>
      </c>
      <c r="J284" s="20">
        <v>26</v>
      </c>
      <c r="K284" s="19">
        <f t="shared" si="31"/>
        <v>0.15568862275449102</v>
      </c>
      <c r="L284" s="20">
        <v>13</v>
      </c>
      <c r="M284" s="19">
        <f t="shared" si="32"/>
        <v>0.07784431137724551</v>
      </c>
      <c r="N284" s="20">
        <v>13</v>
      </c>
      <c r="O284" s="19">
        <f t="shared" si="33"/>
        <v>0.07784431137724551</v>
      </c>
      <c r="P284" s="20">
        <v>87</v>
      </c>
      <c r="Q284" s="19">
        <f t="shared" si="34"/>
        <v>0.5209580838323353</v>
      </c>
    </row>
    <row r="285" spans="1:17" ht="12.75">
      <c r="A285" s="23">
        <v>50532</v>
      </c>
      <c r="B285" s="5">
        <v>1947</v>
      </c>
      <c r="C285" s="20">
        <v>479</v>
      </c>
      <c r="D285" s="20">
        <v>48</v>
      </c>
      <c r="E285" s="19">
        <f t="shared" si="28"/>
        <v>0.10020876826722339</v>
      </c>
      <c r="F285" s="20">
        <v>31</v>
      </c>
      <c r="G285" s="19">
        <f t="shared" si="29"/>
        <v>0.06471816283924843</v>
      </c>
      <c r="H285" s="20">
        <v>75</v>
      </c>
      <c r="I285" s="19">
        <f t="shared" si="30"/>
        <v>0.15657620041753653</v>
      </c>
      <c r="J285" s="20">
        <v>35</v>
      </c>
      <c r="K285" s="19">
        <f t="shared" si="31"/>
        <v>0.07306889352818371</v>
      </c>
      <c r="L285" s="20">
        <v>43</v>
      </c>
      <c r="M285" s="19">
        <f t="shared" si="32"/>
        <v>0.08977035490605428</v>
      </c>
      <c r="N285" s="20">
        <v>27</v>
      </c>
      <c r="O285" s="19">
        <f t="shared" si="33"/>
        <v>0.05636743215031315</v>
      </c>
      <c r="P285" s="20">
        <v>220</v>
      </c>
      <c r="Q285" s="19">
        <f t="shared" si="34"/>
        <v>0.4592901878914405</v>
      </c>
    </row>
    <row r="286" spans="1:17" ht="12.75">
      <c r="A286" s="23">
        <v>50533</v>
      </c>
      <c r="B286" s="5">
        <v>1943</v>
      </c>
      <c r="C286" s="20">
        <v>1855</v>
      </c>
      <c r="D286" s="20">
        <v>60</v>
      </c>
      <c r="E286" s="19">
        <f t="shared" si="28"/>
        <v>0.03234501347708895</v>
      </c>
      <c r="F286" s="20">
        <v>48</v>
      </c>
      <c r="G286" s="19">
        <f t="shared" si="29"/>
        <v>0.02587601078167116</v>
      </c>
      <c r="H286" s="20">
        <v>187</v>
      </c>
      <c r="I286" s="19">
        <f t="shared" si="30"/>
        <v>0.10080862533692722</v>
      </c>
      <c r="J286" s="20">
        <v>205</v>
      </c>
      <c r="K286" s="19">
        <f t="shared" si="31"/>
        <v>0.1105121293800539</v>
      </c>
      <c r="L286" s="20">
        <v>275</v>
      </c>
      <c r="M286" s="19">
        <f t="shared" si="32"/>
        <v>0.14824797843665768</v>
      </c>
      <c r="N286" s="20">
        <v>222</v>
      </c>
      <c r="O286" s="19">
        <f t="shared" si="33"/>
        <v>0.1196765498652291</v>
      </c>
      <c r="P286" s="20">
        <v>858</v>
      </c>
      <c r="Q286" s="19">
        <f t="shared" si="34"/>
        <v>0.462533692722372</v>
      </c>
    </row>
    <row r="287" spans="1:17" ht="12.75">
      <c r="A287" s="23">
        <v>50535</v>
      </c>
      <c r="B287" s="5">
        <v>1943</v>
      </c>
      <c r="C287" s="20">
        <v>452</v>
      </c>
      <c r="D287" s="20">
        <v>17</v>
      </c>
      <c r="E287" s="19">
        <f t="shared" si="28"/>
        <v>0.03761061946902655</v>
      </c>
      <c r="F287" s="20">
        <v>19</v>
      </c>
      <c r="G287" s="19">
        <f t="shared" si="29"/>
        <v>0.0420353982300885</v>
      </c>
      <c r="H287" s="20">
        <v>57</v>
      </c>
      <c r="I287" s="19">
        <f t="shared" si="30"/>
        <v>0.1261061946902655</v>
      </c>
      <c r="J287" s="20">
        <v>33</v>
      </c>
      <c r="K287" s="19">
        <f t="shared" si="31"/>
        <v>0.07300884955752213</v>
      </c>
      <c r="L287" s="20">
        <v>55</v>
      </c>
      <c r="M287" s="19">
        <f t="shared" si="32"/>
        <v>0.12168141592920353</v>
      </c>
      <c r="N287" s="20">
        <v>66</v>
      </c>
      <c r="O287" s="19">
        <f t="shared" si="33"/>
        <v>0.14601769911504425</v>
      </c>
      <c r="P287" s="20">
        <v>205</v>
      </c>
      <c r="Q287" s="19">
        <f t="shared" si="34"/>
        <v>0.45353982300884954</v>
      </c>
    </row>
    <row r="288" spans="1:17" ht="12.75">
      <c r="A288" s="23">
        <v>50536</v>
      </c>
      <c r="B288" s="5">
        <v>1955</v>
      </c>
      <c r="C288" s="20">
        <v>2128</v>
      </c>
      <c r="D288" s="20">
        <v>159</v>
      </c>
      <c r="E288" s="19">
        <f t="shared" si="28"/>
        <v>0.07471804511278196</v>
      </c>
      <c r="F288" s="20">
        <v>99</v>
      </c>
      <c r="G288" s="19">
        <f t="shared" si="29"/>
        <v>0.046522556390977444</v>
      </c>
      <c r="H288" s="20">
        <v>355</v>
      </c>
      <c r="I288" s="19">
        <f t="shared" si="30"/>
        <v>0.16682330827067668</v>
      </c>
      <c r="J288" s="20">
        <v>248</v>
      </c>
      <c r="K288" s="19">
        <f t="shared" si="31"/>
        <v>0.11654135338345864</v>
      </c>
      <c r="L288" s="20">
        <v>402</v>
      </c>
      <c r="M288" s="19">
        <f t="shared" si="32"/>
        <v>0.18890977443609022</v>
      </c>
      <c r="N288" s="20">
        <v>193</v>
      </c>
      <c r="O288" s="19">
        <f t="shared" si="33"/>
        <v>0.09069548872180451</v>
      </c>
      <c r="P288" s="20">
        <v>672</v>
      </c>
      <c r="Q288" s="19">
        <f t="shared" si="34"/>
        <v>0.3157894736842105</v>
      </c>
    </row>
    <row r="289" spans="1:17" ht="12.75">
      <c r="A289" s="23">
        <v>50538</v>
      </c>
      <c r="B289" s="5">
        <v>1946</v>
      </c>
      <c r="C289" s="20">
        <v>275</v>
      </c>
      <c r="D289" s="20">
        <v>12</v>
      </c>
      <c r="E289" s="19">
        <f t="shared" si="28"/>
        <v>0.04363636363636364</v>
      </c>
      <c r="F289" s="20">
        <v>21</v>
      </c>
      <c r="G289" s="19">
        <f t="shared" si="29"/>
        <v>0.07636363636363637</v>
      </c>
      <c r="H289" s="20">
        <v>34</v>
      </c>
      <c r="I289" s="19">
        <f t="shared" si="30"/>
        <v>0.12363636363636364</v>
      </c>
      <c r="J289" s="20">
        <v>34</v>
      </c>
      <c r="K289" s="19">
        <f t="shared" si="31"/>
        <v>0.12363636363636364</v>
      </c>
      <c r="L289" s="20">
        <v>20</v>
      </c>
      <c r="M289" s="19">
        <f t="shared" si="32"/>
        <v>0.07272727272727272</v>
      </c>
      <c r="N289" s="20">
        <v>41</v>
      </c>
      <c r="O289" s="19">
        <f t="shared" si="33"/>
        <v>0.14909090909090908</v>
      </c>
      <c r="P289" s="20">
        <v>113</v>
      </c>
      <c r="Q289" s="19">
        <f t="shared" si="34"/>
        <v>0.4109090909090909</v>
      </c>
    </row>
    <row r="290" spans="1:17" ht="12.75">
      <c r="A290" s="23">
        <v>50539</v>
      </c>
      <c r="B290" s="5" t="s">
        <v>21</v>
      </c>
      <c r="C290" s="20">
        <v>303</v>
      </c>
      <c r="D290" s="20">
        <v>2</v>
      </c>
      <c r="E290" s="19">
        <f t="shared" si="28"/>
        <v>0.006600660066006601</v>
      </c>
      <c r="F290" s="20">
        <v>12</v>
      </c>
      <c r="G290" s="19">
        <f t="shared" si="29"/>
        <v>0.039603960396039604</v>
      </c>
      <c r="H290" s="20">
        <v>29</v>
      </c>
      <c r="I290" s="19">
        <f t="shared" si="30"/>
        <v>0.09570957095709572</v>
      </c>
      <c r="J290" s="20">
        <v>22</v>
      </c>
      <c r="K290" s="19">
        <f t="shared" si="31"/>
        <v>0.07260726072607261</v>
      </c>
      <c r="L290" s="20">
        <v>28</v>
      </c>
      <c r="M290" s="19">
        <f t="shared" si="32"/>
        <v>0.0924092409240924</v>
      </c>
      <c r="N290" s="20">
        <v>38</v>
      </c>
      <c r="O290" s="19">
        <f t="shared" si="33"/>
        <v>0.1254125412541254</v>
      </c>
      <c r="P290" s="20">
        <v>172</v>
      </c>
      <c r="Q290" s="19">
        <f t="shared" si="34"/>
        <v>0.5676567656765676</v>
      </c>
    </row>
    <row r="291" spans="1:17" ht="12.75">
      <c r="A291" s="23">
        <v>50540</v>
      </c>
      <c r="B291" s="5" t="s">
        <v>21</v>
      </c>
      <c r="C291" s="20">
        <v>593</v>
      </c>
      <c r="D291" s="20">
        <v>20</v>
      </c>
      <c r="E291" s="19">
        <f t="shared" si="28"/>
        <v>0.03372681281618887</v>
      </c>
      <c r="F291" s="20">
        <v>29</v>
      </c>
      <c r="G291" s="19">
        <f t="shared" si="29"/>
        <v>0.048903878583473864</v>
      </c>
      <c r="H291" s="20">
        <v>71</v>
      </c>
      <c r="I291" s="19">
        <f t="shared" si="30"/>
        <v>0.11973018549747048</v>
      </c>
      <c r="J291" s="20">
        <v>62</v>
      </c>
      <c r="K291" s="19">
        <f t="shared" si="31"/>
        <v>0.1045531197301855</v>
      </c>
      <c r="L291" s="20">
        <v>39</v>
      </c>
      <c r="M291" s="19">
        <f t="shared" si="32"/>
        <v>0.0657672849915683</v>
      </c>
      <c r="N291" s="20">
        <v>55</v>
      </c>
      <c r="O291" s="19">
        <f t="shared" si="33"/>
        <v>0.09274873524451939</v>
      </c>
      <c r="P291" s="20">
        <v>317</v>
      </c>
      <c r="Q291" s="19">
        <f t="shared" si="34"/>
        <v>0.5345699831365935</v>
      </c>
    </row>
    <row r="292" spans="1:17" ht="12.75">
      <c r="A292" s="23">
        <v>50541</v>
      </c>
      <c r="B292" s="5" t="s">
        <v>21</v>
      </c>
      <c r="C292" s="20">
        <v>439</v>
      </c>
      <c r="D292" s="20">
        <v>9</v>
      </c>
      <c r="E292" s="19">
        <f t="shared" si="28"/>
        <v>0.02050113895216401</v>
      </c>
      <c r="F292" s="20">
        <v>16</v>
      </c>
      <c r="G292" s="19">
        <f t="shared" si="29"/>
        <v>0.03644646924829157</v>
      </c>
      <c r="H292" s="20">
        <v>46</v>
      </c>
      <c r="I292" s="19">
        <f t="shared" si="30"/>
        <v>0.10478359908883828</v>
      </c>
      <c r="J292" s="20">
        <v>23</v>
      </c>
      <c r="K292" s="19">
        <f t="shared" si="31"/>
        <v>0.05239179954441914</v>
      </c>
      <c r="L292" s="20">
        <v>40</v>
      </c>
      <c r="M292" s="19">
        <f t="shared" si="32"/>
        <v>0.09111617312072894</v>
      </c>
      <c r="N292" s="20">
        <v>29</v>
      </c>
      <c r="O292" s="19">
        <f t="shared" si="33"/>
        <v>0.06605922551252848</v>
      </c>
      <c r="P292" s="20">
        <v>276</v>
      </c>
      <c r="Q292" s="19">
        <f t="shared" si="34"/>
        <v>0.6287015945330297</v>
      </c>
    </row>
    <row r="293" spans="1:17" ht="12.75">
      <c r="A293" s="23">
        <v>50542</v>
      </c>
      <c r="B293" s="5">
        <v>1948</v>
      </c>
      <c r="C293" s="20">
        <v>476</v>
      </c>
      <c r="D293" s="20">
        <v>10</v>
      </c>
      <c r="E293" s="19">
        <f t="shared" si="28"/>
        <v>0.02100840336134454</v>
      </c>
      <c r="F293" s="20">
        <v>27</v>
      </c>
      <c r="G293" s="19">
        <f t="shared" si="29"/>
        <v>0.05672268907563025</v>
      </c>
      <c r="H293" s="20">
        <v>100</v>
      </c>
      <c r="I293" s="19">
        <f t="shared" si="30"/>
        <v>0.21008403361344538</v>
      </c>
      <c r="J293" s="20">
        <v>61</v>
      </c>
      <c r="K293" s="19">
        <f t="shared" si="31"/>
        <v>0.12815126050420167</v>
      </c>
      <c r="L293" s="20">
        <v>34</v>
      </c>
      <c r="M293" s="19">
        <f t="shared" si="32"/>
        <v>0.07142857142857142</v>
      </c>
      <c r="N293" s="20">
        <v>31</v>
      </c>
      <c r="O293" s="19">
        <f t="shared" si="33"/>
        <v>0.06512605042016807</v>
      </c>
      <c r="P293" s="20">
        <v>213</v>
      </c>
      <c r="Q293" s="19">
        <f t="shared" si="34"/>
        <v>0.4474789915966387</v>
      </c>
    </row>
    <row r="294" spans="1:17" ht="12.75">
      <c r="A294" s="23">
        <v>50543</v>
      </c>
      <c r="B294" s="5">
        <v>1941</v>
      </c>
      <c r="C294" s="20">
        <v>626</v>
      </c>
      <c r="D294" s="20">
        <v>44</v>
      </c>
      <c r="E294" s="19">
        <f t="shared" si="28"/>
        <v>0.07028753993610223</v>
      </c>
      <c r="F294" s="20">
        <v>22</v>
      </c>
      <c r="G294" s="19">
        <f t="shared" si="29"/>
        <v>0.03514376996805112</v>
      </c>
      <c r="H294" s="20">
        <v>53</v>
      </c>
      <c r="I294" s="19">
        <f t="shared" si="30"/>
        <v>0.08466453674121406</v>
      </c>
      <c r="J294" s="20">
        <v>37</v>
      </c>
      <c r="K294" s="19">
        <f t="shared" si="31"/>
        <v>0.05910543130990415</v>
      </c>
      <c r="L294" s="20">
        <v>77</v>
      </c>
      <c r="M294" s="19">
        <f t="shared" si="32"/>
        <v>0.12300319488817892</v>
      </c>
      <c r="N294" s="20">
        <v>93</v>
      </c>
      <c r="O294" s="19">
        <f t="shared" si="33"/>
        <v>0.1485623003194888</v>
      </c>
      <c r="P294" s="20">
        <v>300</v>
      </c>
      <c r="Q294" s="19">
        <f t="shared" si="34"/>
        <v>0.4792332268370607</v>
      </c>
    </row>
    <row r="295" spans="1:17" ht="12.75">
      <c r="A295" s="23">
        <v>50544</v>
      </c>
      <c r="B295" s="5" t="s">
        <v>21</v>
      </c>
      <c r="C295" s="20">
        <v>279</v>
      </c>
      <c r="D295" s="20">
        <v>8</v>
      </c>
      <c r="E295" s="19">
        <f t="shared" si="28"/>
        <v>0.02867383512544803</v>
      </c>
      <c r="F295" s="20">
        <v>12</v>
      </c>
      <c r="G295" s="19">
        <f t="shared" si="29"/>
        <v>0.043010752688172046</v>
      </c>
      <c r="H295" s="20">
        <v>36</v>
      </c>
      <c r="I295" s="19">
        <f t="shared" si="30"/>
        <v>0.12903225806451613</v>
      </c>
      <c r="J295" s="20">
        <v>12</v>
      </c>
      <c r="K295" s="19">
        <f t="shared" si="31"/>
        <v>0.043010752688172046</v>
      </c>
      <c r="L295" s="20">
        <v>31</v>
      </c>
      <c r="M295" s="19">
        <f t="shared" si="32"/>
        <v>0.1111111111111111</v>
      </c>
      <c r="N295" s="20">
        <v>31</v>
      </c>
      <c r="O295" s="19">
        <f t="shared" si="33"/>
        <v>0.1111111111111111</v>
      </c>
      <c r="P295" s="20">
        <v>149</v>
      </c>
      <c r="Q295" s="19">
        <f t="shared" si="34"/>
        <v>0.5340501792114696</v>
      </c>
    </row>
    <row r="296" spans="1:17" ht="12.75">
      <c r="A296" s="23">
        <v>50545</v>
      </c>
      <c r="B296" s="5" t="s">
        <v>21</v>
      </c>
      <c r="C296" s="20">
        <v>123</v>
      </c>
      <c r="D296" s="20">
        <v>2</v>
      </c>
      <c r="E296" s="19">
        <f t="shared" si="28"/>
        <v>0.016260162601626018</v>
      </c>
      <c r="F296" s="20">
        <v>7</v>
      </c>
      <c r="G296" s="19">
        <f t="shared" si="29"/>
        <v>0.056910569105691054</v>
      </c>
      <c r="H296" s="20">
        <v>15</v>
      </c>
      <c r="I296" s="19">
        <f t="shared" si="30"/>
        <v>0.12195121951219512</v>
      </c>
      <c r="J296" s="20">
        <v>9</v>
      </c>
      <c r="K296" s="19">
        <f t="shared" si="31"/>
        <v>0.07317073170731707</v>
      </c>
      <c r="L296" s="20">
        <v>18</v>
      </c>
      <c r="M296" s="19">
        <f t="shared" si="32"/>
        <v>0.14634146341463414</v>
      </c>
      <c r="N296" s="20">
        <v>6</v>
      </c>
      <c r="O296" s="19">
        <f t="shared" si="33"/>
        <v>0.04878048780487805</v>
      </c>
      <c r="P296" s="20">
        <v>66</v>
      </c>
      <c r="Q296" s="19">
        <f t="shared" si="34"/>
        <v>0.5365853658536586</v>
      </c>
    </row>
    <row r="297" spans="1:17" ht="12.75">
      <c r="A297" s="23">
        <v>50546</v>
      </c>
      <c r="B297" s="5">
        <v>1942</v>
      </c>
      <c r="C297" s="20">
        <v>233</v>
      </c>
      <c r="D297" s="20">
        <v>6</v>
      </c>
      <c r="E297" s="19">
        <f t="shared" si="28"/>
        <v>0.02575107296137339</v>
      </c>
      <c r="F297" s="20">
        <v>5</v>
      </c>
      <c r="G297" s="19">
        <f t="shared" si="29"/>
        <v>0.02145922746781116</v>
      </c>
      <c r="H297" s="20">
        <v>42</v>
      </c>
      <c r="I297" s="19">
        <f t="shared" si="30"/>
        <v>0.18025751072961374</v>
      </c>
      <c r="J297" s="20">
        <v>15</v>
      </c>
      <c r="K297" s="19">
        <f t="shared" si="31"/>
        <v>0.06437768240343347</v>
      </c>
      <c r="L297" s="20">
        <v>20</v>
      </c>
      <c r="M297" s="19">
        <f t="shared" si="32"/>
        <v>0.08583690987124463</v>
      </c>
      <c r="N297" s="20">
        <v>37</v>
      </c>
      <c r="O297" s="19">
        <f t="shared" si="33"/>
        <v>0.15879828326180256</v>
      </c>
      <c r="P297" s="20">
        <v>108</v>
      </c>
      <c r="Q297" s="19">
        <f t="shared" si="34"/>
        <v>0.463519313304721</v>
      </c>
    </row>
    <row r="298" spans="1:17" ht="12.75">
      <c r="A298" s="23">
        <v>50548</v>
      </c>
      <c r="B298" s="5">
        <v>1959</v>
      </c>
      <c r="C298" s="20">
        <v>2608</v>
      </c>
      <c r="D298" s="20">
        <v>246</v>
      </c>
      <c r="E298" s="19">
        <f t="shared" si="28"/>
        <v>0.09432515337423313</v>
      </c>
      <c r="F298" s="20">
        <v>190</v>
      </c>
      <c r="G298" s="19">
        <f t="shared" si="29"/>
        <v>0.07285276073619631</v>
      </c>
      <c r="H298" s="20">
        <v>439</v>
      </c>
      <c r="I298" s="19">
        <f t="shared" si="30"/>
        <v>0.1683282208588957</v>
      </c>
      <c r="J298" s="20">
        <v>386</v>
      </c>
      <c r="K298" s="19">
        <f t="shared" si="31"/>
        <v>0.14800613496932516</v>
      </c>
      <c r="L298" s="20">
        <v>370</v>
      </c>
      <c r="M298" s="19">
        <f t="shared" si="32"/>
        <v>0.1418711656441718</v>
      </c>
      <c r="N298" s="20">
        <v>233</v>
      </c>
      <c r="O298" s="19">
        <f t="shared" si="33"/>
        <v>0.08934049079754601</v>
      </c>
      <c r="P298" s="20">
        <v>744</v>
      </c>
      <c r="Q298" s="19">
        <f t="shared" si="34"/>
        <v>0.2852760736196319</v>
      </c>
    </row>
    <row r="299" spans="1:17" ht="12.75">
      <c r="A299" s="23">
        <v>50551</v>
      </c>
      <c r="B299" s="5" t="s">
        <v>21</v>
      </c>
      <c r="C299" s="20">
        <v>65</v>
      </c>
      <c r="D299" s="20">
        <v>4</v>
      </c>
      <c r="E299" s="19">
        <f t="shared" si="28"/>
        <v>0.06153846153846154</v>
      </c>
      <c r="F299" s="20">
        <v>2</v>
      </c>
      <c r="G299" s="19">
        <f t="shared" si="29"/>
        <v>0.03076923076923077</v>
      </c>
      <c r="H299" s="20">
        <v>2</v>
      </c>
      <c r="I299" s="19">
        <f t="shared" si="30"/>
        <v>0.03076923076923077</v>
      </c>
      <c r="J299" s="20">
        <v>1</v>
      </c>
      <c r="K299" s="19">
        <f t="shared" si="31"/>
        <v>0.015384615384615385</v>
      </c>
      <c r="L299" s="20">
        <v>3</v>
      </c>
      <c r="M299" s="19">
        <f t="shared" si="32"/>
        <v>0.046153846153846156</v>
      </c>
      <c r="N299" s="20">
        <v>5</v>
      </c>
      <c r="O299" s="19">
        <f t="shared" si="33"/>
        <v>0.07692307692307693</v>
      </c>
      <c r="P299" s="20">
        <v>48</v>
      </c>
      <c r="Q299" s="19">
        <f t="shared" si="34"/>
        <v>0.7384615384615385</v>
      </c>
    </row>
    <row r="300" spans="1:17" ht="12.75">
      <c r="A300" s="23">
        <v>50552</v>
      </c>
      <c r="B300" s="5" t="s">
        <v>21</v>
      </c>
      <c r="C300" s="20">
        <v>35</v>
      </c>
      <c r="D300" s="20">
        <v>0</v>
      </c>
      <c r="E300" s="19">
        <f t="shared" si="28"/>
        <v>0</v>
      </c>
      <c r="F300" s="20">
        <v>2</v>
      </c>
      <c r="G300" s="19">
        <f t="shared" si="29"/>
        <v>0.05714285714285714</v>
      </c>
      <c r="H300" s="20">
        <v>2</v>
      </c>
      <c r="I300" s="19">
        <f t="shared" si="30"/>
        <v>0.05714285714285714</v>
      </c>
      <c r="J300" s="20">
        <v>4</v>
      </c>
      <c r="K300" s="19">
        <f t="shared" si="31"/>
        <v>0.11428571428571428</v>
      </c>
      <c r="L300" s="20">
        <v>0</v>
      </c>
      <c r="M300" s="19">
        <f t="shared" si="32"/>
        <v>0</v>
      </c>
      <c r="N300" s="20">
        <v>9</v>
      </c>
      <c r="O300" s="19">
        <f t="shared" si="33"/>
        <v>0.2571428571428571</v>
      </c>
      <c r="P300" s="20">
        <v>18</v>
      </c>
      <c r="Q300" s="19">
        <f t="shared" si="34"/>
        <v>0.5142857142857142</v>
      </c>
    </row>
    <row r="301" spans="1:17" ht="12.75">
      <c r="A301" s="23">
        <v>50554</v>
      </c>
      <c r="B301" s="5">
        <v>1948</v>
      </c>
      <c r="C301" s="20">
        <v>919</v>
      </c>
      <c r="D301" s="20">
        <v>47</v>
      </c>
      <c r="E301" s="19">
        <f t="shared" si="28"/>
        <v>0.051142546245919476</v>
      </c>
      <c r="F301" s="20">
        <v>56</v>
      </c>
      <c r="G301" s="19">
        <f t="shared" si="29"/>
        <v>0.060935799782372145</v>
      </c>
      <c r="H301" s="20">
        <v>111</v>
      </c>
      <c r="I301" s="19">
        <f t="shared" si="30"/>
        <v>0.12078346028291621</v>
      </c>
      <c r="J301" s="20">
        <v>78</v>
      </c>
      <c r="K301" s="19">
        <f t="shared" si="31"/>
        <v>0.08487486398258977</v>
      </c>
      <c r="L301" s="20">
        <v>131</v>
      </c>
      <c r="M301" s="19">
        <f t="shared" si="32"/>
        <v>0.1425462459194777</v>
      </c>
      <c r="N301" s="20">
        <v>147</v>
      </c>
      <c r="O301" s="19">
        <f t="shared" si="33"/>
        <v>0.15995647442872687</v>
      </c>
      <c r="P301" s="20">
        <v>349</v>
      </c>
      <c r="Q301" s="19">
        <f t="shared" si="34"/>
        <v>0.3797606093579978</v>
      </c>
    </row>
    <row r="302" spans="1:17" ht="12.75">
      <c r="A302" s="23">
        <v>50556</v>
      </c>
      <c r="B302" s="5">
        <v>1944</v>
      </c>
      <c r="C302" s="20">
        <v>170</v>
      </c>
      <c r="D302" s="20">
        <v>2</v>
      </c>
      <c r="E302" s="19">
        <f t="shared" si="28"/>
        <v>0.011764705882352941</v>
      </c>
      <c r="F302" s="20">
        <v>13</v>
      </c>
      <c r="G302" s="19">
        <f t="shared" si="29"/>
        <v>0.07647058823529412</v>
      </c>
      <c r="H302" s="20">
        <v>17</v>
      </c>
      <c r="I302" s="19">
        <f t="shared" si="30"/>
        <v>0.1</v>
      </c>
      <c r="J302" s="20">
        <v>7</v>
      </c>
      <c r="K302" s="19">
        <f t="shared" si="31"/>
        <v>0.041176470588235294</v>
      </c>
      <c r="L302" s="20">
        <v>24</v>
      </c>
      <c r="M302" s="19">
        <f t="shared" si="32"/>
        <v>0.1411764705882353</v>
      </c>
      <c r="N302" s="20">
        <v>36</v>
      </c>
      <c r="O302" s="19">
        <f t="shared" si="33"/>
        <v>0.21176470588235294</v>
      </c>
      <c r="P302" s="20">
        <v>71</v>
      </c>
      <c r="Q302" s="19">
        <f t="shared" si="34"/>
        <v>0.4176470588235294</v>
      </c>
    </row>
    <row r="303" spans="1:17" ht="12.75">
      <c r="A303" s="23">
        <v>50557</v>
      </c>
      <c r="B303" s="5">
        <v>1944</v>
      </c>
      <c r="C303" s="20">
        <v>349</v>
      </c>
      <c r="D303" s="20">
        <v>25</v>
      </c>
      <c r="E303" s="19">
        <f t="shared" si="28"/>
        <v>0.07163323782234957</v>
      </c>
      <c r="F303" s="20">
        <v>13</v>
      </c>
      <c r="G303" s="19">
        <f t="shared" si="29"/>
        <v>0.03724928366762178</v>
      </c>
      <c r="H303" s="20">
        <v>28</v>
      </c>
      <c r="I303" s="19">
        <f t="shared" si="30"/>
        <v>0.08022922636103152</v>
      </c>
      <c r="J303" s="20">
        <v>56</v>
      </c>
      <c r="K303" s="19">
        <f t="shared" si="31"/>
        <v>0.16045845272206305</v>
      </c>
      <c r="L303" s="20">
        <v>38</v>
      </c>
      <c r="M303" s="19">
        <f t="shared" si="32"/>
        <v>0.10888252148997135</v>
      </c>
      <c r="N303" s="20">
        <v>26</v>
      </c>
      <c r="O303" s="19">
        <f t="shared" si="33"/>
        <v>0.07449856733524356</v>
      </c>
      <c r="P303" s="20">
        <v>163</v>
      </c>
      <c r="Q303" s="19">
        <f t="shared" si="34"/>
        <v>0.4670487106017192</v>
      </c>
    </row>
    <row r="304" spans="1:17" ht="12.75">
      <c r="A304" s="23">
        <v>50558</v>
      </c>
      <c r="B304" s="5">
        <v>1944</v>
      </c>
      <c r="C304" s="20">
        <v>313</v>
      </c>
      <c r="D304" s="20">
        <v>18</v>
      </c>
      <c r="E304" s="19">
        <f t="shared" si="28"/>
        <v>0.05750798722044728</v>
      </c>
      <c r="F304" s="20">
        <v>38</v>
      </c>
      <c r="G304" s="19">
        <f t="shared" si="29"/>
        <v>0.12140575079872204</v>
      </c>
      <c r="H304" s="20">
        <v>46</v>
      </c>
      <c r="I304" s="19">
        <f t="shared" si="30"/>
        <v>0.14696485623003194</v>
      </c>
      <c r="J304" s="20">
        <v>18</v>
      </c>
      <c r="K304" s="19">
        <f t="shared" si="31"/>
        <v>0.05750798722044728</v>
      </c>
      <c r="L304" s="20">
        <v>26</v>
      </c>
      <c r="M304" s="19">
        <f t="shared" si="32"/>
        <v>0.08306709265175719</v>
      </c>
      <c r="N304" s="20">
        <v>17</v>
      </c>
      <c r="O304" s="19">
        <f t="shared" si="33"/>
        <v>0.054313099041533544</v>
      </c>
      <c r="P304" s="20">
        <v>150</v>
      </c>
      <c r="Q304" s="19">
        <f t="shared" si="34"/>
        <v>0.4792332268370607</v>
      </c>
    </row>
    <row r="305" spans="1:17" ht="12.75">
      <c r="A305" s="23">
        <v>50559</v>
      </c>
      <c r="B305" s="5" t="s">
        <v>21</v>
      </c>
      <c r="C305" s="20">
        <v>169</v>
      </c>
      <c r="D305" s="20">
        <v>3</v>
      </c>
      <c r="E305" s="19">
        <f t="shared" si="28"/>
        <v>0.01775147928994083</v>
      </c>
      <c r="F305" s="20">
        <v>0</v>
      </c>
      <c r="G305" s="19">
        <f t="shared" si="29"/>
        <v>0</v>
      </c>
      <c r="H305" s="20">
        <v>29</v>
      </c>
      <c r="I305" s="19">
        <f t="shared" si="30"/>
        <v>0.17159763313609466</v>
      </c>
      <c r="J305" s="20">
        <v>14</v>
      </c>
      <c r="K305" s="19">
        <f t="shared" si="31"/>
        <v>0.08284023668639054</v>
      </c>
      <c r="L305" s="20">
        <v>22</v>
      </c>
      <c r="M305" s="19">
        <f t="shared" si="32"/>
        <v>0.1301775147928994</v>
      </c>
      <c r="N305" s="20">
        <v>16</v>
      </c>
      <c r="O305" s="19">
        <f t="shared" si="33"/>
        <v>0.09467455621301775</v>
      </c>
      <c r="P305" s="20">
        <v>85</v>
      </c>
      <c r="Q305" s="19">
        <f t="shared" si="34"/>
        <v>0.5029585798816568</v>
      </c>
    </row>
    <row r="306" spans="1:17" ht="12.75">
      <c r="A306" s="23">
        <v>50560</v>
      </c>
      <c r="B306" s="5" t="s">
        <v>21</v>
      </c>
      <c r="C306" s="20">
        <v>324</v>
      </c>
      <c r="D306" s="20">
        <v>3</v>
      </c>
      <c r="E306" s="19">
        <f t="shared" si="28"/>
        <v>0.009259259259259259</v>
      </c>
      <c r="F306" s="20">
        <v>15</v>
      </c>
      <c r="G306" s="19">
        <f t="shared" si="29"/>
        <v>0.046296296296296294</v>
      </c>
      <c r="H306" s="20">
        <v>28</v>
      </c>
      <c r="I306" s="19">
        <f t="shared" si="30"/>
        <v>0.08641975308641975</v>
      </c>
      <c r="J306" s="20">
        <v>15</v>
      </c>
      <c r="K306" s="19">
        <f t="shared" si="31"/>
        <v>0.046296296296296294</v>
      </c>
      <c r="L306" s="20">
        <v>40</v>
      </c>
      <c r="M306" s="19">
        <f t="shared" si="32"/>
        <v>0.12345679012345678</v>
      </c>
      <c r="N306" s="20">
        <v>34</v>
      </c>
      <c r="O306" s="19">
        <f t="shared" si="33"/>
        <v>0.10493827160493827</v>
      </c>
      <c r="P306" s="20">
        <v>189</v>
      </c>
      <c r="Q306" s="19">
        <f t="shared" si="34"/>
        <v>0.5833333333333334</v>
      </c>
    </row>
    <row r="307" spans="1:17" ht="12.75">
      <c r="A307" s="23">
        <v>50561</v>
      </c>
      <c r="B307" s="5" t="s">
        <v>21</v>
      </c>
      <c r="C307" s="20">
        <v>276</v>
      </c>
      <c r="D307" s="20">
        <v>2</v>
      </c>
      <c r="E307" s="19">
        <f t="shared" si="28"/>
        <v>0.007246376811594203</v>
      </c>
      <c r="F307" s="20">
        <v>9</v>
      </c>
      <c r="G307" s="19">
        <f t="shared" si="29"/>
        <v>0.03260869565217391</v>
      </c>
      <c r="H307" s="20">
        <v>29</v>
      </c>
      <c r="I307" s="19">
        <f t="shared" si="30"/>
        <v>0.10507246376811594</v>
      </c>
      <c r="J307" s="20">
        <v>18</v>
      </c>
      <c r="K307" s="19">
        <f t="shared" si="31"/>
        <v>0.06521739130434782</v>
      </c>
      <c r="L307" s="20">
        <v>32</v>
      </c>
      <c r="M307" s="19">
        <f t="shared" si="32"/>
        <v>0.11594202898550725</v>
      </c>
      <c r="N307" s="20">
        <v>24</v>
      </c>
      <c r="O307" s="19">
        <f t="shared" si="33"/>
        <v>0.08695652173913043</v>
      </c>
      <c r="P307" s="20">
        <v>162</v>
      </c>
      <c r="Q307" s="19">
        <f t="shared" si="34"/>
        <v>0.5869565217391305</v>
      </c>
    </row>
    <row r="308" spans="1:17" ht="12.75">
      <c r="A308" s="23">
        <v>50562</v>
      </c>
      <c r="B308" s="5" t="s">
        <v>21</v>
      </c>
      <c r="C308" s="20">
        <v>251</v>
      </c>
      <c r="D308" s="20">
        <v>18</v>
      </c>
      <c r="E308" s="19">
        <f t="shared" si="28"/>
        <v>0.07171314741035857</v>
      </c>
      <c r="F308" s="20">
        <v>9</v>
      </c>
      <c r="G308" s="19">
        <f t="shared" si="29"/>
        <v>0.035856573705179286</v>
      </c>
      <c r="H308" s="20">
        <v>34</v>
      </c>
      <c r="I308" s="19">
        <f t="shared" si="30"/>
        <v>0.13545816733067728</v>
      </c>
      <c r="J308" s="20">
        <v>22</v>
      </c>
      <c r="K308" s="19">
        <f t="shared" si="31"/>
        <v>0.08764940239043825</v>
      </c>
      <c r="L308" s="20">
        <v>25</v>
      </c>
      <c r="M308" s="19">
        <f t="shared" si="32"/>
        <v>0.099601593625498</v>
      </c>
      <c r="N308" s="20">
        <v>17</v>
      </c>
      <c r="O308" s="19">
        <f t="shared" si="33"/>
        <v>0.06772908366533864</v>
      </c>
      <c r="P308" s="20">
        <v>126</v>
      </c>
      <c r="Q308" s="19">
        <f t="shared" si="34"/>
        <v>0.50199203187251</v>
      </c>
    </row>
    <row r="309" spans="1:17" ht="12.75">
      <c r="A309" s="23">
        <v>50563</v>
      </c>
      <c r="B309" s="5">
        <v>1958</v>
      </c>
      <c r="C309" s="20">
        <v>1317</v>
      </c>
      <c r="D309" s="20">
        <v>75</v>
      </c>
      <c r="E309" s="19">
        <f t="shared" si="28"/>
        <v>0.05694760820045558</v>
      </c>
      <c r="F309" s="20">
        <v>158</v>
      </c>
      <c r="G309" s="19">
        <f t="shared" si="29"/>
        <v>0.11996962794229309</v>
      </c>
      <c r="H309" s="20">
        <v>229</v>
      </c>
      <c r="I309" s="19">
        <f t="shared" si="30"/>
        <v>0.1738800303720577</v>
      </c>
      <c r="J309" s="20">
        <v>170</v>
      </c>
      <c r="K309" s="19">
        <f t="shared" si="31"/>
        <v>0.12908124525436598</v>
      </c>
      <c r="L309" s="20">
        <v>142</v>
      </c>
      <c r="M309" s="19">
        <f t="shared" si="32"/>
        <v>0.10782080485952923</v>
      </c>
      <c r="N309" s="20">
        <v>84</v>
      </c>
      <c r="O309" s="19">
        <f t="shared" si="33"/>
        <v>0.06378132118451026</v>
      </c>
      <c r="P309" s="20">
        <v>459</v>
      </c>
      <c r="Q309" s="19">
        <f t="shared" si="34"/>
        <v>0.34851936218678814</v>
      </c>
    </row>
    <row r="310" spans="1:17" ht="12.75">
      <c r="A310" s="23">
        <v>50565</v>
      </c>
      <c r="B310" s="5" t="s">
        <v>21</v>
      </c>
      <c r="C310" s="20">
        <v>283</v>
      </c>
      <c r="D310" s="20">
        <v>5</v>
      </c>
      <c r="E310" s="19">
        <f t="shared" si="28"/>
        <v>0.0176678445229682</v>
      </c>
      <c r="F310" s="20">
        <v>7</v>
      </c>
      <c r="G310" s="19">
        <f t="shared" si="29"/>
        <v>0.024734982332155476</v>
      </c>
      <c r="H310" s="20">
        <v>19</v>
      </c>
      <c r="I310" s="19">
        <f t="shared" si="30"/>
        <v>0.06713780918727916</v>
      </c>
      <c r="J310" s="20">
        <v>7</v>
      </c>
      <c r="K310" s="19">
        <f t="shared" si="31"/>
        <v>0.024734982332155476</v>
      </c>
      <c r="L310" s="20">
        <v>29</v>
      </c>
      <c r="M310" s="19">
        <f t="shared" si="32"/>
        <v>0.10247349823321555</v>
      </c>
      <c r="N310" s="20">
        <v>41</v>
      </c>
      <c r="O310" s="19">
        <f t="shared" si="33"/>
        <v>0.14487632508833923</v>
      </c>
      <c r="P310" s="20">
        <v>175</v>
      </c>
      <c r="Q310" s="19">
        <f t="shared" si="34"/>
        <v>0.6183745583038869</v>
      </c>
    </row>
    <row r="311" spans="1:17" ht="12.75">
      <c r="A311" s="23">
        <v>50566</v>
      </c>
      <c r="B311" s="5" t="s">
        <v>21</v>
      </c>
      <c r="C311" s="20">
        <v>192</v>
      </c>
      <c r="D311" s="20">
        <v>3</v>
      </c>
      <c r="E311" s="19">
        <f t="shared" si="28"/>
        <v>0.015625</v>
      </c>
      <c r="F311" s="20">
        <v>8</v>
      </c>
      <c r="G311" s="19">
        <f t="shared" si="29"/>
        <v>0.041666666666666664</v>
      </c>
      <c r="H311" s="20">
        <v>14</v>
      </c>
      <c r="I311" s="19">
        <f t="shared" si="30"/>
        <v>0.07291666666666667</v>
      </c>
      <c r="J311" s="20">
        <v>17</v>
      </c>
      <c r="K311" s="19">
        <f t="shared" si="31"/>
        <v>0.08854166666666667</v>
      </c>
      <c r="L311" s="20">
        <v>12</v>
      </c>
      <c r="M311" s="19">
        <f t="shared" si="32"/>
        <v>0.0625</v>
      </c>
      <c r="N311" s="20">
        <v>17</v>
      </c>
      <c r="O311" s="19">
        <f t="shared" si="33"/>
        <v>0.08854166666666667</v>
      </c>
      <c r="P311" s="20">
        <v>121</v>
      </c>
      <c r="Q311" s="19">
        <f t="shared" si="34"/>
        <v>0.6302083333333334</v>
      </c>
    </row>
    <row r="312" spans="1:17" ht="12.75">
      <c r="A312" s="23">
        <v>50567</v>
      </c>
      <c r="B312" s="5" t="s">
        <v>21</v>
      </c>
      <c r="C312" s="20">
        <v>107</v>
      </c>
      <c r="D312" s="20">
        <v>7</v>
      </c>
      <c r="E312" s="19">
        <f t="shared" si="28"/>
        <v>0.06542056074766354</v>
      </c>
      <c r="F312" s="20">
        <v>4</v>
      </c>
      <c r="G312" s="19">
        <f t="shared" si="29"/>
        <v>0.037383177570093455</v>
      </c>
      <c r="H312" s="20">
        <v>2</v>
      </c>
      <c r="I312" s="19">
        <f t="shared" si="30"/>
        <v>0.018691588785046728</v>
      </c>
      <c r="J312" s="20">
        <v>9</v>
      </c>
      <c r="K312" s="19">
        <f t="shared" si="31"/>
        <v>0.08411214953271028</v>
      </c>
      <c r="L312" s="20">
        <v>17</v>
      </c>
      <c r="M312" s="19">
        <f t="shared" si="32"/>
        <v>0.1588785046728972</v>
      </c>
      <c r="N312" s="20">
        <v>14</v>
      </c>
      <c r="O312" s="19">
        <f t="shared" si="33"/>
        <v>0.1308411214953271</v>
      </c>
      <c r="P312" s="20">
        <v>54</v>
      </c>
      <c r="Q312" s="19">
        <f t="shared" si="34"/>
        <v>0.5046728971962616</v>
      </c>
    </row>
    <row r="313" spans="1:17" ht="12.75">
      <c r="A313" s="23">
        <v>50568</v>
      </c>
      <c r="B313" s="5" t="s">
        <v>21</v>
      </c>
      <c r="C313" s="20">
        <v>620</v>
      </c>
      <c r="D313" s="20">
        <v>19</v>
      </c>
      <c r="E313" s="19">
        <f t="shared" si="28"/>
        <v>0.03064516129032258</v>
      </c>
      <c r="F313" s="20">
        <v>18</v>
      </c>
      <c r="G313" s="19">
        <f t="shared" si="29"/>
        <v>0.02903225806451613</v>
      </c>
      <c r="H313" s="20">
        <v>84</v>
      </c>
      <c r="I313" s="19">
        <f t="shared" si="30"/>
        <v>0.13548387096774195</v>
      </c>
      <c r="J313" s="20">
        <v>46</v>
      </c>
      <c r="K313" s="19">
        <f t="shared" si="31"/>
        <v>0.07419354838709677</v>
      </c>
      <c r="L313" s="20">
        <v>73</v>
      </c>
      <c r="M313" s="19">
        <f t="shared" si="32"/>
        <v>0.11774193548387096</v>
      </c>
      <c r="N313" s="20">
        <v>62</v>
      </c>
      <c r="O313" s="19">
        <f t="shared" si="33"/>
        <v>0.1</v>
      </c>
      <c r="P313" s="20">
        <v>318</v>
      </c>
      <c r="Q313" s="19">
        <f t="shared" si="34"/>
        <v>0.5129032258064516</v>
      </c>
    </row>
    <row r="314" spans="1:17" ht="12.75">
      <c r="A314" s="23">
        <v>50569</v>
      </c>
      <c r="B314" s="5">
        <v>1950</v>
      </c>
      <c r="C314" s="20">
        <v>369</v>
      </c>
      <c r="D314" s="20">
        <v>18</v>
      </c>
      <c r="E314" s="19">
        <f t="shared" si="28"/>
        <v>0.04878048780487805</v>
      </c>
      <c r="F314" s="20">
        <v>26</v>
      </c>
      <c r="G314" s="19">
        <f t="shared" si="29"/>
        <v>0.07046070460704607</v>
      </c>
      <c r="H314" s="20">
        <v>85</v>
      </c>
      <c r="I314" s="19">
        <f t="shared" si="30"/>
        <v>0.23035230352303523</v>
      </c>
      <c r="J314" s="20">
        <v>25</v>
      </c>
      <c r="K314" s="19">
        <f t="shared" si="31"/>
        <v>0.06775067750677506</v>
      </c>
      <c r="L314" s="20">
        <v>30</v>
      </c>
      <c r="M314" s="19">
        <f t="shared" si="32"/>
        <v>0.08130081300813008</v>
      </c>
      <c r="N314" s="20">
        <v>48</v>
      </c>
      <c r="O314" s="19">
        <f t="shared" si="33"/>
        <v>0.13008130081300814</v>
      </c>
      <c r="P314" s="20">
        <v>137</v>
      </c>
      <c r="Q314" s="19">
        <f t="shared" si="34"/>
        <v>0.3712737127371274</v>
      </c>
    </row>
    <row r="315" spans="1:17" ht="12.75">
      <c r="A315" s="23">
        <v>50570</v>
      </c>
      <c r="B315" s="5" t="s">
        <v>21</v>
      </c>
      <c r="C315" s="20">
        <v>136</v>
      </c>
      <c r="D315" s="20">
        <v>0</v>
      </c>
      <c r="E315" s="19">
        <f t="shared" si="28"/>
        <v>0</v>
      </c>
      <c r="F315" s="20">
        <v>4</v>
      </c>
      <c r="G315" s="19">
        <f t="shared" si="29"/>
        <v>0.029411764705882353</v>
      </c>
      <c r="H315" s="20">
        <v>4</v>
      </c>
      <c r="I315" s="19">
        <f t="shared" si="30"/>
        <v>0.029411764705882353</v>
      </c>
      <c r="J315" s="20">
        <v>14</v>
      </c>
      <c r="K315" s="19">
        <f t="shared" si="31"/>
        <v>0.10294117647058823</v>
      </c>
      <c r="L315" s="20">
        <v>17</v>
      </c>
      <c r="M315" s="19">
        <f t="shared" si="32"/>
        <v>0.125</v>
      </c>
      <c r="N315" s="20">
        <v>4</v>
      </c>
      <c r="O315" s="19">
        <f t="shared" si="33"/>
        <v>0.029411764705882353</v>
      </c>
      <c r="P315" s="20">
        <v>93</v>
      </c>
      <c r="Q315" s="19">
        <f t="shared" si="34"/>
        <v>0.6838235294117647</v>
      </c>
    </row>
    <row r="316" spans="1:17" ht="12.75">
      <c r="A316" s="23">
        <v>50571</v>
      </c>
      <c r="B316" s="5" t="s">
        <v>21</v>
      </c>
      <c r="C316" s="20">
        <v>218</v>
      </c>
      <c r="D316" s="20">
        <v>7</v>
      </c>
      <c r="E316" s="19">
        <f t="shared" si="28"/>
        <v>0.03211009174311927</v>
      </c>
      <c r="F316" s="20">
        <v>5</v>
      </c>
      <c r="G316" s="19">
        <f t="shared" si="29"/>
        <v>0.022935779816513763</v>
      </c>
      <c r="H316" s="20">
        <v>24</v>
      </c>
      <c r="I316" s="19">
        <f t="shared" si="30"/>
        <v>0.11009174311926606</v>
      </c>
      <c r="J316" s="20">
        <v>11</v>
      </c>
      <c r="K316" s="19">
        <f t="shared" si="31"/>
        <v>0.05045871559633028</v>
      </c>
      <c r="L316" s="20">
        <v>20</v>
      </c>
      <c r="M316" s="19">
        <f t="shared" si="32"/>
        <v>0.09174311926605505</v>
      </c>
      <c r="N316" s="20">
        <v>24</v>
      </c>
      <c r="O316" s="19">
        <f t="shared" si="33"/>
        <v>0.11009174311926606</v>
      </c>
      <c r="P316" s="20">
        <v>127</v>
      </c>
      <c r="Q316" s="19">
        <f t="shared" si="34"/>
        <v>0.5825688073394495</v>
      </c>
    </row>
    <row r="317" spans="1:17" ht="12.75">
      <c r="A317" s="23">
        <v>50573</v>
      </c>
      <c r="B317" s="5" t="s">
        <v>21</v>
      </c>
      <c r="C317" s="20">
        <v>34</v>
      </c>
      <c r="D317" s="20">
        <v>0</v>
      </c>
      <c r="E317" s="19">
        <f t="shared" si="28"/>
        <v>0</v>
      </c>
      <c r="F317" s="20">
        <v>0</v>
      </c>
      <c r="G317" s="19">
        <f t="shared" si="29"/>
        <v>0</v>
      </c>
      <c r="H317" s="20">
        <v>4</v>
      </c>
      <c r="I317" s="19">
        <f t="shared" si="30"/>
        <v>0.11764705882352941</v>
      </c>
      <c r="J317" s="20">
        <v>0</v>
      </c>
      <c r="K317" s="19">
        <f t="shared" si="31"/>
        <v>0</v>
      </c>
      <c r="L317" s="20">
        <v>0</v>
      </c>
      <c r="M317" s="19">
        <f t="shared" si="32"/>
        <v>0</v>
      </c>
      <c r="N317" s="20">
        <v>1</v>
      </c>
      <c r="O317" s="19">
        <f t="shared" si="33"/>
        <v>0.029411764705882353</v>
      </c>
      <c r="P317" s="20">
        <v>29</v>
      </c>
      <c r="Q317" s="19">
        <f t="shared" si="34"/>
        <v>0.8529411764705882</v>
      </c>
    </row>
    <row r="318" spans="1:17" ht="12.75">
      <c r="A318" s="23">
        <v>50574</v>
      </c>
      <c r="B318" s="5">
        <v>1955</v>
      </c>
      <c r="C318" s="20">
        <v>1162</v>
      </c>
      <c r="D318" s="20">
        <v>42</v>
      </c>
      <c r="E318" s="19">
        <f t="shared" si="28"/>
        <v>0.03614457831325301</v>
      </c>
      <c r="F318" s="20">
        <v>66</v>
      </c>
      <c r="G318" s="19">
        <f t="shared" si="29"/>
        <v>0.05679862306368331</v>
      </c>
      <c r="H318" s="20">
        <v>240</v>
      </c>
      <c r="I318" s="19">
        <f t="shared" si="30"/>
        <v>0.20654044750430292</v>
      </c>
      <c r="J318" s="20">
        <v>155</v>
      </c>
      <c r="K318" s="19">
        <f t="shared" si="31"/>
        <v>0.1333907056798623</v>
      </c>
      <c r="L318" s="20">
        <v>169</v>
      </c>
      <c r="M318" s="19">
        <f t="shared" si="32"/>
        <v>0.14543889845094665</v>
      </c>
      <c r="N318" s="20">
        <v>93</v>
      </c>
      <c r="O318" s="19">
        <f t="shared" si="33"/>
        <v>0.08003442340791739</v>
      </c>
      <c r="P318" s="20">
        <v>397</v>
      </c>
      <c r="Q318" s="19">
        <f t="shared" si="34"/>
        <v>0.34165232358003444</v>
      </c>
    </row>
    <row r="319" spans="1:17" ht="12.75">
      <c r="A319" s="23">
        <v>50575</v>
      </c>
      <c r="B319" s="5">
        <v>1942</v>
      </c>
      <c r="C319" s="20">
        <v>545</v>
      </c>
      <c r="D319" s="20">
        <v>16</v>
      </c>
      <c r="E319" s="19">
        <f t="shared" si="28"/>
        <v>0.029357798165137616</v>
      </c>
      <c r="F319" s="20">
        <v>32</v>
      </c>
      <c r="G319" s="19">
        <f t="shared" si="29"/>
        <v>0.05871559633027523</v>
      </c>
      <c r="H319" s="20">
        <v>69</v>
      </c>
      <c r="I319" s="19">
        <f t="shared" si="30"/>
        <v>0.12660550458715597</v>
      </c>
      <c r="J319" s="20">
        <v>38</v>
      </c>
      <c r="K319" s="19">
        <f t="shared" si="31"/>
        <v>0.06972477064220184</v>
      </c>
      <c r="L319" s="20">
        <v>71</v>
      </c>
      <c r="M319" s="19">
        <f t="shared" si="32"/>
        <v>0.13027522935779817</v>
      </c>
      <c r="N319" s="20">
        <v>59</v>
      </c>
      <c r="O319" s="19">
        <f t="shared" si="33"/>
        <v>0.10825688073394496</v>
      </c>
      <c r="P319" s="20">
        <v>260</v>
      </c>
      <c r="Q319" s="19">
        <f t="shared" si="34"/>
        <v>0.47706422018348627</v>
      </c>
    </row>
    <row r="320" spans="1:17" ht="12.75">
      <c r="A320" s="23">
        <v>50576</v>
      </c>
      <c r="B320" s="5" t="s">
        <v>21</v>
      </c>
      <c r="C320" s="20">
        <v>197</v>
      </c>
      <c r="D320" s="20">
        <v>2</v>
      </c>
      <c r="E320" s="19">
        <f t="shared" si="28"/>
        <v>0.01015228426395939</v>
      </c>
      <c r="F320" s="20">
        <v>11</v>
      </c>
      <c r="G320" s="19">
        <f t="shared" si="29"/>
        <v>0.05583756345177665</v>
      </c>
      <c r="H320" s="20">
        <v>9</v>
      </c>
      <c r="I320" s="19">
        <f t="shared" si="30"/>
        <v>0.04568527918781726</v>
      </c>
      <c r="J320" s="20">
        <v>6</v>
      </c>
      <c r="K320" s="19">
        <f t="shared" si="31"/>
        <v>0.030456852791878174</v>
      </c>
      <c r="L320" s="20">
        <v>36</v>
      </c>
      <c r="M320" s="19">
        <f t="shared" si="32"/>
        <v>0.18274111675126903</v>
      </c>
      <c r="N320" s="20">
        <v>22</v>
      </c>
      <c r="O320" s="19">
        <f t="shared" si="33"/>
        <v>0.1116751269035533</v>
      </c>
      <c r="P320" s="20">
        <v>111</v>
      </c>
      <c r="Q320" s="19">
        <f t="shared" si="34"/>
        <v>0.5634517766497462</v>
      </c>
    </row>
    <row r="321" spans="1:17" ht="12.75">
      <c r="A321" s="23">
        <v>50577</v>
      </c>
      <c r="B321" s="5" t="s">
        <v>21</v>
      </c>
      <c r="C321" s="20">
        <v>223</v>
      </c>
      <c r="D321" s="20">
        <v>2</v>
      </c>
      <c r="E321" s="19">
        <f t="shared" si="28"/>
        <v>0.008968609865470852</v>
      </c>
      <c r="F321" s="20">
        <v>10</v>
      </c>
      <c r="G321" s="19">
        <f t="shared" si="29"/>
        <v>0.04484304932735426</v>
      </c>
      <c r="H321" s="20">
        <v>29</v>
      </c>
      <c r="I321" s="19">
        <f t="shared" si="30"/>
        <v>0.13004484304932734</v>
      </c>
      <c r="J321" s="20">
        <v>23</v>
      </c>
      <c r="K321" s="19">
        <f t="shared" si="31"/>
        <v>0.1031390134529148</v>
      </c>
      <c r="L321" s="20">
        <v>25</v>
      </c>
      <c r="M321" s="19">
        <f t="shared" si="32"/>
        <v>0.11210762331838565</v>
      </c>
      <c r="N321" s="20">
        <v>17</v>
      </c>
      <c r="O321" s="19">
        <f t="shared" si="33"/>
        <v>0.07623318385650224</v>
      </c>
      <c r="P321" s="20">
        <v>117</v>
      </c>
      <c r="Q321" s="19">
        <f t="shared" si="34"/>
        <v>0.5246636771300448</v>
      </c>
    </row>
    <row r="322" spans="1:17" ht="12.75">
      <c r="A322" s="23">
        <v>50578</v>
      </c>
      <c r="B322" s="5">
        <v>1942</v>
      </c>
      <c r="C322" s="20">
        <v>376</v>
      </c>
      <c r="D322" s="20">
        <v>10</v>
      </c>
      <c r="E322" s="19">
        <f t="shared" si="28"/>
        <v>0.026595744680851064</v>
      </c>
      <c r="F322" s="20">
        <v>23</v>
      </c>
      <c r="G322" s="19">
        <f t="shared" si="29"/>
        <v>0.061170212765957445</v>
      </c>
      <c r="H322" s="20">
        <v>50</v>
      </c>
      <c r="I322" s="19">
        <f t="shared" si="30"/>
        <v>0.13297872340425532</v>
      </c>
      <c r="J322" s="20">
        <v>19</v>
      </c>
      <c r="K322" s="19">
        <f t="shared" si="31"/>
        <v>0.05053191489361702</v>
      </c>
      <c r="L322" s="20">
        <v>60</v>
      </c>
      <c r="M322" s="19">
        <f t="shared" si="32"/>
        <v>0.1595744680851064</v>
      </c>
      <c r="N322" s="20">
        <v>32</v>
      </c>
      <c r="O322" s="19">
        <f t="shared" si="33"/>
        <v>0.0851063829787234</v>
      </c>
      <c r="P322" s="20">
        <v>182</v>
      </c>
      <c r="Q322" s="19">
        <f t="shared" si="34"/>
        <v>0.48404255319148937</v>
      </c>
    </row>
    <row r="323" spans="1:17" ht="12.75">
      <c r="A323" s="23">
        <v>50579</v>
      </c>
      <c r="B323" s="5">
        <v>1948</v>
      </c>
      <c r="C323" s="20">
        <v>1345</v>
      </c>
      <c r="D323" s="20">
        <v>64</v>
      </c>
      <c r="E323" s="19">
        <f t="shared" si="28"/>
        <v>0.04758364312267658</v>
      </c>
      <c r="F323" s="20">
        <v>85</v>
      </c>
      <c r="G323" s="19">
        <f t="shared" si="29"/>
        <v>0.06319702602230483</v>
      </c>
      <c r="H323" s="20">
        <v>131</v>
      </c>
      <c r="I323" s="19">
        <f t="shared" si="30"/>
        <v>0.09739776951672863</v>
      </c>
      <c r="J323" s="20">
        <v>182</v>
      </c>
      <c r="K323" s="19">
        <f t="shared" si="31"/>
        <v>0.13531598513011153</v>
      </c>
      <c r="L323" s="20">
        <v>188</v>
      </c>
      <c r="M323" s="19">
        <f t="shared" si="32"/>
        <v>0.13977695167286244</v>
      </c>
      <c r="N323" s="20">
        <v>117</v>
      </c>
      <c r="O323" s="19">
        <f t="shared" si="33"/>
        <v>0.08698884758364313</v>
      </c>
      <c r="P323" s="20">
        <v>578</v>
      </c>
      <c r="Q323" s="19">
        <f t="shared" si="34"/>
        <v>0.42973977695167287</v>
      </c>
    </row>
    <row r="324" spans="1:17" ht="12.75">
      <c r="A324" s="23">
        <v>50581</v>
      </c>
      <c r="B324" s="5" t="s">
        <v>21</v>
      </c>
      <c r="C324" s="20">
        <v>524</v>
      </c>
      <c r="D324" s="20">
        <v>12</v>
      </c>
      <c r="E324" s="19">
        <f aca="true" t="shared" si="35" ref="E324:E386">D324/C324</f>
        <v>0.022900763358778626</v>
      </c>
      <c r="F324" s="20">
        <v>14</v>
      </c>
      <c r="G324" s="19">
        <f aca="true" t="shared" si="36" ref="G324:G386">F324/C324</f>
        <v>0.026717557251908396</v>
      </c>
      <c r="H324" s="20">
        <v>67</v>
      </c>
      <c r="I324" s="19">
        <f aca="true" t="shared" si="37" ref="I324:I386">H324/C324</f>
        <v>0.12786259541984732</v>
      </c>
      <c r="J324" s="20">
        <v>16</v>
      </c>
      <c r="K324" s="19">
        <f aca="true" t="shared" si="38" ref="K324:K386">J324/C324</f>
        <v>0.030534351145038167</v>
      </c>
      <c r="L324" s="20">
        <v>47</v>
      </c>
      <c r="M324" s="19">
        <f aca="true" t="shared" si="39" ref="M324:M386">L324/C324</f>
        <v>0.08969465648854962</v>
      </c>
      <c r="N324" s="20">
        <v>41</v>
      </c>
      <c r="O324" s="19">
        <f aca="true" t="shared" si="40" ref="O324:O386">N324/C324</f>
        <v>0.07824427480916031</v>
      </c>
      <c r="P324" s="20">
        <v>327</v>
      </c>
      <c r="Q324" s="19">
        <f aca="true" t="shared" si="41" ref="Q324:Q386">P324/C324</f>
        <v>0.6240458015267175</v>
      </c>
    </row>
    <row r="325" spans="1:17" ht="12.75">
      <c r="A325" s="23">
        <v>50582</v>
      </c>
      <c r="B325" s="5" t="s">
        <v>21</v>
      </c>
      <c r="C325" s="20">
        <v>128</v>
      </c>
      <c r="D325" s="20">
        <v>0</v>
      </c>
      <c r="E325" s="19">
        <f t="shared" si="35"/>
        <v>0</v>
      </c>
      <c r="F325" s="20">
        <v>16</v>
      </c>
      <c r="G325" s="19">
        <f t="shared" si="36"/>
        <v>0.125</v>
      </c>
      <c r="H325" s="20">
        <v>13</v>
      </c>
      <c r="I325" s="19">
        <f t="shared" si="37"/>
        <v>0.1015625</v>
      </c>
      <c r="J325" s="20">
        <v>0</v>
      </c>
      <c r="K325" s="19">
        <f t="shared" si="38"/>
        <v>0</v>
      </c>
      <c r="L325" s="20">
        <v>10</v>
      </c>
      <c r="M325" s="19">
        <f t="shared" si="39"/>
        <v>0.078125</v>
      </c>
      <c r="N325" s="20">
        <v>12</v>
      </c>
      <c r="O325" s="19">
        <f t="shared" si="40"/>
        <v>0.09375</v>
      </c>
      <c r="P325" s="20">
        <v>77</v>
      </c>
      <c r="Q325" s="19">
        <f t="shared" si="41"/>
        <v>0.6015625</v>
      </c>
    </row>
    <row r="326" spans="1:17" ht="12.75">
      <c r="A326" s="23">
        <v>50583</v>
      </c>
      <c r="B326" s="5">
        <v>1945</v>
      </c>
      <c r="C326" s="20">
        <v>1534</v>
      </c>
      <c r="D326" s="20">
        <v>95</v>
      </c>
      <c r="E326" s="19">
        <f t="shared" si="35"/>
        <v>0.06192959582790091</v>
      </c>
      <c r="F326" s="20">
        <v>56</v>
      </c>
      <c r="G326" s="19">
        <f t="shared" si="36"/>
        <v>0.03650586701434159</v>
      </c>
      <c r="H326" s="20">
        <v>163</v>
      </c>
      <c r="I326" s="19">
        <f t="shared" si="37"/>
        <v>0.10625814863102999</v>
      </c>
      <c r="J326" s="20">
        <v>147</v>
      </c>
      <c r="K326" s="19">
        <f t="shared" si="38"/>
        <v>0.09582790091264667</v>
      </c>
      <c r="L326" s="20">
        <v>213</v>
      </c>
      <c r="M326" s="19">
        <f t="shared" si="39"/>
        <v>0.13885267275097785</v>
      </c>
      <c r="N326" s="20">
        <v>201</v>
      </c>
      <c r="O326" s="19">
        <f t="shared" si="40"/>
        <v>0.13102998696219034</v>
      </c>
      <c r="P326" s="20">
        <v>659</v>
      </c>
      <c r="Q326" s="19">
        <f t="shared" si="41"/>
        <v>0.42959582790091266</v>
      </c>
    </row>
    <row r="327" spans="1:17" ht="12.75">
      <c r="A327" s="23">
        <v>50585</v>
      </c>
      <c r="B327" s="5" t="s">
        <v>21</v>
      </c>
      <c r="C327" s="20">
        <v>553</v>
      </c>
      <c r="D327" s="20">
        <v>22</v>
      </c>
      <c r="E327" s="19">
        <f t="shared" si="35"/>
        <v>0.039783001808318265</v>
      </c>
      <c r="F327" s="20">
        <v>24</v>
      </c>
      <c r="G327" s="19">
        <f t="shared" si="36"/>
        <v>0.0433996383363472</v>
      </c>
      <c r="H327" s="20">
        <v>58</v>
      </c>
      <c r="I327" s="19">
        <f t="shared" si="37"/>
        <v>0.10488245931283906</v>
      </c>
      <c r="J327" s="20">
        <v>45</v>
      </c>
      <c r="K327" s="19">
        <f t="shared" si="38"/>
        <v>0.081374321880651</v>
      </c>
      <c r="L327" s="20">
        <v>48</v>
      </c>
      <c r="M327" s="19">
        <f t="shared" si="39"/>
        <v>0.0867992766726944</v>
      </c>
      <c r="N327" s="20">
        <v>43</v>
      </c>
      <c r="O327" s="19">
        <f t="shared" si="40"/>
        <v>0.07775768535262206</v>
      </c>
      <c r="P327" s="20">
        <v>313</v>
      </c>
      <c r="Q327" s="19">
        <f t="shared" si="41"/>
        <v>0.566003616636528</v>
      </c>
    </row>
    <row r="328" spans="1:17" ht="12.75">
      <c r="A328" s="23">
        <v>50586</v>
      </c>
      <c r="B328" s="5" t="s">
        <v>21</v>
      </c>
      <c r="C328" s="20">
        <v>159</v>
      </c>
      <c r="D328" s="20">
        <v>4</v>
      </c>
      <c r="E328" s="19">
        <f t="shared" si="35"/>
        <v>0.025157232704402517</v>
      </c>
      <c r="F328" s="20">
        <v>12</v>
      </c>
      <c r="G328" s="19">
        <f t="shared" si="36"/>
        <v>0.07547169811320754</v>
      </c>
      <c r="H328" s="20">
        <v>21</v>
      </c>
      <c r="I328" s="19">
        <f t="shared" si="37"/>
        <v>0.1320754716981132</v>
      </c>
      <c r="J328" s="20">
        <v>16</v>
      </c>
      <c r="K328" s="19">
        <f t="shared" si="38"/>
        <v>0.10062893081761007</v>
      </c>
      <c r="L328" s="20">
        <v>12</v>
      </c>
      <c r="M328" s="19">
        <f t="shared" si="39"/>
        <v>0.07547169811320754</v>
      </c>
      <c r="N328" s="20">
        <v>13</v>
      </c>
      <c r="O328" s="19">
        <f t="shared" si="40"/>
        <v>0.08176100628930817</v>
      </c>
      <c r="P328" s="20">
        <v>81</v>
      </c>
      <c r="Q328" s="19">
        <f t="shared" si="41"/>
        <v>0.5094339622641509</v>
      </c>
    </row>
    <row r="329" spans="1:17" ht="12.75">
      <c r="A329" s="23">
        <v>50588</v>
      </c>
      <c r="B329" s="5">
        <v>1955</v>
      </c>
      <c r="C329" s="20">
        <v>4576</v>
      </c>
      <c r="D329" s="20">
        <v>312</v>
      </c>
      <c r="E329" s="19">
        <f t="shared" si="35"/>
        <v>0.06818181818181818</v>
      </c>
      <c r="F329" s="20">
        <v>351</v>
      </c>
      <c r="G329" s="19">
        <f t="shared" si="36"/>
        <v>0.07670454545454546</v>
      </c>
      <c r="H329" s="20">
        <v>713</v>
      </c>
      <c r="I329" s="19">
        <f t="shared" si="37"/>
        <v>0.15581293706293706</v>
      </c>
      <c r="J329" s="20">
        <v>510</v>
      </c>
      <c r="K329" s="19">
        <f t="shared" si="38"/>
        <v>0.11145104895104894</v>
      </c>
      <c r="L329" s="20">
        <v>872</v>
      </c>
      <c r="M329" s="19">
        <f t="shared" si="39"/>
        <v>0.19055944055944055</v>
      </c>
      <c r="N329" s="20">
        <v>573</v>
      </c>
      <c r="O329" s="19">
        <f t="shared" si="40"/>
        <v>0.12521853146853146</v>
      </c>
      <c r="P329" s="20">
        <v>1245</v>
      </c>
      <c r="Q329" s="19">
        <f t="shared" si="41"/>
        <v>0.27207167832167833</v>
      </c>
    </row>
    <row r="330" spans="1:17" ht="12.75">
      <c r="A330" s="23">
        <v>50590</v>
      </c>
      <c r="B330" s="5">
        <v>1945</v>
      </c>
      <c r="C330" s="20">
        <v>484</v>
      </c>
      <c r="D330" s="20">
        <v>10</v>
      </c>
      <c r="E330" s="19">
        <f t="shared" si="35"/>
        <v>0.02066115702479339</v>
      </c>
      <c r="F330" s="20">
        <v>35</v>
      </c>
      <c r="G330" s="19">
        <f t="shared" si="36"/>
        <v>0.07231404958677685</v>
      </c>
      <c r="H330" s="20">
        <v>46</v>
      </c>
      <c r="I330" s="19">
        <f t="shared" si="37"/>
        <v>0.09504132231404959</v>
      </c>
      <c r="J330" s="20">
        <v>37</v>
      </c>
      <c r="K330" s="19">
        <f t="shared" si="38"/>
        <v>0.07644628099173553</v>
      </c>
      <c r="L330" s="20">
        <v>89</v>
      </c>
      <c r="M330" s="19">
        <f t="shared" si="39"/>
        <v>0.18388429752066116</v>
      </c>
      <c r="N330" s="20">
        <v>52</v>
      </c>
      <c r="O330" s="19">
        <f t="shared" si="40"/>
        <v>0.10743801652892562</v>
      </c>
      <c r="P330" s="20">
        <v>215</v>
      </c>
      <c r="Q330" s="19">
        <f t="shared" si="41"/>
        <v>0.44421487603305787</v>
      </c>
    </row>
    <row r="331" spans="1:17" ht="12.75">
      <c r="A331" s="23">
        <v>50591</v>
      </c>
      <c r="B331" s="5" t="s">
        <v>21</v>
      </c>
      <c r="C331" s="20">
        <v>165</v>
      </c>
      <c r="D331" s="20">
        <v>0</v>
      </c>
      <c r="E331" s="19">
        <f t="shared" si="35"/>
        <v>0</v>
      </c>
      <c r="F331" s="20">
        <v>3</v>
      </c>
      <c r="G331" s="19">
        <f t="shared" si="36"/>
        <v>0.01818181818181818</v>
      </c>
      <c r="H331" s="20">
        <v>17</v>
      </c>
      <c r="I331" s="19">
        <f t="shared" si="37"/>
        <v>0.10303030303030303</v>
      </c>
      <c r="J331" s="20">
        <v>22</v>
      </c>
      <c r="K331" s="19">
        <f t="shared" si="38"/>
        <v>0.13333333333333333</v>
      </c>
      <c r="L331" s="20">
        <v>12</v>
      </c>
      <c r="M331" s="19">
        <f t="shared" si="39"/>
        <v>0.07272727272727272</v>
      </c>
      <c r="N331" s="20">
        <v>10</v>
      </c>
      <c r="O331" s="19">
        <f t="shared" si="40"/>
        <v>0.06060606060606061</v>
      </c>
      <c r="P331" s="20">
        <v>101</v>
      </c>
      <c r="Q331" s="19">
        <f t="shared" si="41"/>
        <v>0.6121212121212121</v>
      </c>
    </row>
    <row r="332" spans="1:17" ht="12.75">
      <c r="A332" s="23">
        <v>50592</v>
      </c>
      <c r="B332" s="5">
        <v>1940</v>
      </c>
      <c r="C332" s="20">
        <v>54</v>
      </c>
      <c r="D332" s="20">
        <v>0</v>
      </c>
      <c r="E332" s="19">
        <f t="shared" si="35"/>
        <v>0</v>
      </c>
      <c r="F332" s="20">
        <v>2</v>
      </c>
      <c r="G332" s="19">
        <f t="shared" si="36"/>
        <v>0.037037037037037035</v>
      </c>
      <c r="H332" s="20">
        <v>0</v>
      </c>
      <c r="I332" s="19">
        <f t="shared" si="37"/>
        <v>0</v>
      </c>
      <c r="J332" s="20">
        <v>0</v>
      </c>
      <c r="K332" s="19">
        <f t="shared" si="38"/>
        <v>0</v>
      </c>
      <c r="L332" s="20">
        <v>15</v>
      </c>
      <c r="M332" s="19">
        <f t="shared" si="39"/>
        <v>0.2777777777777778</v>
      </c>
      <c r="N332" s="20">
        <v>10</v>
      </c>
      <c r="O332" s="19">
        <f t="shared" si="40"/>
        <v>0.18518518518518517</v>
      </c>
      <c r="P332" s="20">
        <v>27</v>
      </c>
      <c r="Q332" s="19">
        <f t="shared" si="41"/>
        <v>0.5</v>
      </c>
    </row>
    <row r="333" spans="1:17" ht="12.75">
      <c r="A333" s="23">
        <v>50593</v>
      </c>
      <c r="B333" s="5" t="s">
        <v>21</v>
      </c>
      <c r="C333" s="20">
        <v>37</v>
      </c>
      <c r="D333" s="20">
        <v>0</v>
      </c>
      <c r="E333" s="19">
        <f t="shared" si="35"/>
        <v>0</v>
      </c>
      <c r="F333" s="20">
        <v>0</v>
      </c>
      <c r="G333" s="19">
        <f t="shared" si="36"/>
        <v>0</v>
      </c>
      <c r="H333" s="20">
        <v>3</v>
      </c>
      <c r="I333" s="19">
        <f t="shared" si="37"/>
        <v>0.08108108108108109</v>
      </c>
      <c r="J333" s="20">
        <v>4</v>
      </c>
      <c r="K333" s="19">
        <f t="shared" si="38"/>
        <v>0.10810810810810811</v>
      </c>
      <c r="L333" s="20">
        <v>0</v>
      </c>
      <c r="M333" s="19">
        <f t="shared" si="39"/>
        <v>0</v>
      </c>
      <c r="N333" s="20">
        <v>3</v>
      </c>
      <c r="O333" s="19">
        <f t="shared" si="40"/>
        <v>0.08108108108108109</v>
      </c>
      <c r="P333" s="20">
        <v>27</v>
      </c>
      <c r="Q333" s="19">
        <f t="shared" si="41"/>
        <v>0.7297297297297297</v>
      </c>
    </row>
    <row r="334" spans="1:17" ht="12.75">
      <c r="A334" s="23">
        <v>50594</v>
      </c>
      <c r="B334" s="5">
        <v>1947</v>
      </c>
      <c r="C334" s="20">
        <v>161</v>
      </c>
      <c r="D334" s="20">
        <v>2</v>
      </c>
      <c r="E334" s="19">
        <f t="shared" si="35"/>
        <v>0.012422360248447204</v>
      </c>
      <c r="F334" s="20">
        <v>2</v>
      </c>
      <c r="G334" s="19">
        <f t="shared" si="36"/>
        <v>0.012422360248447204</v>
      </c>
      <c r="H334" s="20">
        <v>21</v>
      </c>
      <c r="I334" s="19">
        <f t="shared" si="37"/>
        <v>0.13043478260869565</v>
      </c>
      <c r="J334" s="20">
        <v>31</v>
      </c>
      <c r="K334" s="19">
        <f t="shared" si="38"/>
        <v>0.19254658385093168</v>
      </c>
      <c r="L334" s="20">
        <v>20</v>
      </c>
      <c r="M334" s="19">
        <f t="shared" si="39"/>
        <v>0.12422360248447205</v>
      </c>
      <c r="N334" s="20">
        <v>14</v>
      </c>
      <c r="O334" s="19">
        <f t="shared" si="40"/>
        <v>0.08695652173913043</v>
      </c>
      <c r="P334" s="20">
        <v>71</v>
      </c>
      <c r="Q334" s="19">
        <f t="shared" si="41"/>
        <v>0.4409937888198758</v>
      </c>
    </row>
    <row r="335" spans="1:17" ht="12.75">
      <c r="A335" s="23">
        <v>50595</v>
      </c>
      <c r="B335" s="5">
        <v>1954</v>
      </c>
      <c r="C335" s="20">
        <v>4163</v>
      </c>
      <c r="D335" s="20">
        <v>325</v>
      </c>
      <c r="E335" s="19">
        <f t="shared" si="35"/>
        <v>0.07806870045640163</v>
      </c>
      <c r="F335" s="20">
        <v>295</v>
      </c>
      <c r="G335" s="19">
        <f t="shared" si="36"/>
        <v>0.07086235887581072</v>
      </c>
      <c r="H335" s="20">
        <v>658</v>
      </c>
      <c r="I335" s="19">
        <f t="shared" si="37"/>
        <v>0.15805909200096085</v>
      </c>
      <c r="J335" s="20">
        <v>446</v>
      </c>
      <c r="K335" s="19">
        <f t="shared" si="38"/>
        <v>0.107134278164785</v>
      </c>
      <c r="L335" s="20">
        <v>640</v>
      </c>
      <c r="M335" s="19">
        <f t="shared" si="39"/>
        <v>0.1537352870526063</v>
      </c>
      <c r="N335" s="20">
        <v>331</v>
      </c>
      <c r="O335" s="19">
        <f t="shared" si="40"/>
        <v>0.07950996877251981</v>
      </c>
      <c r="P335" s="20">
        <v>1468</v>
      </c>
      <c r="Q335" s="19">
        <f t="shared" si="41"/>
        <v>0.3526303146769157</v>
      </c>
    </row>
    <row r="336" spans="1:17" ht="12.75">
      <c r="A336" s="23">
        <v>50597</v>
      </c>
      <c r="B336" s="5">
        <v>1948</v>
      </c>
      <c r="C336" s="20">
        <v>584</v>
      </c>
      <c r="D336" s="20">
        <v>32</v>
      </c>
      <c r="E336" s="19">
        <f t="shared" si="35"/>
        <v>0.0547945205479452</v>
      </c>
      <c r="F336" s="20">
        <v>34</v>
      </c>
      <c r="G336" s="19">
        <f t="shared" si="36"/>
        <v>0.05821917808219178</v>
      </c>
      <c r="H336" s="20">
        <v>78</v>
      </c>
      <c r="I336" s="19">
        <f t="shared" si="37"/>
        <v>0.13356164383561644</v>
      </c>
      <c r="J336" s="20">
        <v>65</v>
      </c>
      <c r="K336" s="19">
        <f t="shared" si="38"/>
        <v>0.1113013698630137</v>
      </c>
      <c r="L336" s="20">
        <v>69</v>
      </c>
      <c r="M336" s="19">
        <f t="shared" si="39"/>
        <v>0.11815068493150685</v>
      </c>
      <c r="N336" s="20">
        <v>69</v>
      </c>
      <c r="O336" s="19">
        <f t="shared" si="40"/>
        <v>0.11815068493150685</v>
      </c>
      <c r="P336" s="20">
        <v>237</v>
      </c>
      <c r="Q336" s="19">
        <f t="shared" si="41"/>
        <v>0.4058219178082192</v>
      </c>
    </row>
    <row r="337" spans="1:17" ht="12.75">
      <c r="A337" s="23">
        <v>50598</v>
      </c>
      <c r="B337" s="5">
        <v>1942</v>
      </c>
      <c r="C337" s="20">
        <v>439</v>
      </c>
      <c r="D337" s="20">
        <v>14</v>
      </c>
      <c r="E337" s="19">
        <f t="shared" si="35"/>
        <v>0.03189066059225513</v>
      </c>
      <c r="F337" s="20">
        <v>43</v>
      </c>
      <c r="G337" s="19">
        <f t="shared" si="36"/>
        <v>0.0979498861047836</v>
      </c>
      <c r="H337" s="20">
        <v>48</v>
      </c>
      <c r="I337" s="19">
        <f t="shared" si="37"/>
        <v>0.10933940774487472</v>
      </c>
      <c r="J337" s="20">
        <v>25</v>
      </c>
      <c r="K337" s="19">
        <f t="shared" si="38"/>
        <v>0.05694760820045558</v>
      </c>
      <c r="L337" s="20">
        <v>40</v>
      </c>
      <c r="M337" s="19">
        <f t="shared" si="39"/>
        <v>0.09111617312072894</v>
      </c>
      <c r="N337" s="20">
        <v>61</v>
      </c>
      <c r="O337" s="19">
        <f t="shared" si="40"/>
        <v>0.13895216400911162</v>
      </c>
      <c r="P337" s="20">
        <v>208</v>
      </c>
      <c r="Q337" s="19">
        <f t="shared" si="41"/>
        <v>0.47380410022779046</v>
      </c>
    </row>
    <row r="338" spans="1:17" ht="12.75">
      <c r="A338" s="23">
        <v>50599</v>
      </c>
      <c r="B338" s="5">
        <v>1941</v>
      </c>
      <c r="C338" s="20">
        <v>211</v>
      </c>
      <c r="D338" s="20">
        <v>11</v>
      </c>
      <c r="E338" s="19">
        <f t="shared" si="35"/>
        <v>0.052132701421800945</v>
      </c>
      <c r="F338" s="20">
        <v>6</v>
      </c>
      <c r="G338" s="19">
        <f t="shared" si="36"/>
        <v>0.02843601895734597</v>
      </c>
      <c r="H338" s="20">
        <v>42</v>
      </c>
      <c r="I338" s="19">
        <f t="shared" si="37"/>
        <v>0.1990521327014218</v>
      </c>
      <c r="J338" s="20">
        <v>16</v>
      </c>
      <c r="K338" s="19">
        <f t="shared" si="38"/>
        <v>0.07582938388625593</v>
      </c>
      <c r="L338" s="20">
        <v>6</v>
      </c>
      <c r="M338" s="19">
        <f t="shared" si="39"/>
        <v>0.02843601895734597</v>
      </c>
      <c r="N338" s="20">
        <v>27</v>
      </c>
      <c r="O338" s="19">
        <f t="shared" si="40"/>
        <v>0.12796208530805686</v>
      </c>
      <c r="P338" s="20">
        <v>103</v>
      </c>
      <c r="Q338" s="19">
        <f t="shared" si="41"/>
        <v>0.4881516587677725</v>
      </c>
    </row>
    <row r="339" spans="1:17" ht="12.75">
      <c r="A339" s="23">
        <v>50601</v>
      </c>
      <c r="B339" s="5" t="s">
        <v>21</v>
      </c>
      <c r="C339" s="20">
        <v>1229</v>
      </c>
      <c r="D339" s="20">
        <v>34</v>
      </c>
      <c r="E339" s="19">
        <f t="shared" si="35"/>
        <v>0.027664768104149716</v>
      </c>
      <c r="F339" s="20">
        <v>57</v>
      </c>
      <c r="G339" s="19">
        <f t="shared" si="36"/>
        <v>0.046379170056956874</v>
      </c>
      <c r="H339" s="20">
        <v>147</v>
      </c>
      <c r="I339" s="19">
        <f t="shared" si="37"/>
        <v>0.11960943856794141</v>
      </c>
      <c r="J339" s="20">
        <v>100</v>
      </c>
      <c r="K339" s="19">
        <f t="shared" si="38"/>
        <v>0.08136696501220504</v>
      </c>
      <c r="L339" s="20">
        <v>166</v>
      </c>
      <c r="M339" s="19">
        <f t="shared" si="39"/>
        <v>0.13506916192026036</v>
      </c>
      <c r="N339" s="20">
        <v>89</v>
      </c>
      <c r="O339" s="19">
        <f t="shared" si="40"/>
        <v>0.07241659886086249</v>
      </c>
      <c r="P339" s="20">
        <v>636</v>
      </c>
      <c r="Q339" s="19">
        <f t="shared" si="41"/>
        <v>0.5174938974776241</v>
      </c>
    </row>
    <row r="340" spans="1:17" ht="12.75">
      <c r="A340" s="23">
        <v>50602</v>
      </c>
      <c r="B340" s="5">
        <v>1949</v>
      </c>
      <c r="C340" s="20">
        <v>728</v>
      </c>
      <c r="D340" s="20">
        <v>31</v>
      </c>
      <c r="E340" s="19">
        <f t="shared" si="35"/>
        <v>0.042582417582417584</v>
      </c>
      <c r="F340" s="20">
        <v>19</v>
      </c>
      <c r="G340" s="19">
        <f t="shared" si="36"/>
        <v>0.0260989010989011</v>
      </c>
      <c r="H340" s="20">
        <v>114</v>
      </c>
      <c r="I340" s="19">
        <f t="shared" si="37"/>
        <v>0.1565934065934066</v>
      </c>
      <c r="J340" s="20">
        <v>84</v>
      </c>
      <c r="K340" s="19">
        <f t="shared" si="38"/>
        <v>0.11538461538461539</v>
      </c>
      <c r="L340" s="20">
        <v>107</v>
      </c>
      <c r="M340" s="19">
        <f t="shared" si="39"/>
        <v>0.14697802197802198</v>
      </c>
      <c r="N340" s="20">
        <v>64</v>
      </c>
      <c r="O340" s="19">
        <f t="shared" si="40"/>
        <v>0.08791208791208792</v>
      </c>
      <c r="P340" s="20">
        <v>309</v>
      </c>
      <c r="Q340" s="19">
        <f t="shared" si="41"/>
        <v>0.42445054945054944</v>
      </c>
    </row>
    <row r="341" spans="1:17" ht="12.75">
      <c r="A341" s="23">
        <v>50603</v>
      </c>
      <c r="B341" s="5" t="s">
        <v>21</v>
      </c>
      <c r="C341" s="20">
        <v>243</v>
      </c>
      <c r="D341" s="20">
        <v>7</v>
      </c>
      <c r="E341" s="19">
        <f t="shared" si="35"/>
        <v>0.02880658436213992</v>
      </c>
      <c r="F341" s="20">
        <v>11</v>
      </c>
      <c r="G341" s="19">
        <f t="shared" si="36"/>
        <v>0.04526748971193416</v>
      </c>
      <c r="H341" s="20">
        <v>44</v>
      </c>
      <c r="I341" s="19">
        <f t="shared" si="37"/>
        <v>0.18106995884773663</v>
      </c>
      <c r="J341" s="20">
        <v>18</v>
      </c>
      <c r="K341" s="19">
        <f t="shared" si="38"/>
        <v>0.07407407407407407</v>
      </c>
      <c r="L341" s="20">
        <v>11</v>
      </c>
      <c r="M341" s="19">
        <f t="shared" si="39"/>
        <v>0.04526748971193416</v>
      </c>
      <c r="N341" s="20">
        <v>4</v>
      </c>
      <c r="O341" s="19">
        <f t="shared" si="40"/>
        <v>0.01646090534979424</v>
      </c>
      <c r="P341" s="20">
        <v>148</v>
      </c>
      <c r="Q341" s="19">
        <f t="shared" si="41"/>
        <v>0.6090534979423868</v>
      </c>
    </row>
    <row r="342" spans="1:17" ht="12.75">
      <c r="A342" s="23">
        <v>50604</v>
      </c>
      <c r="B342" s="5">
        <v>1948</v>
      </c>
      <c r="C342" s="20">
        <v>806</v>
      </c>
      <c r="D342" s="20">
        <v>46</v>
      </c>
      <c r="E342" s="19">
        <f t="shared" si="35"/>
        <v>0.05707196029776675</v>
      </c>
      <c r="F342" s="20">
        <v>40</v>
      </c>
      <c r="G342" s="19">
        <f t="shared" si="36"/>
        <v>0.04962779156327544</v>
      </c>
      <c r="H342" s="20">
        <v>151</v>
      </c>
      <c r="I342" s="19">
        <f t="shared" si="37"/>
        <v>0.18734491315136476</v>
      </c>
      <c r="J342" s="20">
        <v>60</v>
      </c>
      <c r="K342" s="19">
        <f t="shared" si="38"/>
        <v>0.07444168734491315</v>
      </c>
      <c r="L342" s="20">
        <v>91</v>
      </c>
      <c r="M342" s="19">
        <f t="shared" si="39"/>
        <v>0.11290322580645161</v>
      </c>
      <c r="N342" s="20">
        <v>71</v>
      </c>
      <c r="O342" s="19">
        <f t="shared" si="40"/>
        <v>0.0880893300248139</v>
      </c>
      <c r="P342" s="20">
        <v>347</v>
      </c>
      <c r="Q342" s="19">
        <f t="shared" si="41"/>
        <v>0.4305210918114144</v>
      </c>
    </row>
    <row r="343" spans="1:17" ht="12.75">
      <c r="A343" s="23">
        <v>50605</v>
      </c>
      <c r="B343" s="5" t="s">
        <v>21</v>
      </c>
      <c r="C343" s="20">
        <v>75</v>
      </c>
      <c r="D343" s="20">
        <v>9</v>
      </c>
      <c r="E343" s="19">
        <f t="shared" si="35"/>
        <v>0.12</v>
      </c>
      <c r="F343" s="20">
        <v>2</v>
      </c>
      <c r="G343" s="19">
        <f t="shared" si="36"/>
        <v>0.02666666666666667</v>
      </c>
      <c r="H343" s="20">
        <v>2</v>
      </c>
      <c r="I343" s="19">
        <f t="shared" si="37"/>
        <v>0.02666666666666667</v>
      </c>
      <c r="J343" s="20">
        <v>0</v>
      </c>
      <c r="K343" s="19">
        <f t="shared" si="38"/>
        <v>0</v>
      </c>
      <c r="L343" s="20">
        <v>2</v>
      </c>
      <c r="M343" s="19">
        <f t="shared" si="39"/>
        <v>0.02666666666666667</v>
      </c>
      <c r="N343" s="20">
        <v>8</v>
      </c>
      <c r="O343" s="19">
        <f t="shared" si="40"/>
        <v>0.10666666666666667</v>
      </c>
      <c r="P343" s="20">
        <v>52</v>
      </c>
      <c r="Q343" s="19">
        <f t="shared" si="41"/>
        <v>0.6933333333333334</v>
      </c>
    </row>
    <row r="344" spans="1:17" ht="12.75">
      <c r="A344" s="23">
        <v>50606</v>
      </c>
      <c r="B344" s="5" t="s">
        <v>21</v>
      </c>
      <c r="C344" s="20">
        <v>464</v>
      </c>
      <c r="D344" s="20">
        <v>42</v>
      </c>
      <c r="E344" s="19">
        <f t="shared" si="35"/>
        <v>0.09051724137931035</v>
      </c>
      <c r="F344" s="20">
        <v>42</v>
      </c>
      <c r="G344" s="19">
        <f t="shared" si="36"/>
        <v>0.09051724137931035</v>
      </c>
      <c r="H344" s="20">
        <v>45</v>
      </c>
      <c r="I344" s="19">
        <f t="shared" si="37"/>
        <v>0.09698275862068965</v>
      </c>
      <c r="J344" s="20">
        <v>14</v>
      </c>
      <c r="K344" s="19">
        <f t="shared" si="38"/>
        <v>0.03017241379310345</v>
      </c>
      <c r="L344" s="20">
        <v>35</v>
      </c>
      <c r="M344" s="19">
        <f t="shared" si="39"/>
        <v>0.07543103448275862</v>
      </c>
      <c r="N344" s="20">
        <v>36</v>
      </c>
      <c r="O344" s="19">
        <f t="shared" si="40"/>
        <v>0.07758620689655173</v>
      </c>
      <c r="P344" s="20">
        <v>250</v>
      </c>
      <c r="Q344" s="19">
        <f t="shared" si="41"/>
        <v>0.5387931034482759</v>
      </c>
    </row>
    <row r="345" spans="1:17" ht="12.75">
      <c r="A345" s="23">
        <v>50607</v>
      </c>
      <c r="B345" s="5" t="s">
        <v>21</v>
      </c>
      <c r="C345" s="20">
        <v>247</v>
      </c>
      <c r="D345" s="20">
        <v>28</v>
      </c>
      <c r="E345" s="19">
        <f t="shared" si="35"/>
        <v>0.11336032388663968</v>
      </c>
      <c r="F345" s="20">
        <v>22</v>
      </c>
      <c r="G345" s="19">
        <f t="shared" si="36"/>
        <v>0.08906882591093117</v>
      </c>
      <c r="H345" s="20">
        <v>36</v>
      </c>
      <c r="I345" s="19">
        <f t="shared" si="37"/>
        <v>0.145748987854251</v>
      </c>
      <c r="J345" s="20">
        <v>13</v>
      </c>
      <c r="K345" s="19">
        <f t="shared" si="38"/>
        <v>0.05263157894736842</v>
      </c>
      <c r="L345" s="20">
        <v>8</v>
      </c>
      <c r="M345" s="19">
        <f t="shared" si="39"/>
        <v>0.032388663967611336</v>
      </c>
      <c r="N345" s="20">
        <v>11</v>
      </c>
      <c r="O345" s="19">
        <f t="shared" si="40"/>
        <v>0.044534412955465584</v>
      </c>
      <c r="P345" s="20">
        <v>129</v>
      </c>
      <c r="Q345" s="19">
        <f t="shared" si="41"/>
        <v>0.5222672064777328</v>
      </c>
    </row>
    <row r="346" spans="1:17" ht="12.75">
      <c r="A346" s="23">
        <v>50609</v>
      </c>
      <c r="B346" s="5" t="s">
        <v>21</v>
      </c>
      <c r="C346" s="20">
        <v>221</v>
      </c>
      <c r="D346" s="20">
        <v>10</v>
      </c>
      <c r="E346" s="19">
        <f t="shared" si="35"/>
        <v>0.04524886877828054</v>
      </c>
      <c r="F346" s="20">
        <v>9</v>
      </c>
      <c r="G346" s="19">
        <f t="shared" si="36"/>
        <v>0.04072398190045249</v>
      </c>
      <c r="H346" s="20">
        <v>19</v>
      </c>
      <c r="I346" s="19">
        <f t="shared" si="37"/>
        <v>0.08597285067873303</v>
      </c>
      <c r="J346" s="20">
        <v>11</v>
      </c>
      <c r="K346" s="19">
        <f t="shared" si="38"/>
        <v>0.049773755656108594</v>
      </c>
      <c r="L346" s="20">
        <v>43</v>
      </c>
      <c r="M346" s="19">
        <f t="shared" si="39"/>
        <v>0.19457013574660634</v>
      </c>
      <c r="N346" s="20">
        <v>15</v>
      </c>
      <c r="O346" s="19">
        <f t="shared" si="40"/>
        <v>0.06787330316742081</v>
      </c>
      <c r="P346" s="20">
        <v>114</v>
      </c>
      <c r="Q346" s="19">
        <f t="shared" si="41"/>
        <v>0.5158371040723982</v>
      </c>
    </row>
    <row r="347" spans="1:17" ht="12.75">
      <c r="A347" s="23">
        <v>50611</v>
      </c>
      <c r="B347" s="5" t="s">
        <v>21</v>
      </c>
      <c r="C347" s="20">
        <v>194</v>
      </c>
      <c r="D347" s="20">
        <v>0</v>
      </c>
      <c r="E347" s="19">
        <f t="shared" si="35"/>
        <v>0</v>
      </c>
      <c r="F347" s="20">
        <v>6</v>
      </c>
      <c r="G347" s="19">
        <f t="shared" si="36"/>
        <v>0.030927835051546393</v>
      </c>
      <c r="H347" s="20">
        <v>22</v>
      </c>
      <c r="I347" s="19">
        <f t="shared" si="37"/>
        <v>0.1134020618556701</v>
      </c>
      <c r="J347" s="20">
        <v>14</v>
      </c>
      <c r="K347" s="19">
        <f t="shared" si="38"/>
        <v>0.07216494845360824</v>
      </c>
      <c r="L347" s="20">
        <v>18</v>
      </c>
      <c r="M347" s="19">
        <f t="shared" si="39"/>
        <v>0.09278350515463918</v>
      </c>
      <c r="N347" s="20">
        <v>20</v>
      </c>
      <c r="O347" s="19">
        <f t="shared" si="40"/>
        <v>0.10309278350515463</v>
      </c>
      <c r="P347" s="20">
        <v>114</v>
      </c>
      <c r="Q347" s="19">
        <f t="shared" si="41"/>
        <v>0.5876288659793815</v>
      </c>
    </row>
    <row r="348" spans="1:17" ht="12.75">
      <c r="A348" s="23">
        <v>50612</v>
      </c>
      <c r="B348" s="5">
        <v>1960</v>
      </c>
      <c r="C348" s="20">
        <v>168</v>
      </c>
      <c r="D348" s="20">
        <v>32</v>
      </c>
      <c r="E348" s="19">
        <f t="shared" si="35"/>
        <v>0.19047619047619047</v>
      </c>
      <c r="F348" s="20">
        <v>6</v>
      </c>
      <c r="G348" s="19">
        <f t="shared" si="36"/>
        <v>0.03571428571428571</v>
      </c>
      <c r="H348" s="20">
        <v>23</v>
      </c>
      <c r="I348" s="19">
        <f t="shared" si="37"/>
        <v>0.13690476190476192</v>
      </c>
      <c r="J348" s="20">
        <v>24</v>
      </c>
      <c r="K348" s="19">
        <f t="shared" si="38"/>
        <v>0.14285714285714285</v>
      </c>
      <c r="L348" s="20">
        <v>25</v>
      </c>
      <c r="M348" s="19">
        <f t="shared" si="39"/>
        <v>0.1488095238095238</v>
      </c>
      <c r="N348" s="20">
        <v>13</v>
      </c>
      <c r="O348" s="19">
        <f t="shared" si="40"/>
        <v>0.07738095238095238</v>
      </c>
      <c r="P348" s="20">
        <v>45</v>
      </c>
      <c r="Q348" s="19">
        <f t="shared" si="41"/>
        <v>0.26785714285714285</v>
      </c>
    </row>
    <row r="349" spans="1:17" ht="12.75">
      <c r="A349" s="23">
        <v>50613</v>
      </c>
      <c r="B349" s="5">
        <v>1964</v>
      </c>
      <c r="C349" s="20">
        <v>14341</v>
      </c>
      <c r="D349" s="20">
        <v>2015</v>
      </c>
      <c r="E349" s="19">
        <f t="shared" si="35"/>
        <v>0.14050624084791855</v>
      </c>
      <c r="F349" s="20">
        <v>1041</v>
      </c>
      <c r="G349" s="19">
        <f t="shared" si="36"/>
        <v>0.07258908025939614</v>
      </c>
      <c r="H349" s="20">
        <v>2894</v>
      </c>
      <c r="I349" s="19">
        <f t="shared" si="37"/>
        <v>0.2017990377240081</v>
      </c>
      <c r="J349" s="20">
        <v>2064</v>
      </c>
      <c r="K349" s="19">
        <f t="shared" si="38"/>
        <v>0.1439230179206471</v>
      </c>
      <c r="L349" s="20">
        <v>2808</v>
      </c>
      <c r="M349" s="19">
        <f t="shared" si="39"/>
        <v>0.1958022453106478</v>
      </c>
      <c r="N349" s="20">
        <v>1064</v>
      </c>
      <c r="O349" s="19">
        <f t="shared" si="40"/>
        <v>0.07419287357924831</v>
      </c>
      <c r="P349" s="20">
        <v>2455</v>
      </c>
      <c r="Q349" s="19">
        <f t="shared" si="41"/>
        <v>0.171187504358134</v>
      </c>
    </row>
    <row r="350" spans="1:17" ht="12.75">
      <c r="A350" s="23">
        <v>50616</v>
      </c>
      <c r="B350" s="5">
        <v>1955</v>
      </c>
      <c r="C350" s="20">
        <v>4703</v>
      </c>
      <c r="D350" s="20">
        <v>188</v>
      </c>
      <c r="E350" s="19">
        <f t="shared" si="35"/>
        <v>0.03997448437167765</v>
      </c>
      <c r="F350" s="20">
        <v>218</v>
      </c>
      <c r="G350" s="19">
        <f t="shared" si="36"/>
        <v>0.04635339145226451</v>
      </c>
      <c r="H350" s="20">
        <v>671</v>
      </c>
      <c r="I350" s="19">
        <f t="shared" si="37"/>
        <v>0.1426748883691261</v>
      </c>
      <c r="J350" s="20">
        <v>910</v>
      </c>
      <c r="K350" s="19">
        <f t="shared" si="38"/>
        <v>0.1934935147778014</v>
      </c>
      <c r="L350" s="20">
        <v>691</v>
      </c>
      <c r="M350" s="19">
        <f t="shared" si="39"/>
        <v>0.14692749308951733</v>
      </c>
      <c r="N350" s="20">
        <v>503</v>
      </c>
      <c r="O350" s="19">
        <f t="shared" si="40"/>
        <v>0.10695300871783968</v>
      </c>
      <c r="P350" s="20">
        <v>1522</v>
      </c>
      <c r="Q350" s="19">
        <f t="shared" si="41"/>
        <v>0.32362321922177334</v>
      </c>
    </row>
    <row r="351" spans="1:17" ht="12.75">
      <c r="A351" s="23">
        <v>50619</v>
      </c>
      <c r="B351" s="5">
        <v>1940</v>
      </c>
      <c r="C351" s="20">
        <v>1012</v>
      </c>
      <c r="D351" s="20">
        <v>61</v>
      </c>
      <c r="E351" s="19">
        <f t="shared" si="35"/>
        <v>0.06027667984189723</v>
      </c>
      <c r="F351" s="20">
        <v>63</v>
      </c>
      <c r="G351" s="19">
        <f t="shared" si="36"/>
        <v>0.06225296442687747</v>
      </c>
      <c r="H351" s="20">
        <v>152</v>
      </c>
      <c r="I351" s="19">
        <f t="shared" si="37"/>
        <v>0.15019762845849802</v>
      </c>
      <c r="J351" s="20">
        <v>69</v>
      </c>
      <c r="K351" s="19">
        <f t="shared" si="38"/>
        <v>0.06818181818181818</v>
      </c>
      <c r="L351" s="20">
        <v>78</v>
      </c>
      <c r="M351" s="19">
        <f t="shared" si="39"/>
        <v>0.07707509881422925</v>
      </c>
      <c r="N351" s="20">
        <v>83</v>
      </c>
      <c r="O351" s="19">
        <f t="shared" si="40"/>
        <v>0.08201581027667984</v>
      </c>
      <c r="P351" s="20">
        <v>506</v>
      </c>
      <c r="Q351" s="19">
        <f t="shared" si="41"/>
        <v>0.5</v>
      </c>
    </row>
    <row r="352" spans="1:17" ht="12.75">
      <c r="A352" s="23">
        <v>50621</v>
      </c>
      <c r="B352" s="5">
        <v>1957</v>
      </c>
      <c r="C352" s="20">
        <v>685</v>
      </c>
      <c r="D352" s="20">
        <v>63</v>
      </c>
      <c r="E352" s="19">
        <f t="shared" si="35"/>
        <v>0.09197080291970802</v>
      </c>
      <c r="F352" s="20">
        <v>42</v>
      </c>
      <c r="G352" s="19">
        <f t="shared" si="36"/>
        <v>0.061313868613138686</v>
      </c>
      <c r="H352" s="20">
        <v>157</v>
      </c>
      <c r="I352" s="19">
        <f t="shared" si="37"/>
        <v>0.2291970802919708</v>
      </c>
      <c r="J352" s="20">
        <v>62</v>
      </c>
      <c r="K352" s="19">
        <f t="shared" si="38"/>
        <v>0.0905109489051095</v>
      </c>
      <c r="L352" s="20">
        <v>69</v>
      </c>
      <c r="M352" s="19">
        <f t="shared" si="39"/>
        <v>0.10072992700729927</v>
      </c>
      <c r="N352" s="20">
        <v>42</v>
      </c>
      <c r="O352" s="19">
        <f t="shared" si="40"/>
        <v>0.061313868613138686</v>
      </c>
      <c r="P352" s="20">
        <v>250</v>
      </c>
      <c r="Q352" s="19">
        <f t="shared" si="41"/>
        <v>0.36496350364963503</v>
      </c>
    </row>
    <row r="353" spans="1:17" ht="12.75">
      <c r="A353" s="23">
        <v>50622</v>
      </c>
      <c r="B353" s="5">
        <v>1971</v>
      </c>
      <c r="C353" s="20">
        <v>1166</v>
      </c>
      <c r="D353" s="20">
        <v>185</v>
      </c>
      <c r="E353" s="19">
        <f t="shared" si="35"/>
        <v>0.15866209262435677</v>
      </c>
      <c r="F353" s="20">
        <v>70</v>
      </c>
      <c r="G353" s="19">
        <f t="shared" si="36"/>
        <v>0.060034305317324184</v>
      </c>
      <c r="H353" s="20">
        <v>347</v>
      </c>
      <c r="I353" s="19">
        <f t="shared" si="37"/>
        <v>0.29759862778730706</v>
      </c>
      <c r="J353" s="20">
        <v>159</v>
      </c>
      <c r="K353" s="19">
        <f t="shared" si="38"/>
        <v>0.13636363636363635</v>
      </c>
      <c r="L353" s="20">
        <v>99</v>
      </c>
      <c r="M353" s="19">
        <f t="shared" si="39"/>
        <v>0.08490566037735849</v>
      </c>
      <c r="N353" s="20">
        <v>53</v>
      </c>
      <c r="O353" s="19">
        <f t="shared" si="40"/>
        <v>0.045454545454545456</v>
      </c>
      <c r="P353" s="20">
        <v>253</v>
      </c>
      <c r="Q353" s="19">
        <f t="shared" si="41"/>
        <v>0.2169811320754717</v>
      </c>
    </row>
    <row r="354" spans="1:17" ht="12.75">
      <c r="A354" s="23">
        <v>50623</v>
      </c>
      <c r="B354" s="5">
        <v>1945</v>
      </c>
      <c r="C354" s="20">
        <v>47</v>
      </c>
      <c r="D354" s="20">
        <v>0</v>
      </c>
      <c r="E354" s="19">
        <f t="shared" si="35"/>
        <v>0</v>
      </c>
      <c r="F354" s="20">
        <v>2</v>
      </c>
      <c r="G354" s="19">
        <f t="shared" si="36"/>
        <v>0.0425531914893617</v>
      </c>
      <c r="H354" s="20">
        <v>8</v>
      </c>
      <c r="I354" s="19">
        <f t="shared" si="37"/>
        <v>0.1702127659574468</v>
      </c>
      <c r="J354" s="20">
        <v>8</v>
      </c>
      <c r="K354" s="19">
        <f t="shared" si="38"/>
        <v>0.1702127659574468</v>
      </c>
      <c r="L354" s="20">
        <v>4</v>
      </c>
      <c r="M354" s="19">
        <f t="shared" si="39"/>
        <v>0.0851063829787234</v>
      </c>
      <c r="N354" s="20">
        <v>3</v>
      </c>
      <c r="O354" s="19">
        <f t="shared" si="40"/>
        <v>0.06382978723404255</v>
      </c>
      <c r="P354" s="20">
        <v>22</v>
      </c>
      <c r="Q354" s="19">
        <f t="shared" si="41"/>
        <v>0.46808510638297873</v>
      </c>
    </row>
    <row r="355" spans="1:17" ht="12.75">
      <c r="A355" s="23">
        <v>50624</v>
      </c>
      <c r="B355" s="5">
        <v>1953</v>
      </c>
      <c r="C355" s="20">
        <v>544</v>
      </c>
      <c r="D355" s="20">
        <v>50</v>
      </c>
      <c r="E355" s="19">
        <f t="shared" si="35"/>
        <v>0.09191176470588236</v>
      </c>
      <c r="F355" s="20">
        <v>17</v>
      </c>
      <c r="G355" s="19">
        <f t="shared" si="36"/>
        <v>0.03125</v>
      </c>
      <c r="H355" s="20">
        <v>112</v>
      </c>
      <c r="I355" s="19">
        <f t="shared" si="37"/>
        <v>0.20588235294117646</v>
      </c>
      <c r="J355" s="20">
        <v>53</v>
      </c>
      <c r="K355" s="19">
        <f t="shared" si="38"/>
        <v>0.0974264705882353</v>
      </c>
      <c r="L355" s="20">
        <v>54</v>
      </c>
      <c r="M355" s="19">
        <f t="shared" si="39"/>
        <v>0.09926470588235294</v>
      </c>
      <c r="N355" s="20">
        <v>34</v>
      </c>
      <c r="O355" s="19">
        <f t="shared" si="40"/>
        <v>0.0625</v>
      </c>
      <c r="P355" s="20">
        <v>224</v>
      </c>
      <c r="Q355" s="19">
        <f t="shared" si="41"/>
        <v>0.4117647058823529</v>
      </c>
    </row>
    <row r="356" spans="1:17" ht="12.75">
      <c r="A356" s="23">
        <v>50625</v>
      </c>
      <c r="B356" s="5" t="s">
        <v>21</v>
      </c>
      <c r="C356" s="20">
        <v>483</v>
      </c>
      <c r="D356" s="20">
        <v>4</v>
      </c>
      <c r="E356" s="19">
        <f t="shared" si="35"/>
        <v>0.008281573498964804</v>
      </c>
      <c r="F356" s="20">
        <v>15</v>
      </c>
      <c r="G356" s="19">
        <f t="shared" si="36"/>
        <v>0.031055900621118012</v>
      </c>
      <c r="H356" s="20">
        <v>59</v>
      </c>
      <c r="I356" s="19">
        <f t="shared" si="37"/>
        <v>0.12215320910973085</v>
      </c>
      <c r="J356" s="20">
        <v>47</v>
      </c>
      <c r="K356" s="19">
        <f t="shared" si="38"/>
        <v>0.09730848861283643</v>
      </c>
      <c r="L356" s="20">
        <v>30</v>
      </c>
      <c r="M356" s="19">
        <f t="shared" si="39"/>
        <v>0.062111801242236024</v>
      </c>
      <c r="N356" s="20">
        <v>60</v>
      </c>
      <c r="O356" s="19">
        <f t="shared" si="40"/>
        <v>0.12422360248447205</v>
      </c>
      <c r="P356" s="20">
        <v>268</v>
      </c>
      <c r="Q356" s="19">
        <f t="shared" si="41"/>
        <v>0.5548654244306418</v>
      </c>
    </row>
    <row r="357" spans="1:17" ht="12.75">
      <c r="A357" s="23">
        <v>50626</v>
      </c>
      <c r="B357" s="5">
        <v>1971</v>
      </c>
      <c r="C357" s="20">
        <v>632</v>
      </c>
      <c r="D357" s="20">
        <v>100</v>
      </c>
      <c r="E357" s="19">
        <f t="shared" si="35"/>
        <v>0.15822784810126583</v>
      </c>
      <c r="F357" s="20">
        <v>34</v>
      </c>
      <c r="G357" s="19">
        <f t="shared" si="36"/>
        <v>0.05379746835443038</v>
      </c>
      <c r="H357" s="20">
        <v>198</v>
      </c>
      <c r="I357" s="19">
        <f t="shared" si="37"/>
        <v>0.31329113924050633</v>
      </c>
      <c r="J357" s="20">
        <v>54</v>
      </c>
      <c r="K357" s="19">
        <f t="shared" si="38"/>
        <v>0.08544303797468354</v>
      </c>
      <c r="L357" s="20">
        <v>64</v>
      </c>
      <c r="M357" s="19">
        <f t="shared" si="39"/>
        <v>0.10126582278481013</v>
      </c>
      <c r="N357" s="20">
        <v>21</v>
      </c>
      <c r="O357" s="19">
        <f t="shared" si="40"/>
        <v>0.03322784810126582</v>
      </c>
      <c r="P357" s="20">
        <v>161</v>
      </c>
      <c r="Q357" s="19">
        <f t="shared" si="41"/>
        <v>0.254746835443038</v>
      </c>
    </row>
    <row r="358" spans="1:17" ht="12.75">
      <c r="A358" s="23">
        <v>50627</v>
      </c>
      <c r="B358" s="5">
        <v>1947</v>
      </c>
      <c r="C358" s="20">
        <v>1724</v>
      </c>
      <c r="D358" s="20">
        <v>39</v>
      </c>
      <c r="E358" s="19">
        <f t="shared" si="35"/>
        <v>0.02262180974477958</v>
      </c>
      <c r="F358" s="20">
        <v>81</v>
      </c>
      <c r="G358" s="19">
        <f t="shared" si="36"/>
        <v>0.04698375870069606</v>
      </c>
      <c r="H358" s="20">
        <v>338</v>
      </c>
      <c r="I358" s="19">
        <f t="shared" si="37"/>
        <v>0.19605568445475638</v>
      </c>
      <c r="J358" s="20">
        <v>150</v>
      </c>
      <c r="K358" s="19">
        <f t="shared" si="38"/>
        <v>0.08700696055684455</v>
      </c>
      <c r="L358" s="20">
        <v>191</v>
      </c>
      <c r="M358" s="19">
        <f t="shared" si="39"/>
        <v>0.11078886310904873</v>
      </c>
      <c r="N358" s="20">
        <v>202</v>
      </c>
      <c r="O358" s="19">
        <f t="shared" si="40"/>
        <v>0.11716937354988399</v>
      </c>
      <c r="P358" s="20">
        <v>723</v>
      </c>
      <c r="Q358" s="19">
        <f t="shared" si="41"/>
        <v>0.4193735498839907</v>
      </c>
    </row>
    <row r="359" spans="1:17" ht="12.75">
      <c r="A359" s="23">
        <v>50628</v>
      </c>
      <c r="B359" s="5" t="s">
        <v>21</v>
      </c>
      <c r="C359" s="20">
        <v>599</v>
      </c>
      <c r="D359" s="20">
        <v>46</v>
      </c>
      <c r="E359" s="19">
        <f t="shared" si="35"/>
        <v>0.07679465776293823</v>
      </c>
      <c r="F359" s="20">
        <v>41</v>
      </c>
      <c r="G359" s="19">
        <f t="shared" si="36"/>
        <v>0.06844741235392321</v>
      </c>
      <c r="H359" s="20">
        <v>81</v>
      </c>
      <c r="I359" s="19">
        <f t="shared" si="37"/>
        <v>0.1352253756260434</v>
      </c>
      <c r="J359" s="20">
        <v>39</v>
      </c>
      <c r="K359" s="19">
        <f t="shared" si="38"/>
        <v>0.0651085141903172</v>
      </c>
      <c r="L359" s="20">
        <v>38</v>
      </c>
      <c r="M359" s="19">
        <f t="shared" si="39"/>
        <v>0.06343906510851419</v>
      </c>
      <c r="N359" s="20">
        <v>35</v>
      </c>
      <c r="O359" s="19">
        <f t="shared" si="40"/>
        <v>0.05843071786310518</v>
      </c>
      <c r="P359" s="20">
        <v>319</v>
      </c>
      <c r="Q359" s="19">
        <f t="shared" si="41"/>
        <v>0.5325542570951586</v>
      </c>
    </row>
    <row r="360" spans="1:17" ht="12.75">
      <c r="A360" s="23">
        <v>50629</v>
      </c>
      <c r="B360" s="5">
        <v>1961</v>
      </c>
      <c r="C360" s="20">
        <v>892</v>
      </c>
      <c r="D360" s="20">
        <v>124</v>
      </c>
      <c r="E360" s="19">
        <f t="shared" si="35"/>
        <v>0.13901345291479822</v>
      </c>
      <c r="F360" s="20">
        <v>68</v>
      </c>
      <c r="G360" s="19">
        <f t="shared" si="36"/>
        <v>0.07623318385650224</v>
      </c>
      <c r="H360" s="20">
        <v>179</v>
      </c>
      <c r="I360" s="19">
        <f t="shared" si="37"/>
        <v>0.2006726457399103</v>
      </c>
      <c r="J360" s="20">
        <v>83</v>
      </c>
      <c r="K360" s="19">
        <f t="shared" si="38"/>
        <v>0.0930493273542601</v>
      </c>
      <c r="L360" s="20">
        <v>73</v>
      </c>
      <c r="M360" s="19">
        <f t="shared" si="39"/>
        <v>0.08183856502242152</v>
      </c>
      <c r="N360" s="20">
        <v>56</v>
      </c>
      <c r="O360" s="19">
        <f t="shared" si="40"/>
        <v>0.06278026905829596</v>
      </c>
      <c r="P360" s="20">
        <v>309</v>
      </c>
      <c r="Q360" s="19">
        <f t="shared" si="41"/>
        <v>0.34641255605381166</v>
      </c>
    </row>
    <row r="361" spans="1:17" ht="12.75">
      <c r="A361" s="23">
        <v>50630</v>
      </c>
      <c r="B361" s="5">
        <v>1944</v>
      </c>
      <c r="C361" s="20">
        <v>812</v>
      </c>
      <c r="D361" s="20">
        <v>61</v>
      </c>
      <c r="E361" s="19">
        <f t="shared" si="35"/>
        <v>0.07512315270935961</v>
      </c>
      <c r="F361" s="20">
        <v>49</v>
      </c>
      <c r="G361" s="19">
        <f t="shared" si="36"/>
        <v>0.0603448275862069</v>
      </c>
      <c r="H361" s="20">
        <v>134</v>
      </c>
      <c r="I361" s="19">
        <f t="shared" si="37"/>
        <v>0.16502463054187191</v>
      </c>
      <c r="J361" s="20">
        <v>83</v>
      </c>
      <c r="K361" s="19">
        <f t="shared" si="38"/>
        <v>0.1022167487684729</v>
      </c>
      <c r="L361" s="20">
        <v>46</v>
      </c>
      <c r="M361" s="19">
        <f t="shared" si="39"/>
        <v>0.05665024630541872</v>
      </c>
      <c r="N361" s="20">
        <v>57</v>
      </c>
      <c r="O361" s="19">
        <f t="shared" si="40"/>
        <v>0.07019704433497537</v>
      </c>
      <c r="P361" s="20">
        <v>382</v>
      </c>
      <c r="Q361" s="19">
        <f t="shared" si="41"/>
        <v>0.47044334975369456</v>
      </c>
    </row>
    <row r="362" spans="1:17" ht="12.75">
      <c r="A362" s="23">
        <v>50631</v>
      </c>
      <c r="B362" s="5" t="s">
        <v>21</v>
      </c>
      <c r="C362" s="20">
        <v>78</v>
      </c>
      <c r="D362" s="20">
        <v>1</v>
      </c>
      <c r="E362" s="19">
        <f t="shared" si="35"/>
        <v>0.01282051282051282</v>
      </c>
      <c r="F362" s="20">
        <v>4</v>
      </c>
      <c r="G362" s="19">
        <f t="shared" si="36"/>
        <v>0.05128205128205128</v>
      </c>
      <c r="H362" s="20">
        <v>21</v>
      </c>
      <c r="I362" s="19">
        <f t="shared" si="37"/>
        <v>0.2692307692307692</v>
      </c>
      <c r="J362" s="20">
        <v>5</v>
      </c>
      <c r="K362" s="19">
        <f t="shared" si="38"/>
        <v>0.0641025641025641</v>
      </c>
      <c r="L362" s="20">
        <v>4</v>
      </c>
      <c r="M362" s="19">
        <f t="shared" si="39"/>
        <v>0.05128205128205128</v>
      </c>
      <c r="N362" s="20">
        <v>0</v>
      </c>
      <c r="O362" s="19">
        <f t="shared" si="40"/>
        <v>0</v>
      </c>
      <c r="P362" s="20">
        <v>43</v>
      </c>
      <c r="Q362" s="19">
        <f t="shared" si="41"/>
        <v>0.5512820512820513</v>
      </c>
    </row>
    <row r="363" spans="1:17" ht="12.75">
      <c r="A363" s="23">
        <v>50632</v>
      </c>
      <c r="B363" s="5">
        <v>1945</v>
      </c>
      <c r="C363" s="20">
        <v>556</v>
      </c>
      <c r="D363" s="20">
        <v>40</v>
      </c>
      <c r="E363" s="19">
        <f t="shared" si="35"/>
        <v>0.07194244604316546</v>
      </c>
      <c r="F363" s="20">
        <v>17</v>
      </c>
      <c r="G363" s="19">
        <f t="shared" si="36"/>
        <v>0.030575539568345324</v>
      </c>
      <c r="H363" s="20">
        <v>95</v>
      </c>
      <c r="I363" s="19">
        <f t="shared" si="37"/>
        <v>0.17086330935251798</v>
      </c>
      <c r="J363" s="20">
        <v>37</v>
      </c>
      <c r="K363" s="19">
        <f t="shared" si="38"/>
        <v>0.06654676258992806</v>
      </c>
      <c r="L363" s="20">
        <v>72</v>
      </c>
      <c r="M363" s="19">
        <f t="shared" si="39"/>
        <v>0.12949640287769784</v>
      </c>
      <c r="N363" s="20">
        <v>35</v>
      </c>
      <c r="O363" s="19">
        <f t="shared" si="40"/>
        <v>0.06294964028776978</v>
      </c>
      <c r="P363" s="20">
        <v>260</v>
      </c>
      <c r="Q363" s="19">
        <f t="shared" si="41"/>
        <v>0.4676258992805755</v>
      </c>
    </row>
    <row r="364" spans="1:17" ht="12.75">
      <c r="A364" s="23">
        <v>50633</v>
      </c>
      <c r="B364" s="5" t="s">
        <v>21</v>
      </c>
      <c r="C364" s="20">
        <v>181</v>
      </c>
      <c r="D364" s="20">
        <v>2</v>
      </c>
      <c r="E364" s="19">
        <f t="shared" si="35"/>
        <v>0.011049723756906077</v>
      </c>
      <c r="F364" s="20">
        <v>0</v>
      </c>
      <c r="G364" s="19">
        <f t="shared" si="36"/>
        <v>0</v>
      </c>
      <c r="H364" s="20">
        <v>13</v>
      </c>
      <c r="I364" s="19">
        <f t="shared" si="37"/>
        <v>0.0718232044198895</v>
      </c>
      <c r="J364" s="20">
        <v>9</v>
      </c>
      <c r="K364" s="19">
        <f t="shared" si="38"/>
        <v>0.049723756906077346</v>
      </c>
      <c r="L364" s="20">
        <v>21</v>
      </c>
      <c r="M364" s="19">
        <f t="shared" si="39"/>
        <v>0.11602209944751381</v>
      </c>
      <c r="N364" s="20">
        <v>17</v>
      </c>
      <c r="O364" s="19">
        <f t="shared" si="40"/>
        <v>0.09392265193370165</v>
      </c>
      <c r="P364" s="20">
        <v>119</v>
      </c>
      <c r="Q364" s="19">
        <f t="shared" si="41"/>
        <v>0.6574585635359116</v>
      </c>
    </row>
    <row r="365" spans="1:17" ht="12.75">
      <c r="A365" s="23">
        <v>50634</v>
      </c>
      <c r="B365" s="5">
        <v>1965</v>
      </c>
      <c r="C365" s="20">
        <v>306</v>
      </c>
      <c r="D365" s="20">
        <v>23</v>
      </c>
      <c r="E365" s="19">
        <f t="shared" si="35"/>
        <v>0.07516339869281045</v>
      </c>
      <c r="F365" s="20">
        <v>36</v>
      </c>
      <c r="G365" s="19">
        <f t="shared" si="36"/>
        <v>0.11764705882352941</v>
      </c>
      <c r="H365" s="20">
        <v>75</v>
      </c>
      <c r="I365" s="19">
        <f t="shared" si="37"/>
        <v>0.24509803921568626</v>
      </c>
      <c r="J365" s="20">
        <v>39</v>
      </c>
      <c r="K365" s="19">
        <f t="shared" si="38"/>
        <v>0.12745098039215685</v>
      </c>
      <c r="L365" s="20">
        <v>42</v>
      </c>
      <c r="M365" s="19">
        <f t="shared" si="39"/>
        <v>0.13725490196078433</v>
      </c>
      <c r="N365" s="20">
        <v>32</v>
      </c>
      <c r="O365" s="19">
        <f t="shared" si="40"/>
        <v>0.10457516339869281</v>
      </c>
      <c r="P365" s="20">
        <v>59</v>
      </c>
      <c r="Q365" s="19">
        <f t="shared" si="41"/>
        <v>0.19281045751633988</v>
      </c>
    </row>
    <row r="366" spans="1:17" ht="12.75">
      <c r="A366" s="23">
        <v>50635</v>
      </c>
      <c r="B366" s="5">
        <v>1941</v>
      </c>
      <c r="C366" s="20">
        <v>738</v>
      </c>
      <c r="D366" s="20">
        <v>43</v>
      </c>
      <c r="E366" s="19">
        <f t="shared" si="35"/>
        <v>0.058265582655826556</v>
      </c>
      <c r="F366" s="20">
        <v>22</v>
      </c>
      <c r="G366" s="19">
        <f t="shared" si="36"/>
        <v>0.02981029810298103</v>
      </c>
      <c r="H366" s="20">
        <v>92</v>
      </c>
      <c r="I366" s="19">
        <f t="shared" si="37"/>
        <v>0.12466124661246612</v>
      </c>
      <c r="J366" s="20">
        <v>74</v>
      </c>
      <c r="K366" s="19">
        <f t="shared" si="38"/>
        <v>0.1002710027100271</v>
      </c>
      <c r="L366" s="20">
        <v>90</v>
      </c>
      <c r="M366" s="19">
        <f t="shared" si="39"/>
        <v>0.12195121951219512</v>
      </c>
      <c r="N366" s="20">
        <v>55</v>
      </c>
      <c r="O366" s="19">
        <f t="shared" si="40"/>
        <v>0.07452574525745258</v>
      </c>
      <c r="P366" s="20">
        <v>362</v>
      </c>
      <c r="Q366" s="19">
        <f t="shared" si="41"/>
        <v>0.4905149051490515</v>
      </c>
    </row>
    <row r="367" spans="1:17" ht="12.75">
      <c r="A367" s="23">
        <v>50636</v>
      </c>
      <c r="B367" s="5" t="s">
        <v>21</v>
      </c>
      <c r="C367" s="20">
        <v>953</v>
      </c>
      <c r="D367" s="20">
        <v>37</v>
      </c>
      <c r="E367" s="19">
        <f t="shared" si="35"/>
        <v>0.03882476390346275</v>
      </c>
      <c r="F367" s="20">
        <v>29</v>
      </c>
      <c r="G367" s="19">
        <f t="shared" si="36"/>
        <v>0.030430220356768102</v>
      </c>
      <c r="H367" s="20">
        <v>97</v>
      </c>
      <c r="I367" s="19">
        <f t="shared" si="37"/>
        <v>0.10178384050367262</v>
      </c>
      <c r="J367" s="20">
        <v>94</v>
      </c>
      <c r="K367" s="19">
        <f t="shared" si="38"/>
        <v>0.09863588667366212</v>
      </c>
      <c r="L367" s="20">
        <v>111</v>
      </c>
      <c r="M367" s="19">
        <f t="shared" si="39"/>
        <v>0.11647429171038824</v>
      </c>
      <c r="N367" s="20">
        <v>80</v>
      </c>
      <c r="O367" s="19">
        <f t="shared" si="40"/>
        <v>0.08394543546694648</v>
      </c>
      <c r="P367" s="20">
        <v>505</v>
      </c>
      <c r="Q367" s="19">
        <f t="shared" si="41"/>
        <v>0.5299055613850997</v>
      </c>
    </row>
    <row r="368" spans="1:17" ht="12.75">
      <c r="A368" s="23">
        <v>50638</v>
      </c>
      <c r="B368" s="5">
        <v>1955</v>
      </c>
      <c r="C368" s="20">
        <v>1441</v>
      </c>
      <c r="D368" s="20">
        <v>86</v>
      </c>
      <c r="E368" s="19">
        <f t="shared" si="35"/>
        <v>0.05968077723802915</v>
      </c>
      <c r="F368" s="20">
        <v>96</v>
      </c>
      <c r="G368" s="19">
        <f t="shared" si="36"/>
        <v>0.06662040249826509</v>
      </c>
      <c r="H368" s="20">
        <v>252</v>
      </c>
      <c r="I368" s="19">
        <f t="shared" si="37"/>
        <v>0.17487855655794587</v>
      </c>
      <c r="J368" s="20">
        <v>149</v>
      </c>
      <c r="K368" s="19">
        <f t="shared" si="38"/>
        <v>0.10340041637751561</v>
      </c>
      <c r="L368" s="20">
        <v>263</v>
      </c>
      <c r="M368" s="19">
        <f t="shared" si="39"/>
        <v>0.1825121443442054</v>
      </c>
      <c r="N368" s="20">
        <v>152</v>
      </c>
      <c r="O368" s="19">
        <f t="shared" si="40"/>
        <v>0.1054823039555864</v>
      </c>
      <c r="P368" s="20">
        <v>443</v>
      </c>
      <c r="Q368" s="19">
        <f t="shared" si="41"/>
        <v>0.30742539902845245</v>
      </c>
    </row>
    <row r="369" spans="1:17" ht="12.75">
      <c r="A369" s="23">
        <v>50641</v>
      </c>
      <c r="B369" s="5">
        <v>1967</v>
      </c>
      <c r="C369" s="20">
        <v>752</v>
      </c>
      <c r="D369" s="20">
        <v>81</v>
      </c>
      <c r="E369" s="19">
        <f t="shared" si="35"/>
        <v>0.1077127659574468</v>
      </c>
      <c r="F369" s="20">
        <v>102</v>
      </c>
      <c r="G369" s="19">
        <f t="shared" si="36"/>
        <v>0.1356382978723404</v>
      </c>
      <c r="H369" s="20">
        <v>161</v>
      </c>
      <c r="I369" s="19">
        <f t="shared" si="37"/>
        <v>0.21409574468085107</v>
      </c>
      <c r="J369" s="20">
        <v>95</v>
      </c>
      <c r="K369" s="19">
        <f t="shared" si="38"/>
        <v>0.12632978723404256</v>
      </c>
      <c r="L369" s="20">
        <v>41</v>
      </c>
      <c r="M369" s="19">
        <f t="shared" si="39"/>
        <v>0.05452127659574468</v>
      </c>
      <c r="N369" s="20">
        <v>94</v>
      </c>
      <c r="O369" s="19">
        <f t="shared" si="40"/>
        <v>0.125</v>
      </c>
      <c r="P369" s="20">
        <v>178</v>
      </c>
      <c r="Q369" s="19">
        <f t="shared" si="41"/>
        <v>0.23670212765957446</v>
      </c>
    </row>
    <row r="370" spans="1:17" ht="12.75">
      <c r="A370" s="23">
        <v>50642</v>
      </c>
      <c r="B370" s="5">
        <v>1952</v>
      </c>
      <c r="C370" s="20">
        <v>221</v>
      </c>
      <c r="D370" s="20">
        <v>11</v>
      </c>
      <c r="E370" s="19">
        <f t="shared" si="35"/>
        <v>0.049773755656108594</v>
      </c>
      <c r="F370" s="20">
        <v>7</v>
      </c>
      <c r="G370" s="19">
        <f t="shared" si="36"/>
        <v>0.03167420814479638</v>
      </c>
      <c r="H370" s="20">
        <v>29</v>
      </c>
      <c r="I370" s="19">
        <f t="shared" si="37"/>
        <v>0.13122171945701358</v>
      </c>
      <c r="J370" s="20">
        <v>27</v>
      </c>
      <c r="K370" s="19">
        <f t="shared" si="38"/>
        <v>0.12217194570135746</v>
      </c>
      <c r="L370" s="20">
        <v>44</v>
      </c>
      <c r="M370" s="19">
        <f t="shared" si="39"/>
        <v>0.19909502262443438</v>
      </c>
      <c r="N370" s="20">
        <v>23</v>
      </c>
      <c r="O370" s="19">
        <f t="shared" si="40"/>
        <v>0.10407239819004525</v>
      </c>
      <c r="P370" s="20">
        <v>80</v>
      </c>
      <c r="Q370" s="19">
        <f t="shared" si="41"/>
        <v>0.36199095022624433</v>
      </c>
    </row>
    <row r="371" spans="1:17" ht="12.75">
      <c r="A371" s="23">
        <v>50643</v>
      </c>
      <c r="B371" s="5">
        <v>1963</v>
      </c>
      <c r="C371" s="20">
        <v>1044</v>
      </c>
      <c r="D371" s="20">
        <v>98</v>
      </c>
      <c r="E371" s="19">
        <f t="shared" si="35"/>
        <v>0.09386973180076628</v>
      </c>
      <c r="F371" s="20">
        <v>42</v>
      </c>
      <c r="G371" s="19">
        <f t="shared" si="36"/>
        <v>0.040229885057471264</v>
      </c>
      <c r="H371" s="20">
        <v>247</v>
      </c>
      <c r="I371" s="19">
        <f t="shared" si="37"/>
        <v>0.23659003831417624</v>
      </c>
      <c r="J371" s="20">
        <v>197</v>
      </c>
      <c r="K371" s="19">
        <f t="shared" si="38"/>
        <v>0.18869731800766285</v>
      </c>
      <c r="L371" s="20">
        <v>142</v>
      </c>
      <c r="M371" s="19">
        <f t="shared" si="39"/>
        <v>0.1360153256704981</v>
      </c>
      <c r="N371" s="20">
        <v>70</v>
      </c>
      <c r="O371" s="19">
        <f t="shared" si="40"/>
        <v>0.06704980842911877</v>
      </c>
      <c r="P371" s="20">
        <v>248</v>
      </c>
      <c r="Q371" s="19">
        <f t="shared" si="41"/>
        <v>0.23754789272030652</v>
      </c>
    </row>
    <row r="372" spans="1:17" ht="12.75">
      <c r="A372" s="23">
        <v>50644</v>
      </c>
      <c r="B372" s="5">
        <v>1957</v>
      </c>
      <c r="C372" s="20">
        <v>3797</v>
      </c>
      <c r="D372" s="20">
        <v>484</v>
      </c>
      <c r="E372" s="19">
        <f t="shared" si="35"/>
        <v>0.12746905451672372</v>
      </c>
      <c r="F372" s="20">
        <v>244</v>
      </c>
      <c r="G372" s="19">
        <f t="shared" si="36"/>
        <v>0.06426125888859625</v>
      </c>
      <c r="H372" s="20">
        <v>596</v>
      </c>
      <c r="I372" s="19">
        <f t="shared" si="37"/>
        <v>0.1569660258098499</v>
      </c>
      <c r="J372" s="20">
        <v>488</v>
      </c>
      <c r="K372" s="19">
        <f t="shared" si="38"/>
        <v>0.1285225177771925</v>
      </c>
      <c r="L372" s="20">
        <v>336</v>
      </c>
      <c r="M372" s="19">
        <f t="shared" si="39"/>
        <v>0.08849091387937846</v>
      </c>
      <c r="N372" s="20">
        <v>305</v>
      </c>
      <c r="O372" s="19">
        <f t="shared" si="40"/>
        <v>0.08032657361074533</v>
      </c>
      <c r="P372" s="20">
        <v>1344</v>
      </c>
      <c r="Q372" s="19">
        <f t="shared" si="41"/>
        <v>0.35396365551751385</v>
      </c>
    </row>
    <row r="373" spans="1:17" ht="12.75">
      <c r="A373" s="23">
        <v>50645</v>
      </c>
      <c r="B373" s="5">
        <v>1950</v>
      </c>
      <c r="C373" s="20">
        <v>504</v>
      </c>
      <c r="D373" s="20">
        <v>69</v>
      </c>
      <c r="E373" s="19">
        <f t="shared" si="35"/>
        <v>0.13690476190476192</v>
      </c>
      <c r="F373" s="20">
        <v>55</v>
      </c>
      <c r="G373" s="19">
        <f t="shared" si="36"/>
        <v>0.10912698412698413</v>
      </c>
      <c r="H373" s="20">
        <v>88</v>
      </c>
      <c r="I373" s="19">
        <f t="shared" si="37"/>
        <v>0.1746031746031746</v>
      </c>
      <c r="J373" s="20">
        <v>15</v>
      </c>
      <c r="K373" s="19">
        <f t="shared" si="38"/>
        <v>0.02976190476190476</v>
      </c>
      <c r="L373" s="20">
        <v>26</v>
      </c>
      <c r="M373" s="19">
        <f t="shared" si="39"/>
        <v>0.051587301587301584</v>
      </c>
      <c r="N373" s="20">
        <v>31</v>
      </c>
      <c r="O373" s="19">
        <f t="shared" si="40"/>
        <v>0.061507936507936505</v>
      </c>
      <c r="P373" s="20">
        <v>220</v>
      </c>
      <c r="Q373" s="19">
        <f t="shared" si="41"/>
        <v>0.4365079365079365</v>
      </c>
    </row>
    <row r="374" spans="1:17" ht="12.75">
      <c r="A374" s="23">
        <v>50647</v>
      </c>
      <c r="B374" s="5">
        <v>1962</v>
      </c>
      <c r="C374" s="20">
        <v>734</v>
      </c>
      <c r="D374" s="20">
        <v>66</v>
      </c>
      <c r="E374" s="19">
        <f t="shared" si="35"/>
        <v>0.08991825613079019</v>
      </c>
      <c r="F374" s="20">
        <v>68</v>
      </c>
      <c r="G374" s="19">
        <f t="shared" si="36"/>
        <v>0.09264305177111716</v>
      </c>
      <c r="H374" s="20">
        <v>169</v>
      </c>
      <c r="I374" s="19">
        <f t="shared" si="37"/>
        <v>0.23024523160762944</v>
      </c>
      <c r="J374" s="20">
        <v>80</v>
      </c>
      <c r="K374" s="19">
        <f t="shared" si="38"/>
        <v>0.10899182561307902</v>
      </c>
      <c r="L374" s="20">
        <v>83</v>
      </c>
      <c r="M374" s="19">
        <f t="shared" si="39"/>
        <v>0.11307901907356949</v>
      </c>
      <c r="N374" s="20">
        <v>26</v>
      </c>
      <c r="O374" s="19">
        <f t="shared" si="40"/>
        <v>0.035422343324250684</v>
      </c>
      <c r="P374" s="20">
        <v>242</v>
      </c>
      <c r="Q374" s="19">
        <f t="shared" si="41"/>
        <v>0.329700272479564</v>
      </c>
    </row>
    <row r="375" spans="1:17" ht="12.75">
      <c r="A375" s="23">
        <v>50648</v>
      </c>
      <c r="B375" s="5">
        <v>1967</v>
      </c>
      <c r="C375" s="20">
        <v>1530</v>
      </c>
      <c r="D375" s="20">
        <v>168</v>
      </c>
      <c r="E375" s="19">
        <f t="shared" si="35"/>
        <v>0.10980392156862745</v>
      </c>
      <c r="F375" s="20">
        <v>116</v>
      </c>
      <c r="G375" s="19">
        <f t="shared" si="36"/>
        <v>0.07581699346405228</v>
      </c>
      <c r="H375" s="20">
        <v>423</v>
      </c>
      <c r="I375" s="19">
        <f t="shared" si="37"/>
        <v>0.27647058823529413</v>
      </c>
      <c r="J375" s="20">
        <v>206</v>
      </c>
      <c r="K375" s="19">
        <f t="shared" si="38"/>
        <v>0.134640522875817</v>
      </c>
      <c r="L375" s="20">
        <v>171</v>
      </c>
      <c r="M375" s="19">
        <f t="shared" si="39"/>
        <v>0.11176470588235295</v>
      </c>
      <c r="N375" s="20">
        <v>76</v>
      </c>
      <c r="O375" s="19">
        <f t="shared" si="40"/>
        <v>0.04967320261437908</v>
      </c>
      <c r="P375" s="20">
        <v>370</v>
      </c>
      <c r="Q375" s="19">
        <f t="shared" si="41"/>
        <v>0.24183006535947713</v>
      </c>
    </row>
    <row r="376" spans="1:17" ht="12.75">
      <c r="A376" s="23">
        <v>50649</v>
      </c>
      <c r="B376" s="5" t="s">
        <v>21</v>
      </c>
      <c r="C376" s="20">
        <v>13</v>
      </c>
      <c r="D376" s="20">
        <v>0</v>
      </c>
      <c r="E376" s="19">
        <f t="shared" si="35"/>
        <v>0</v>
      </c>
      <c r="F376" s="20">
        <v>0</v>
      </c>
      <c r="G376" s="19">
        <f t="shared" si="36"/>
        <v>0</v>
      </c>
      <c r="H376" s="20">
        <v>0</v>
      </c>
      <c r="I376" s="19">
        <f t="shared" si="37"/>
        <v>0</v>
      </c>
      <c r="J376" s="20">
        <v>0</v>
      </c>
      <c r="K376" s="19">
        <f t="shared" si="38"/>
        <v>0</v>
      </c>
      <c r="L376" s="20">
        <v>0</v>
      </c>
      <c r="M376" s="19">
        <f t="shared" si="39"/>
        <v>0</v>
      </c>
      <c r="N376" s="20">
        <v>4</v>
      </c>
      <c r="O376" s="19">
        <f t="shared" si="40"/>
        <v>0.3076923076923077</v>
      </c>
      <c r="P376" s="20">
        <v>9</v>
      </c>
      <c r="Q376" s="19">
        <f t="shared" si="41"/>
        <v>0.6923076923076923</v>
      </c>
    </row>
    <row r="377" spans="1:17" ht="12.75">
      <c r="A377" s="23">
        <v>50650</v>
      </c>
      <c r="B377" s="5" t="s">
        <v>21</v>
      </c>
      <c r="C377" s="20">
        <v>341</v>
      </c>
      <c r="D377" s="20">
        <v>30</v>
      </c>
      <c r="E377" s="19">
        <f t="shared" si="35"/>
        <v>0.08797653958944282</v>
      </c>
      <c r="F377" s="20">
        <v>17</v>
      </c>
      <c r="G377" s="19">
        <f t="shared" si="36"/>
        <v>0.04985337243401759</v>
      </c>
      <c r="H377" s="20">
        <v>31</v>
      </c>
      <c r="I377" s="19">
        <f t="shared" si="37"/>
        <v>0.09090909090909091</v>
      </c>
      <c r="J377" s="20">
        <v>7</v>
      </c>
      <c r="K377" s="19">
        <f t="shared" si="38"/>
        <v>0.020527859237536656</v>
      </c>
      <c r="L377" s="20">
        <v>16</v>
      </c>
      <c r="M377" s="19">
        <f t="shared" si="39"/>
        <v>0.0469208211143695</v>
      </c>
      <c r="N377" s="20">
        <v>24</v>
      </c>
      <c r="O377" s="19">
        <f t="shared" si="40"/>
        <v>0.07038123167155426</v>
      </c>
      <c r="P377" s="20">
        <v>216</v>
      </c>
      <c r="Q377" s="19">
        <f t="shared" si="41"/>
        <v>0.6334310850439883</v>
      </c>
    </row>
    <row r="378" spans="1:17" ht="12.75">
      <c r="A378" s="23">
        <v>50651</v>
      </c>
      <c r="B378" s="5">
        <v>1953</v>
      </c>
      <c r="C378" s="20">
        <v>1532</v>
      </c>
      <c r="D378" s="20">
        <v>59</v>
      </c>
      <c r="E378" s="19">
        <f t="shared" si="35"/>
        <v>0.038511749347258484</v>
      </c>
      <c r="F378" s="20">
        <v>94</v>
      </c>
      <c r="G378" s="19">
        <f t="shared" si="36"/>
        <v>0.06135770234986945</v>
      </c>
      <c r="H378" s="20">
        <v>251</v>
      </c>
      <c r="I378" s="19">
        <f t="shared" si="37"/>
        <v>0.16383812010443866</v>
      </c>
      <c r="J378" s="20">
        <v>203</v>
      </c>
      <c r="K378" s="19">
        <f t="shared" si="38"/>
        <v>0.1325065274151436</v>
      </c>
      <c r="L378" s="20">
        <v>241</v>
      </c>
      <c r="M378" s="19">
        <f t="shared" si="39"/>
        <v>0.15731070496083552</v>
      </c>
      <c r="N378" s="20">
        <v>106</v>
      </c>
      <c r="O378" s="19">
        <f t="shared" si="40"/>
        <v>0.06919060052219321</v>
      </c>
      <c r="P378" s="20">
        <v>578</v>
      </c>
      <c r="Q378" s="19">
        <f t="shared" si="41"/>
        <v>0.3772845953002611</v>
      </c>
    </row>
    <row r="379" spans="1:17" ht="12.75">
      <c r="A379" s="23">
        <v>50652</v>
      </c>
      <c r="B379" s="5" t="s">
        <v>21</v>
      </c>
      <c r="C379" s="20">
        <v>80</v>
      </c>
      <c r="D379" s="20">
        <v>0</v>
      </c>
      <c r="E379" s="19">
        <f t="shared" si="35"/>
        <v>0</v>
      </c>
      <c r="F379" s="20">
        <v>0</v>
      </c>
      <c r="G379" s="19">
        <f t="shared" si="36"/>
        <v>0</v>
      </c>
      <c r="H379" s="20">
        <v>11</v>
      </c>
      <c r="I379" s="19">
        <f t="shared" si="37"/>
        <v>0.1375</v>
      </c>
      <c r="J379" s="20">
        <v>5</v>
      </c>
      <c r="K379" s="19">
        <f t="shared" si="38"/>
        <v>0.0625</v>
      </c>
      <c r="L379" s="20">
        <v>11</v>
      </c>
      <c r="M379" s="19">
        <f t="shared" si="39"/>
        <v>0.1375</v>
      </c>
      <c r="N379" s="20">
        <v>10</v>
      </c>
      <c r="O379" s="19">
        <f t="shared" si="40"/>
        <v>0.125</v>
      </c>
      <c r="P379" s="20">
        <v>43</v>
      </c>
      <c r="Q379" s="19">
        <f t="shared" si="41"/>
        <v>0.5375</v>
      </c>
    </row>
    <row r="380" spans="1:17" ht="12.75">
      <c r="A380" s="23">
        <v>50653</v>
      </c>
      <c r="B380" s="5">
        <v>1944</v>
      </c>
      <c r="C380" s="20">
        <v>304</v>
      </c>
      <c r="D380" s="20">
        <v>10</v>
      </c>
      <c r="E380" s="19">
        <f t="shared" si="35"/>
        <v>0.03289473684210526</v>
      </c>
      <c r="F380" s="20">
        <v>22</v>
      </c>
      <c r="G380" s="19">
        <f t="shared" si="36"/>
        <v>0.07236842105263158</v>
      </c>
      <c r="H380" s="20">
        <v>44</v>
      </c>
      <c r="I380" s="19">
        <f t="shared" si="37"/>
        <v>0.14473684210526316</v>
      </c>
      <c r="J380" s="20">
        <v>40</v>
      </c>
      <c r="K380" s="19">
        <f t="shared" si="38"/>
        <v>0.13157894736842105</v>
      </c>
      <c r="L380" s="20">
        <v>14</v>
      </c>
      <c r="M380" s="19">
        <f t="shared" si="39"/>
        <v>0.046052631578947366</v>
      </c>
      <c r="N380" s="20">
        <v>38</v>
      </c>
      <c r="O380" s="19">
        <f t="shared" si="40"/>
        <v>0.125</v>
      </c>
      <c r="P380" s="20">
        <v>136</v>
      </c>
      <c r="Q380" s="19">
        <f t="shared" si="41"/>
        <v>0.4473684210526316</v>
      </c>
    </row>
    <row r="381" spans="1:17" ht="12.75">
      <c r="A381" s="23">
        <v>50654</v>
      </c>
      <c r="B381" s="5">
        <v>1944</v>
      </c>
      <c r="C381" s="20">
        <v>210</v>
      </c>
      <c r="D381" s="20">
        <v>27</v>
      </c>
      <c r="E381" s="19">
        <f t="shared" si="35"/>
        <v>0.12857142857142856</v>
      </c>
      <c r="F381" s="20">
        <v>18</v>
      </c>
      <c r="G381" s="19">
        <f t="shared" si="36"/>
        <v>0.08571428571428572</v>
      </c>
      <c r="H381" s="20">
        <v>18</v>
      </c>
      <c r="I381" s="19">
        <f t="shared" si="37"/>
        <v>0.08571428571428572</v>
      </c>
      <c r="J381" s="20">
        <v>12</v>
      </c>
      <c r="K381" s="19">
        <f t="shared" si="38"/>
        <v>0.05714285714285714</v>
      </c>
      <c r="L381" s="20">
        <v>16</v>
      </c>
      <c r="M381" s="19">
        <f t="shared" si="39"/>
        <v>0.0761904761904762</v>
      </c>
      <c r="N381" s="20">
        <v>22</v>
      </c>
      <c r="O381" s="19">
        <f t="shared" si="40"/>
        <v>0.10476190476190476</v>
      </c>
      <c r="P381" s="20">
        <v>97</v>
      </c>
      <c r="Q381" s="19">
        <f t="shared" si="41"/>
        <v>0.46190476190476193</v>
      </c>
    </row>
    <row r="382" spans="1:17" ht="12.75">
      <c r="A382" s="23">
        <v>50655</v>
      </c>
      <c r="B382" s="5">
        <v>1954</v>
      </c>
      <c r="C382" s="20">
        <v>358</v>
      </c>
      <c r="D382" s="20">
        <v>32</v>
      </c>
      <c r="E382" s="19">
        <f t="shared" si="35"/>
        <v>0.0893854748603352</v>
      </c>
      <c r="F382" s="20">
        <v>15</v>
      </c>
      <c r="G382" s="19">
        <f t="shared" si="36"/>
        <v>0.04189944134078212</v>
      </c>
      <c r="H382" s="20">
        <v>64</v>
      </c>
      <c r="I382" s="19">
        <f t="shared" si="37"/>
        <v>0.1787709497206704</v>
      </c>
      <c r="J382" s="20">
        <v>49</v>
      </c>
      <c r="K382" s="19">
        <f t="shared" si="38"/>
        <v>0.13687150837988826</v>
      </c>
      <c r="L382" s="20">
        <v>34</v>
      </c>
      <c r="M382" s="19">
        <f t="shared" si="39"/>
        <v>0.09497206703910614</v>
      </c>
      <c r="N382" s="20">
        <v>30</v>
      </c>
      <c r="O382" s="19">
        <f t="shared" si="40"/>
        <v>0.08379888268156424</v>
      </c>
      <c r="P382" s="20">
        <v>134</v>
      </c>
      <c r="Q382" s="19">
        <f t="shared" si="41"/>
        <v>0.3743016759776536</v>
      </c>
    </row>
    <row r="383" spans="1:17" ht="12.75">
      <c r="A383" s="23">
        <v>50658</v>
      </c>
      <c r="B383" s="5">
        <v>1950</v>
      </c>
      <c r="C383" s="20">
        <v>1122</v>
      </c>
      <c r="D383" s="20">
        <v>104</v>
      </c>
      <c r="E383" s="19">
        <f t="shared" si="35"/>
        <v>0.09269162210338681</v>
      </c>
      <c r="F383" s="20">
        <v>49</v>
      </c>
      <c r="G383" s="19">
        <f t="shared" si="36"/>
        <v>0.04367201426024955</v>
      </c>
      <c r="H383" s="20">
        <v>178</v>
      </c>
      <c r="I383" s="19">
        <f t="shared" si="37"/>
        <v>0.1586452762923351</v>
      </c>
      <c r="J383" s="20">
        <v>142</v>
      </c>
      <c r="K383" s="19">
        <f t="shared" si="38"/>
        <v>0.1265597147950089</v>
      </c>
      <c r="L383" s="20">
        <v>88</v>
      </c>
      <c r="M383" s="19">
        <f t="shared" si="39"/>
        <v>0.0784313725490196</v>
      </c>
      <c r="N383" s="20">
        <v>77</v>
      </c>
      <c r="O383" s="19">
        <f t="shared" si="40"/>
        <v>0.06862745098039216</v>
      </c>
      <c r="P383" s="20">
        <v>484</v>
      </c>
      <c r="Q383" s="19">
        <f t="shared" si="41"/>
        <v>0.43137254901960786</v>
      </c>
    </row>
    <row r="384" spans="1:17" ht="12.75">
      <c r="A384" s="23">
        <v>50659</v>
      </c>
      <c r="B384" s="5">
        <v>1955</v>
      </c>
      <c r="C384" s="20">
        <v>2484</v>
      </c>
      <c r="D384" s="20">
        <v>331</v>
      </c>
      <c r="E384" s="19">
        <f t="shared" si="35"/>
        <v>0.13325281803542674</v>
      </c>
      <c r="F384" s="20">
        <v>141</v>
      </c>
      <c r="G384" s="19">
        <f t="shared" si="36"/>
        <v>0.05676328502415459</v>
      </c>
      <c r="H384" s="20">
        <v>469</v>
      </c>
      <c r="I384" s="19">
        <f t="shared" si="37"/>
        <v>0.1888083735909823</v>
      </c>
      <c r="J384" s="20">
        <v>211</v>
      </c>
      <c r="K384" s="19">
        <f t="shared" si="38"/>
        <v>0.08494363929146538</v>
      </c>
      <c r="L384" s="20">
        <v>164</v>
      </c>
      <c r="M384" s="19">
        <f t="shared" si="39"/>
        <v>0.06602254428341385</v>
      </c>
      <c r="N384" s="20">
        <v>138</v>
      </c>
      <c r="O384" s="19">
        <f t="shared" si="40"/>
        <v>0.05555555555555555</v>
      </c>
      <c r="P384" s="20">
        <v>1030</v>
      </c>
      <c r="Q384" s="19">
        <f t="shared" si="41"/>
        <v>0.4146537842190016</v>
      </c>
    </row>
    <row r="385" spans="1:17" ht="12.75">
      <c r="A385" s="23">
        <v>50660</v>
      </c>
      <c r="B385" s="5">
        <v>1959</v>
      </c>
      <c r="C385" s="20">
        <v>529</v>
      </c>
      <c r="D385" s="20">
        <v>59</v>
      </c>
      <c r="E385" s="19">
        <f t="shared" si="35"/>
        <v>0.11153119092627599</v>
      </c>
      <c r="F385" s="20">
        <v>28</v>
      </c>
      <c r="G385" s="19">
        <f t="shared" si="36"/>
        <v>0.052930056710775046</v>
      </c>
      <c r="H385" s="20">
        <v>121</v>
      </c>
      <c r="I385" s="19">
        <f t="shared" si="37"/>
        <v>0.22873345935727787</v>
      </c>
      <c r="J385" s="20">
        <v>50</v>
      </c>
      <c r="K385" s="19">
        <f t="shared" si="38"/>
        <v>0.0945179584120983</v>
      </c>
      <c r="L385" s="20">
        <v>49</v>
      </c>
      <c r="M385" s="19">
        <f t="shared" si="39"/>
        <v>0.09262759924385633</v>
      </c>
      <c r="N385" s="20">
        <v>38</v>
      </c>
      <c r="O385" s="19">
        <f t="shared" si="40"/>
        <v>0.07183364839319471</v>
      </c>
      <c r="P385" s="20">
        <v>184</v>
      </c>
      <c r="Q385" s="19">
        <f t="shared" si="41"/>
        <v>0.34782608695652173</v>
      </c>
    </row>
    <row r="386" spans="1:17" ht="12.75">
      <c r="A386" s="23">
        <v>50662</v>
      </c>
      <c r="B386" s="5">
        <v>1950</v>
      </c>
      <c r="C386" s="20">
        <v>3397</v>
      </c>
      <c r="D386" s="20">
        <v>148</v>
      </c>
      <c r="E386" s="19">
        <f t="shared" si="35"/>
        <v>0.04356785398881366</v>
      </c>
      <c r="F386" s="20">
        <v>143</v>
      </c>
      <c r="G386" s="19">
        <f t="shared" si="36"/>
        <v>0.04209596702973212</v>
      </c>
      <c r="H386" s="20">
        <v>414</v>
      </c>
      <c r="I386" s="19">
        <f t="shared" si="37"/>
        <v>0.12187224021195173</v>
      </c>
      <c r="J386" s="20">
        <v>465</v>
      </c>
      <c r="K386" s="19">
        <f t="shared" si="38"/>
        <v>0.13688548719458346</v>
      </c>
      <c r="L386" s="20">
        <v>516</v>
      </c>
      <c r="M386" s="19">
        <f t="shared" si="39"/>
        <v>0.1518987341772152</v>
      </c>
      <c r="N386" s="20">
        <v>317</v>
      </c>
      <c r="O386" s="19">
        <f t="shared" si="40"/>
        <v>0.0933176332057698</v>
      </c>
      <c r="P386" s="20">
        <v>1394</v>
      </c>
      <c r="Q386" s="19">
        <f t="shared" si="41"/>
        <v>0.41036208419193404</v>
      </c>
    </row>
    <row r="387" spans="1:17" ht="12.75">
      <c r="A387" s="23">
        <v>50665</v>
      </c>
      <c r="B387" s="5">
        <v>1955</v>
      </c>
      <c r="C387" s="20">
        <v>1262</v>
      </c>
      <c r="D387" s="20">
        <v>90</v>
      </c>
      <c r="E387" s="19">
        <f aca="true" t="shared" si="42" ref="E387:E448">D387/C387</f>
        <v>0.07131537242472266</v>
      </c>
      <c r="F387" s="20">
        <v>89</v>
      </c>
      <c r="G387" s="19">
        <f aca="true" t="shared" si="43" ref="G387:G448">F387/C387</f>
        <v>0.0705229793977813</v>
      </c>
      <c r="H387" s="20">
        <v>253</v>
      </c>
      <c r="I387" s="19">
        <f aca="true" t="shared" si="44" ref="I387:I448">H387/C387</f>
        <v>0.2004754358161648</v>
      </c>
      <c r="J387" s="20">
        <v>130</v>
      </c>
      <c r="K387" s="19">
        <f aca="true" t="shared" si="45" ref="K387:K448">J387/C387</f>
        <v>0.10301109350237718</v>
      </c>
      <c r="L387" s="20">
        <v>139</v>
      </c>
      <c r="M387" s="19">
        <f aca="true" t="shared" si="46" ref="M387:M448">L387/C387</f>
        <v>0.11014263074484945</v>
      </c>
      <c r="N387" s="20">
        <v>91</v>
      </c>
      <c r="O387" s="19">
        <f aca="true" t="shared" si="47" ref="O387:O448">N387/C387</f>
        <v>0.07210776545166403</v>
      </c>
      <c r="P387" s="20">
        <v>470</v>
      </c>
      <c r="Q387" s="19">
        <f aca="true" t="shared" si="48" ref="Q387:Q448">P387/C387</f>
        <v>0.3724247226624406</v>
      </c>
    </row>
    <row r="388" spans="1:17" ht="12.75">
      <c r="A388" s="23">
        <v>50666</v>
      </c>
      <c r="B388" s="5">
        <v>1941</v>
      </c>
      <c r="C388" s="20">
        <v>424</v>
      </c>
      <c r="D388" s="20">
        <v>19</v>
      </c>
      <c r="E388" s="19">
        <f t="shared" si="42"/>
        <v>0.04481132075471698</v>
      </c>
      <c r="F388" s="20">
        <v>10</v>
      </c>
      <c r="G388" s="19">
        <f t="shared" si="43"/>
        <v>0.02358490566037736</v>
      </c>
      <c r="H388" s="20">
        <v>60</v>
      </c>
      <c r="I388" s="19">
        <f t="shared" si="44"/>
        <v>0.14150943396226415</v>
      </c>
      <c r="J388" s="20">
        <v>41</v>
      </c>
      <c r="K388" s="19">
        <f t="shared" si="45"/>
        <v>0.09669811320754718</v>
      </c>
      <c r="L388" s="20">
        <v>46</v>
      </c>
      <c r="M388" s="19">
        <f t="shared" si="46"/>
        <v>0.10849056603773585</v>
      </c>
      <c r="N388" s="20">
        <v>38</v>
      </c>
      <c r="O388" s="19">
        <f t="shared" si="47"/>
        <v>0.08962264150943396</v>
      </c>
      <c r="P388" s="20">
        <v>210</v>
      </c>
      <c r="Q388" s="19">
        <f t="shared" si="48"/>
        <v>0.49528301886792453</v>
      </c>
    </row>
    <row r="389" spans="1:17" ht="12.75">
      <c r="A389" s="23">
        <v>50667</v>
      </c>
      <c r="B389" s="5">
        <v>1962</v>
      </c>
      <c r="C389" s="20">
        <v>87</v>
      </c>
      <c r="D389" s="20">
        <v>10</v>
      </c>
      <c r="E389" s="19">
        <f t="shared" si="42"/>
        <v>0.11494252873563218</v>
      </c>
      <c r="F389" s="20">
        <v>2</v>
      </c>
      <c r="G389" s="19">
        <f t="shared" si="43"/>
        <v>0.022988505747126436</v>
      </c>
      <c r="H389" s="20">
        <v>14</v>
      </c>
      <c r="I389" s="19">
        <f t="shared" si="44"/>
        <v>0.16091954022988506</v>
      </c>
      <c r="J389" s="20">
        <v>23</v>
      </c>
      <c r="K389" s="19">
        <f t="shared" si="45"/>
        <v>0.26436781609195403</v>
      </c>
      <c r="L389" s="20">
        <v>7</v>
      </c>
      <c r="M389" s="19">
        <f t="shared" si="46"/>
        <v>0.08045977011494253</v>
      </c>
      <c r="N389" s="20">
        <v>4</v>
      </c>
      <c r="O389" s="19">
        <f t="shared" si="47"/>
        <v>0.04597701149425287</v>
      </c>
      <c r="P389" s="20">
        <v>27</v>
      </c>
      <c r="Q389" s="19">
        <f t="shared" si="48"/>
        <v>0.3103448275862069</v>
      </c>
    </row>
    <row r="390" spans="1:17" ht="12.75">
      <c r="A390" s="23">
        <v>50668</v>
      </c>
      <c r="B390" s="5" t="s">
        <v>21</v>
      </c>
      <c r="C390" s="20">
        <v>495</v>
      </c>
      <c r="D390" s="20">
        <v>13</v>
      </c>
      <c r="E390" s="19">
        <f t="shared" si="42"/>
        <v>0.026262626262626262</v>
      </c>
      <c r="F390" s="20">
        <v>24</v>
      </c>
      <c r="G390" s="19">
        <f t="shared" si="43"/>
        <v>0.048484848484848485</v>
      </c>
      <c r="H390" s="20">
        <v>73</v>
      </c>
      <c r="I390" s="19">
        <f t="shared" si="44"/>
        <v>0.14747474747474748</v>
      </c>
      <c r="J390" s="20">
        <v>28</v>
      </c>
      <c r="K390" s="19">
        <f t="shared" si="45"/>
        <v>0.05656565656565657</v>
      </c>
      <c r="L390" s="20">
        <v>51</v>
      </c>
      <c r="M390" s="19">
        <f t="shared" si="46"/>
        <v>0.10303030303030303</v>
      </c>
      <c r="N390" s="20">
        <v>36</v>
      </c>
      <c r="O390" s="19">
        <f t="shared" si="47"/>
        <v>0.07272727272727272</v>
      </c>
      <c r="P390" s="20">
        <v>270</v>
      </c>
      <c r="Q390" s="19">
        <f t="shared" si="48"/>
        <v>0.5454545454545454</v>
      </c>
    </row>
    <row r="391" spans="1:17" ht="12.75">
      <c r="A391" s="23">
        <v>50669</v>
      </c>
      <c r="B391" s="5">
        <v>1947</v>
      </c>
      <c r="C391" s="20">
        <v>1109</v>
      </c>
      <c r="D391" s="20">
        <v>60</v>
      </c>
      <c r="E391" s="19">
        <f t="shared" si="42"/>
        <v>0.05410279531109107</v>
      </c>
      <c r="F391" s="20">
        <v>53</v>
      </c>
      <c r="G391" s="19">
        <f t="shared" si="43"/>
        <v>0.047790802524797116</v>
      </c>
      <c r="H391" s="20">
        <v>159</v>
      </c>
      <c r="I391" s="19">
        <f t="shared" si="44"/>
        <v>0.14337240757439135</v>
      </c>
      <c r="J391" s="20">
        <v>112</v>
      </c>
      <c r="K391" s="19">
        <f t="shared" si="45"/>
        <v>0.10099188458070334</v>
      </c>
      <c r="L391" s="20">
        <v>125</v>
      </c>
      <c r="M391" s="19">
        <f t="shared" si="46"/>
        <v>0.1127141568981064</v>
      </c>
      <c r="N391" s="20">
        <v>130</v>
      </c>
      <c r="O391" s="19">
        <f t="shared" si="47"/>
        <v>0.11722272317403065</v>
      </c>
      <c r="P391" s="20">
        <v>470</v>
      </c>
      <c r="Q391" s="19">
        <f t="shared" si="48"/>
        <v>0.4238052299368801</v>
      </c>
    </row>
    <row r="392" spans="1:17" ht="12.75">
      <c r="A392" s="23">
        <v>50670</v>
      </c>
      <c r="B392" s="5">
        <v>1947</v>
      </c>
      <c r="C392" s="20">
        <v>811</v>
      </c>
      <c r="D392" s="20">
        <v>64</v>
      </c>
      <c r="E392" s="19">
        <f t="shared" si="42"/>
        <v>0.07891491985203453</v>
      </c>
      <c r="F392" s="20">
        <v>37</v>
      </c>
      <c r="G392" s="19">
        <f t="shared" si="43"/>
        <v>0.04562268803945746</v>
      </c>
      <c r="H392" s="20">
        <v>172</v>
      </c>
      <c r="I392" s="19">
        <f t="shared" si="44"/>
        <v>0.2120838471023428</v>
      </c>
      <c r="J392" s="20">
        <v>50</v>
      </c>
      <c r="K392" s="19">
        <f t="shared" si="45"/>
        <v>0.06165228113440197</v>
      </c>
      <c r="L392" s="20">
        <v>67</v>
      </c>
      <c r="M392" s="19">
        <f t="shared" si="46"/>
        <v>0.08261405672009864</v>
      </c>
      <c r="N392" s="20">
        <v>51</v>
      </c>
      <c r="O392" s="19">
        <f t="shared" si="47"/>
        <v>0.06288532675709001</v>
      </c>
      <c r="P392" s="20">
        <v>370</v>
      </c>
      <c r="Q392" s="19">
        <f t="shared" si="48"/>
        <v>0.4562268803945746</v>
      </c>
    </row>
    <row r="393" spans="1:17" ht="12.75">
      <c r="A393" s="23">
        <v>50671</v>
      </c>
      <c r="B393" s="5" t="s">
        <v>21</v>
      </c>
      <c r="C393" s="20">
        <v>114</v>
      </c>
      <c r="D393" s="20">
        <v>0</v>
      </c>
      <c r="E393" s="19">
        <f t="shared" si="42"/>
        <v>0</v>
      </c>
      <c r="F393" s="20">
        <v>0</v>
      </c>
      <c r="G393" s="19">
        <f t="shared" si="43"/>
        <v>0</v>
      </c>
      <c r="H393" s="20">
        <v>8</v>
      </c>
      <c r="I393" s="19">
        <f t="shared" si="44"/>
        <v>0.07017543859649122</v>
      </c>
      <c r="J393" s="20">
        <v>11</v>
      </c>
      <c r="K393" s="19">
        <f t="shared" si="45"/>
        <v>0.09649122807017543</v>
      </c>
      <c r="L393" s="20">
        <v>0</v>
      </c>
      <c r="M393" s="19">
        <f t="shared" si="46"/>
        <v>0</v>
      </c>
      <c r="N393" s="20">
        <v>21</v>
      </c>
      <c r="O393" s="19">
        <f t="shared" si="47"/>
        <v>0.18421052631578946</v>
      </c>
      <c r="P393" s="20">
        <v>74</v>
      </c>
      <c r="Q393" s="19">
        <f t="shared" si="48"/>
        <v>0.6491228070175439</v>
      </c>
    </row>
    <row r="394" spans="1:17" ht="12.75">
      <c r="A394" s="23">
        <v>50672</v>
      </c>
      <c r="B394" s="5">
        <v>1940</v>
      </c>
      <c r="C394" s="20">
        <v>268</v>
      </c>
      <c r="D394" s="20">
        <v>4</v>
      </c>
      <c r="E394" s="19">
        <f t="shared" si="42"/>
        <v>0.014925373134328358</v>
      </c>
      <c r="F394" s="20">
        <v>10</v>
      </c>
      <c r="G394" s="19">
        <f t="shared" si="43"/>
        <v>0.03731343283582089</v>
      </c>
      <c r="H394" s="20">
        <v>42</v>
      </c>
      <c r="I394" s="19">
        <f t="shared" si="44"/>
        <v>0.15671641791044777</v>
      </c>
      <c r="J394" s="20">
        <v>14</v>
      </c>
      <c r="K394" s="19">
        <f t="shared" si="45"/>
        <v>0.05223880597014925</v>
      </c>
      <c r="L394" s="20">
        <v>32</v>
      </c>
      <c r="M394" s="19">
        <f t="shared" si="46"/>
        <v>0.11940298507462686</v>
      </c>
      <c r="N394" s="20">
        <v>32</v>
      </c>
      <c r="O394" s="19">
        <f t="shared" si="47"/>
        <v>0.11940298507462686</v>
      </c>
      <c r="P394" s="20">
        <v>134</v>
      </c>
      <c r="Q394" s="19">
        <f t="shared" si="48"/>
        <v>0.5</v>
      </c>
    </row>
    <row r="395" spans="1:17" ht="12.75">
      <c r="A395" s="23">
        <v>50673</v>
      </c>
      <c r="B395" s="5" t="s">
        <v>21</v>
      </c>
      <c r="C395" s="20">
        <v>78</v>
      </c>
      <c r="D395" s="20">
        <v>2</v>
      </c>
      <c r="E395" s="19">
        <f t="shared" si="42"/>
        <v>0.02564102564102564</v>
      </c>
      <c r="F395" s="20">
        <v>2</v>
      </c>
      <c r="G395" s="19">
        <f t="shared" si="43"/>
        <v>0.02564102564102564</v>
      </c>
      <c r="H395" s="20">
        <v>4</v>
      </c>
      <c r="I395" s="19">
        <f t="shared" si="44"/>
        <v>0.05128205128205128</v>
      </c>
      <c r="J395" s="20">
        <v>10</v>
      </c>
      <c r="K395" s="19">
        <f t="shared" si="45"/>
        <v>0.1282051282051282</v>
      </c>
      <c r="L395" s="20">
        <v>11</v>
      </c>
      <c r="M395" s="19">
        <f t="shared" si="46"/>
        <v>0.14102564102564102</v>
      </c>
      <c r="N395" s="20">
        <v>5</v>
      </c>
      <c r="O395" s="19">
        <f t="shared" si="47"/>
        <v>0.0641025641025641</v>
      </c>
      <c r="P395" s="20">
        <v>44</v>
      </c>
      <c r="Q395" s="19">
        <f t="shared" si="48"/>
        <v>0.5641025641025641</v>
      </c>
    </row>
    <row r="396" spans="1:17" ht="12.75">
      <c r="A396" s="23">
        <v>50674</v>
      </c>
      <c r="B396" s="5" t="s">
        <v>21</v>
      </c>
      <c r="C396" s="20">
        <v>1585</v>
      </c>
      <c r="D396" s="20">
        <v>53</v>
      </c>
      <c r="E396" s="19">
        <f t="shared" si="42"/>
        <v>0.033438485804416405</v>
      </c>
      <c r="F396" s="20">
        <v>51</v>
      </c>
      <c r="G396" s="19">
        <f t="shared" si="43"/>
        <v>0.032176656151419555</v>
      </c>
      <c r="H396" s="20">
        <v>156</v>
      </c>
      <c r="I396" s="19">
        <f t="shared" si="44"/>
        <v>0.09842271293375394</v>
      </c>
      <c r="J396" s="20">
        <v>112</v>
      </c>
      <c r="K396" s="19">
        <f t="shared" si="45"/>
        <v>0.07066246056782334</v>
      </c>
      <c r="L396" s="20">
        <v>218</v>
      </c>
      <c r="M396" s="19">
        <f t="shared" si="46"/>
        <v>0.13753943217665615</v>
      </c>
      <c r="N396" s="20">
        <v>147</v>
      </c>
      <c r="O396" s="19">
        <f t="shared" si="47"/>
        <v>0.09274447949526814</v>
      </c>
      <c r="P396" s="20">
        <v>848</v>
      </c>
      <c r="Q396" s="19">
        <f t="shared" si="48"/>
        <v>0.5350157728706625</v>
      </c>
    </row>
    <row r="397" spans="1:17" ht="12.75">
      <c r="A397" s="23">
        <v>50675</v>
      </c>
      <c r="B397" s="5">
        <v>1945</v>
      </c>
      <c r="C397" s="20">
        <v>1054</v>
      </c>
      <c r="D397" s="20">
        <v>62</v>
      </c>
      <c r="E397" s="19">
        <f t="shared" si="42"/>
        <v>0.058823529411764705</v>
      </c>
      <c r="F397" s="20">
        <v>45</v>
      </c>
      <c r="G397" s="19">
        <f t="shared" si="43"/>
        <v>0.04269449715370019</v>
      </c>
      <c r="H397" s="20">
        <v>125</v>
      </c>
      <c r="I397" s="19">
        <f t="shared" si="44"/>
        <v>0.11859582542694497</v>
      </c>
      <c r="J397" s="20">
        <v>136</v>
      </c>
      <c r="K397" s="19">
        <f t="shared" si="45"/>
        <v>0.12903225806451613</v>
      </c>
      <c r="L397" s="20">
        <v>114</v>
      </c>
      <c r="M397" s="19">
        <f t="shared" si="46"/>
        <v>0.10815939278937381</v>
      </c>
      <c r="N397" s="20">
        <v>92</v>
      </c>
      <c r="O397" s="19">
        <f t="shared" si="47"/>
        <v>0.0872865275142315</v>
      </c>
      <c r="P397" s="20">
        <v>480</v>
      </c>
      <c r="Q397" s="19">
        <f t="shared" si="48"/>
        <v>0.45540796963946867</v>
      </c>
    </row>
    <row r="398" spans="1:17" ht="12.75">
      <c r="A398" s="23">
        <v>50676</v>
      </c>
      <c r="B398" s="5" t="s">
        <v>21</v>
      </c>
      <c r="C398" s="20">
        <v>885</v>
      </c>
      <c r="D398" s="20">
        <v>57</v>
      </c>
      <c r="E398" s="19">
        <f t="shared" si="42"/>
        <v>0.06440677966101695</v>
      </c>
      <c r="F398" s="20">
        <v>28</v>
      </c>
      <c r="G398" s="19">
        <f t="shared" si="43"/>
        <v>0.031638418079096044</v>
      </c>
      <c r="H398" s="20">
        <v>106</v>
      </c>
      <c r="I398" s="19">
        <f t="shared" si="44"/>
        <v>0.11977401129943503</v>
      </c>
      <c r="J398" s="20">
        <v>58</v>
      </c>
      <c r="K398" s="19">
        <f t="shared" si="45"/>
        <v>0.0655367231638418</v>
      </c>
      <c r="L398" s="20">
        <v>98</v>
      </c>
      <c r="M398" s="19">
        <f t="shared" si="46"/>
        <v>0.11073446327683616</v>
      </c>
      <c r="N398" s="20">
        <v>76</v>
      </c>
      <c r="O398" s="19">
        <f t="shared" si="47"/>
        <v>0.08587570621468926</v>
      </c>
      <c r="P398" s="20">
        <v>462</v>
      </c>
      <c r="Q398" s="19">
        <f t="shared" si="48"/>
        <v>0.5220338983050847</v>
      </c>
    </row>
    <row r="399" spans="1:17" ht="12.75">
      <c r="A399" s="23">
        <v>50677</v>
      </c>
      <c r="B399" s="5">
        <v>1962</v>
      </c>
      <c r="C399" s="20">
        <v>4336</v>
      </c>
      <c r="D399" s="20">
        <v>491</v>
      </c>
      <c r="E399" s="19">
        <f t="shared" si="42"/>
        <v>0.11323800738007381</v>
      </c>
      <c r="F399" s="20">
        <v>345</v>
      </c>
      <c r="G399" s="19">
        <f t="shared" si="43"/>
        <v>0.07956642066420665</v>
      </c>
      <c r="H399" s="20">
        <v>913</v>
      </c>
      <c r="I399" s="19">
        <f t="shared" si="44"/>
        <v>0.21056273062730627</v>
      </c>
      <c r="J399" s="20">
        <v>517</v>
      </c>
      <c r="K399" s="19">
        <f t="shared" si="45"/>
        <v>0.11923431734317343</v>
      </c>
      <c r="L399" s="20">
        <v>491</v>
      </c>
      <c r="M399" s="19">
        <f t="shared" si="46"/>
        <v>0.11323800738007381</v>
      </c>
      <c r="N399" s="20">
        <v>282</v>
      </c>
      <c r="O399" s="19">
        <f t="shared" si="47"/>
        <v>0.06503690036900368</v>
      </c>
      <c r="P399" s="20">
        <v>1297</v>
      </c>
      <c r="Q399" s="19">
        <f t="shared" si="48"/>
        <v>0.29912361623616235</v>
      </c>
    </row>
    <row r="400" spans="1:17" ht="12.75">
      <c r="A400" s="23">
        <v>50680</v>
      </c>
      <c r="B400" s="5" t="s">
        <v>21</v>
      </c>
      <c r="C400" s="20">
        <v>549</v>
      </c>
      <c r="D400" s="20">
        <v>3</v>
      </c>
      <c r="E400" s="19">
        <f t="shared" si="42"/>
        <v>0.00546448087431694</v>
      </c>
      <c r="F400" s="20">
        <v>42</v>
      </c>
      <c r="G400" s="19">
        <f t="shared" si="43"/>
        <v>0.07650273224043716</v>
      </c>
      <c r="H400" s="20">
        <v>52</v>
      </c>
      <c r="I400" s="19">
        <f t="shared" si="44"/>
        <v>0.0947176684881603</v>
      </c>
      <c r="J400" s="20">
        <v>42</v>
      </c>
      <c r="K400" s="19">
        <f t="shared" si="45"/>
        <v>0.07650273224043716</v>
      </c>
      <c r="L400" s="20">
        <v>58</v>
      </c>
      <c r="M400" s="19">
        <f t="shared" si="46"/>
        <v>0.10564663023679417</v>
      </c>
      <c r="N400" s="20">
        <v>67</v>
      </c>
      <c r="O400" s="19">
        <f t="shared" si="47"/>
        <v>0.122040072859745</v>
      </c>
      <c r="P400" s="20">
        <v>285</v>
      </c>
      <c r="Q400" s="19">
        <f t="shared" si="48"/>
        <v>0.5191256830601093</v>
      </c>
    </row>
    <row r="401" spans="1:17" ht="12.75">
      <c r="A401" s="23">
        <v>50681</v>
      </c>
      <c r="B401" s="5" t="s">
        <v>21</v>
      </c>
      <c r="C401" s="20">
        <v>183</v>
      </c>
      <c r="D401" s="20">
        <v>4</v>
      </c>
      <c r="E401" s="19">
        <f t="shared" si="42"/>
        <v>0.02185792349726776</v>
      </c>
      <c r="F401" s="20">
        <v>9</v>
      </c>
      <c r="G401" s="19">
        <f t="shared" si="43"/>
        <v>0.04918032786885246</v>
      </c>
      <c r="H401" s="20">
        <v>23</v>
      </c>
      <c r="I401" s="19">
        <f t="shared" si="44"/>
        <v>0.12568306010928962</v>
      </c>
      <c r="J401" s="20">
        <v>7</v>
      </c>
      <c r="K401" s="19">
        <f t="shared" si="45"/>
        <v>0.03825136612021858</v>
      </c>
      <c r="L401" s="20">
        <v>17</v>
      </c>
      <c r="M401" s="19">
        <f t="shared" si="46"/>
        <v>0.09289617486338798</v>
      </c>
      <c r="N401" s="20">
        <v>29</v>
      </c>
      <c r="O401" s="19">
        <f t="shared" si="47"/>
        <v>0.15846994535519127</v>
      </c>
      <c r="P401" s="20">
        <v>94</v>
      </c>
      <c r="Q401" s="19">
        <f t="shared" si="48"/>
        <v>0.5136612021857924</v>
      </c>
    </row>
    <row r="402" spans="1:17" ht="12.75">
      <c r="A402" s="23">
        <v>50682</v>
      </c>
      <c r="B402" s="5">
        <v>1949</v>
      </c>
      <c r="C402" s="20">
        <v>619</v>
      </c>
      <c r="D402" s="20">
        <v>41</v>
      </c>
      <c r="E402" s="19">
        <f t="shared" si="42"/>
        <v>0.06623586429725363</v>
      </c>
      <c r="F402" s="20">
        <v>46</v>
      </c>
      <c r="G402" s="19">
        <f t="shared" si="43"/>
        <v>0.07431340872374798</v>
      </c>
      <c r="H402" s="20">
        <v>106</v>
      </c>
      <c r="I402" s="19">
        <f t="shared" si="44"/>
        <v>0.17124394184168013</v>
      </c>
      <c r="J402" s="20">
        <v>57</v>
      </c>
      <c r="K402" s="19">
        <f t="shared" si="45"/>
        <v>0.09208400646203554</v>
      </c>
      <c r="L402" s="20">
        <v>57</v>
      </c>
      <c r="M402" s="19">
        <f t="shared" si="46"/>
        <v>0.09208400646203554</v>
      </c>
      <c r="N402" s="20">
        <v>21</v>
      </c>
      <c r="O402" s="19">
        <f t="shared" si="47"/>
        <v>0.033925686591276254</v>
      </c>
      <c r="P402" s="20">
        <v>291</v>
      </c>
      <c r="Q402" s="19">
        <f t="shared" si="48"/>
        <v>0.4701130856219709</v>
      </c>
    </row>
    <row r="403" spans="1:17" ht="12.75">
      <c r="A403" s="23">
        <v>50701</v>
      </c>
      <c r="B403" s="5">
        <v>1963</v>
      </c>
      <c r="C403" s="20">
        <v>12869</v>
      </c>
      <c r="D403" s="20">
        <v>1022</v>
      </c>
      <c r="E403" s="19">
        <f t="shared" si="42"/>
        <v>0.07941565001165592</v>
      </c>
      <c r="F403" s="20">
        <v>1016</v>
      </c>
      <c r="G403" s="19">
        <f t="shared" si="43"/>
        <v>0.0789494133188282</v>
      </c>
      <c r="H403" s="20">
        <v>3093</v>
      </c>
      <c r="I403" s="19">
        <f t="shared" si="44"/>
        <v>0.24034501515269252</v>
      </c>
      <c r="J403" s="20">
        <v>1947</v>
      </c>
      <c r="K403" s="19">
        <f t="shared" si="45"/>
        <v>0.15129380682259694</v>
      </c>
      <c r="L403" s="20">
        <v>2359</v>
      </c>
      <c r="M403" s="19">
        <f t="shared" si="46"/>
        <v>0.18330872639676743</v>
      </c>
      <c r="N403" s="20">
        <v>975</v>
      </c>
      <c r="O403" s="19">
        <f t="shared" si="47"/>
        <v>0.0757634625845054</v>
      </c>
      <c r="P403" s="20">
        <v>2457</v>
      </c>
      <c r="Q403" s="19">
        <f t="shared" si="48"/>
        <v>0.1909239257129536</v>
      </c>
    </row>
    <row r="404" spans="1:17" ht="12.75">
      <c r="A404" s="23">
        <v>50702</v>
      </c>
      <c r="B404" s="5">
        <v>1955</v>
      </c>
      <c r="C404" s="20">
        <v>8390</v>
      </c>
      <c r="D404" s="20">
        <v>150</v>
      </c>
      <c r="E404" s="19">
        <f t="shared" si="42"/>
        <v>0.017878426698450536</v>
      </c>
      <c r="F404" s="20">
        <v>328</v>
      </c>
      <c r="G404" s="19">
        <f t="shared" si="43"/>
        <v>0.03909415971394517</v>
      </c>
      <c r="H404" s="20">
        <v>1199</v>
      </c>
      <c r="I404" s="19">
        <f t="shared" si="44"/>
        <v>0.1429082240762813</v>
      </c>
      <c r="J404" s="20">
        <v>1490</v>
      </c>
      <c r="K404" s="19">
        <f t="shared" si="45"/>
        <v>0.17759237187127533</v>
      </c>
      <c r="L404" s="20">
        <v>2250</v>
      </c>
      <c r="M404" s="19">
        <f t="shared" si="46"/>
        <v>0.26817640047675806</v>
      </c>
      <c r="N404" s="20">
        <v>1201</v>
      </c>
      <c r="O404" s="19">
        <f t="shared" si="47"/>
        <v>0.1431466030989273</v>
      </c>
      <c r="P404" s="20">
        <v>1772</v>
      </c>
      <c r="Q404" s="19">
        <f t="shared" si="48"/>
        <v>0.21120381406436234</v>
      </c>
    </row>
    <row r="405" spans="1:17" ht="12.75">
      <c r="A405" s="23">
        <v>50703</v>
      </c>
      <c r="B405" s="5">
        <v>1948</v>
      </c>
      <c r="C405" s="20">
        <v>8601</v>
      </c>
      <c r="D405" s="20">
        <v>287</v>
      </c>
      <c r="E405" s="19">
        <f t="shared" si="42"/>
        <v>0.03336821299848855</v>
      </c>
      <c r="F405" s="20">
        <v>399</v>
      </c>
      <c r="G405" s="19">
        <f t="shared" si="43"/>
        <v>0.0463899546564353</v>
      </c>
      <c r="H405" s="20">
        <v>742</v>
      </c>
      <c r="I405" s="19">
        <f t="shared" si="44"/>
        <v>0.08626903848389722</v>
      </c>
      <c r="J405" s="20">
        <v>1059</v>
      </c>
      <c r="K405" s="19">
        <f t="shared" si="45"/>
        <v>0.12312521799790722</v>
      </c>
      <c r="L405" s="20">
        <v>1563</v>
      </c>
      <c r="M405" s="19">
        <f t="shared" si="46"/>
        <v>0.1817230554586676</v>
      </c>
      <c r="N405" s="20">
        <v>1201</v>
      </c>
      <c r="O405" s="19">
        <f t="shared" si="47"/>
        <v>0.13963492617137543</v>
      </c>
      <c r="P405" s="20">
        <v>3350</v>
      </c>
      <c r="Q405" s="19">
        <f t="shared" si="48"/>
        <v>0.3894895942332287</v>
      </c>
    </row>
    <row r="406" spans="1:17" ht="12.75">
      <c r="A406" s="23">
        <v>50706</v>
      </c>
      <c r="B406" s="5">
        <v>1957</v>
      </c>
      <c r="C406" s="20">
        <v>382</v>
      </c>
      <c r="D406" s="20">
        <v>0</v>
      </c>
      <c r="E406" s="19">
        <f t="shared" si="42"/>
        <v>0</v>
      </c>
      <c r="F406" s="20">
        <v>5</v>
      </c>
      <c r="G406" s="19">
        <f t="shared" si="43"/>
        <v>0.013089005235602094</v>
      </c>
      <c r="H406" s="20">
        <v>37</v>
      </c>
      <c r="I406" s="19">
        <f t="shared" si="44"/>
        <v>0.0968586387434555</v>
      </c>
      <c r="J406" s="20">
        <v>73</v>
      </c>
      <c r="K406" s="19">
        <f t="shared" si="45"/>
        <v>0.19109947643979058</v>
      </c>
      <c r="L406" s="20">
        <v>247</v>
      </c>
      <c r="M406" s="19">
        <f t="shared" si="46"/>
        <v>0.6465968586387435</v>
      </c>
      <c r="N406" s="20">
        <v>14</v>
      </c>
      <c r="O406" s="19">
        <f t="shared" si="47"/>
        <v>0.03664921465968586</v>
      </c>
      <c r="P406" s="20">
        <v>6</v>
      </c>
      <c r="Q406" s="19">
        <f t="shared" si="48"/>
        <v>0.015706806282722512</v>
      </c>
    </row>
    <row r="407" spans="1:17" ht="12.75">
      <c r="A407" s="23">
        <v>50707</v>
      </c>
      <c r="B407" s="5">
        <v>1960</v>
      </c>
      <c r="C407" s="20">
        <v>3367</v>
      </c>
      <c r="D407" s="20">
        <v>265</v>
      </c>
      <c r="E407" s="19">
        <f t="shared" si="42"/>
        <v>0.0787050787050787</v>
      </c>
      <c r="F407" s="20">
        <v>267</v>
      </c>
      <c r="G407" s="19">
        <f t="shared" si="43"/>
        <v>0.0792990792990793</v>
      </c>
      <c r="H407" s="20">
        <v>806</v>
      </c>
      <c r="I407" s="19">
        <f t="shared" si="44"/>
        <v>0.23938223938223938</v>
      </c>
      <c r="J407" s="20">
        <v>305</v>
      </c>
      <c r="K407" s="19">
        <f t="shared" si="45"/>
        <v>0.09058509058509058</v>
      </c>
      <c r="L407" s="20">
        <v>889</v>
      </c>
      <c r="M407" s="19">
        <f t="shared" si="46"/>
        <v>0.26403326403326405</v>
      </c>
      <c r="N407" s="20">
        <v>533</v>
      </c>
      <c r="O407" s="19">
        <f t="shared" si="47"/>
        <v>0.1583011583011583</v>
      </c>
      <c r="P407" s="20">
        <v>302</v>
      </c>
      <c r="Q407" s="19">
        <f t="shared" si="48"/>
        <v>0.0896940896940897</v>
      </c>
    </row>
    <row r="408" spans="1:17" ht="12.75">
      <c r="A408" s="23">
        <v>50801</v>
      </c>
      <c r="B408" s="5">
        <v>1948</v>
      </c>
      <c r="C408" s="20">
        <v>4231</v>
      </c>
      <c r="D408" s="20">
        <v>336</v>
      </c>
      <c r="E408" s="19">
        <f t="shared" si="42"/>
        <v>0.07941385015362798</v>
      </c>
      <c r="F408" s="20">
        <v>281</v>
      </c>
      <c r="G408" s="19">
        <f t="shared" si="43"/>
        <v>0.06641455920586149</v>
      </c>
      <c r="H408" s="20">
        <v>547</v>
      </c>
      <c r="I408" s="19">
        <f t="shared" si="44"/>
        <v>0.1292838572441503</v>
      </c>
      <c r="J408" s="20">
        <v>445</v>
      </c>
      <c r="K408" s="19">
        <f t="shared" si="45"/>
        <v>0.10517608130465611</v>
      </c>
      <c r="L408" s="20">
        <v>460</v>
      </c>
      <c r="M408" s="19">
        <f t="shared" si="46"/>
        <v>0.10872134247222878</v>
      </c>
      <c r="N408" s="20">
        <v>284</v>
      </c>
      <c r="O408" s="19">
        <f t="shared" si="47"/>
        <v>0.06712361143937604</v>
      </c>
      <c r="P408" s="20">
        <v>1878</v>
      </c>
      <c r="Q408" s="19">
        <f t="shared" si="48"/>
        <v>0.4438666981800993</v>
      </c>
    </row>
    <row r="409" spans="1:17" ht="12.75">
      <c r="A409" s="23">
        <v>50830</v>
      </c>
      <c r="B409" s="5">
        <v>1958</v>
      </c>
      <c r="C409" s="20">
        <v>773</v>
      </c>
      <c r="D409" s="20">
        <v>94</v>
      </c>
      <c r="E409" s="19">
        <f t="shared" si="42"/>
        <v>0.12160413971539456</v>
      </c>
      <c r="F409" s="20">
        <v>53</v>
      </c>
      <c r="G409" s="19">
        <f t="shared" si="43"/>
        <v>0.0685640362225097</v>
      </c>
      <c r="H409" s="20">
        <v>113</v>
      </c>
      <c r="I409" s="19">
        <f t="shared" si="44"/>
        <v>0.1461836998706339</v>
      </c>
      <c r="J409" s="20">
        <v>119</v>
      </c>
      <c r="K409" s="19">
        <f t="shared" si="45"/>
        <v>0.1539456662354463</v>
      </c>
      <c r="L409" s="20">
        <v>45</v>
      </c>
      <c r="M409" s="19">
        <f t="shared" si="46"/>
        <v>0.05821474773609314</v>
      </c>
      <c r="N409" s="20">
        <v>46</v>
      </c>
      <c r="O409" s="19">
        <f t="shared" si="47"/>
        <v>0.059508408796895215</v>
      </c>
      <c r="P409" s="20">
        <v>303</v>
      </c>
      <c r="Q409" s="19">
        <f t="shared" si="48"/>
        <v>0.39197930142302717</v>
      </c>
    </row>
    <row r="410" spans="1:17" ht="12.75">
      <c r="A410" s="23">
        <v>50833</v>
      </c>
      <c r="B410" s="5" t="s">
        <v>21</v>
      </c>
      <c r="C410" s="20">
        <v>1219</v>
      </c>
      <c r="D410" s="20">
        <v>58</v>
      </c>
      <c r="E410" s="19">
        <f t="shared" si="42"/>
        <v>0.0475799835931091</v>
      </c>
      <c r="F410" s="20">
        <v>71</v>
      </c>
      <c r="G410" s="19">
        <f t="shared" si="43"/>
        <v>0.05824446267432322</v>
      </c>
      <c r="H410" s="20">
        <v>145</v>
      </c>
      <c r="I410" s="19">
        <f t="shared" si="44"/>
        <v>0.11894995898277276</v>
      </c>
      <c r="J410" s="20">
        <v>102</v>
      </c>
      <c r="K410" s="19">
        <f t="shared" si="45"/>
        <v>0.08367514356029532</v>
      </c>
      <c r="L410" s="20">
        <v>106</v>
      </c>
      <c r="M410" s="19">
        <f t="shared" si="46"/>
        <v>0.08695652173913043</v>
      </c>
      <c r="N410" s="20">
        <v>104</v>
      </c>
      <c r="O410" s="19">
        <f t="shared" si="47"/>
        <v>0.08531583264971287</v>
      </c>
      <c r="P410" s="20">
        <v>633</v>
      </c>
      <c r="Q410" s="19">
        <f t="shared" si="48"/>
        <v>0.5192780968006563</v>
      </c>
    </row>
    <row r="411" spans="1:17" ht="12.75">
      <c r="A411" s="23">
        <v>50835</v>
      </c>
      <c r="B411" s="5" t="s">
        <v>21</v>
      </c>
      <c r="C411" s="20">
        <v>53</v>
      </c>
      <c r="D411" s="20">
        <v>2</v>
      </c>
      <c r="E411" s="19">
        <f t="shared" si="42"/>
        <v>0.03773584905660377</v>
      </c>
      <c r="F411" s="20">
        <v>5</v>
      </c>
      <c r="G411" s="19">
        <f t="shared" si="43"/>
        <v>0.09433962264150944</v>
      </c>
      <c r="H411" s="20">
        <v>2</v>
      </c>
      <c r="I411" s="19">
        <f t="shared" si="44"/>
        <v>0.03773584905660377</v>
      </c>
      <c r="J411" s="20">
        <v>1</v>
      </c>
      <c r="K411" s="19">
        <f t="shared" si="45"/>
        <v>0.018867924528301886</v>
      </c>
      <c r="L411" s="20">
        <v>4</v>
      </c>
      <c r="M411" s="19">
        <f t="shared" si="46"/>
        <v>0.07547169811320754</v>
      </c>
      <c r="N411" s="20">
        <v>9</v>
      </c>
      <c r="O411" s="19">
        <f t="shared" si="47"/>
        <v>0.16981132075471697</v>
      </c>
      <c r="P411" s="20">
        <v>30</v>
      </c>
      <c r="Q411" s="19">
        <f t="shared" si="48"/>
        <v>0.5660377358490566</v>
      </c>
    </row>
    <row r="412" spans="1:17" ht="12.75">
      <c r="A412" s="23">
        <v>50836</v>
      </c>
      <c r="B412" s="5" t="s">
        <v>21</v>
      </c>
      <c r="C412" s="20">
        <v>282</v>
      </c>
      <c r="D412" s="20">
        <v>6</v>
      </c>
      <c r="E412" s="19">
        <f t="shared" si="42"/>
        <v>0.02127659574468085</v>
      </c>
      <c r="F412" s="20">
        <v>9</v>
      </c>
      <c r="G412" s="19">
        <f t="shared" si="43"/>
        <v>0.031914893617021274</v>
      </c>
      <c r="H412" s="20">
        <v>22</v>
      </c>
      <c r="I412" s="19">
        <f t="shared" si="44"/>
        <v>0.07801418439716312</v>
      </c>
      <c r="J412" s="20">
        <v>19</v>
      </c>
      <c r="K412" s="19">
        <f t="shared" si="45"/>
        <v>0.0673758865248227</v>
      </c>
      <c r="L412" s="20">
        <v>15</v>
      </c>
      <c r="M412" s="19">
        <f t="shared" si="46"/>
        <v>0.05319148936170213</v>
      </c>
      <c r="N412" s="20">
        <v>7</v>
      </c>
      <c r="O412" s="19">
        <f t="shared" si="47"/>
        <v>0.024822695035460994</v>
      </c>
      <c r="P412" s="20">
        <v>204</v>
      </c>
      <c r="Q412" s="19">
        <f t="shared" si="48"/>
        <v>0.723404255319149</v>
      </c>
    </row>
    <row r="413" spans="1:17" ht="12.75">
      <c r="A413" s="23">
        <v>50837</v>
      </c>
      <c r="B413" s="5" t="s">
        <v>21</v>
      </c>
      <c r="C413" s="20">
        <v>214</v>
      </c>
      <c r="D413" s="20">
        <v>2</v>
      </c>
      <c r="E413" s="19">
        <f t="shared" si="42"/>
        <v>0.009345794392523364</v>
      </c>
      <c r="F413" s="20">
        <v>9</v>
      </c>
      <c r="G413" s="19">
        <f t="shared" si="43"/>
        <v>0.04205607476635514</v>
      </c>
      <c r="H413" s="20">
        <v>32</v>
      </c>
      <c r="I413" s="19">
        <f t="shared" si="44"/>
        <v>0.14953271028037382</v>
      </c>
      <c r="J413" s="20">
        <v>2</v>
      </c>
      <c r="K413" s="19">
        <f t="shared" si="45"/>
        <v>0.009345794392523364</v>
      </c>
      <c r="L413" s="20">
        <v>1</v>
      </c>
      <c r="M413" s="19">
        <f t="shared" si="46"/>
        <v>0.004672897196261682</v>
      </c>
      <c r="N413" s="20">
        <v>24</v>
      </c>
      <c r="O413" s="19">
        <f t="shared" si="47"/>
        <v>0.11214953271028037</v>
      </c>
      <c r="P413" s="20">
        <v>144</v>
      </c>
      <c r="Q413" s="19">
        <f t="shared" si="48"/>
        <v>0.6728971962616822</v>
      </c>
    </row>
    <row r="414" spans="1:17" ht="12.75">
      <c r="A414" s="23">
        <v>50840</v>
      </c>
      <c r="B414" s="5" t="s">
        <v>21</v>
      </c>
      <c r="C414" s="20">
        <v>309</v>
      </c>
      <c r="D414" s="20">
        <v>22</v>
      </c>
      <c r="E414" s="19">
        <f t="shared" si="42"/>
        <v>0.07119741100323625</v>
      </c>
      <c r="F414" s="20">
        <v>23</v>
      </c>
      <c r="G414" s="19">
        <f t="shared" si="43"/>
        <v>0.0744336569579288</v>
      </c>
      <c r="H414" s="20">
        <v>41</v>
      </c>
      <c r="I414" s="19">
        <f t="shared" si="44"/>
        <v>0.13268608414239483</v>
      </c>
      <c r="J414" s="20">
        <v>17</v>
      </c>
      <c r="K414" s="19">
        <f t="shared" si="45"/>
        <v>0.05501618122977346</v>
      </c>
      <c r="L414" s="20">
        <v>22</v>
      </c>
      <c r="M414" s="19">
        <f t="shared" si="46"/>
        <v>0.07119741100323625</v>
      </c>
      <c r="N414" s="20">
        <v>16</v>
      </c>
      <c r="O414" s="19">
        <f t="shared" si="47"/>
        <v>0.05177993527508091</v>
      </c>
      <c r="P414" s="20">
        <v>168</v>
      </c>
      <c r="Q414" s="19">
        <f t="shared" si="48"/>
        <v>0.5436893203883495</v>
      </c>
    </row>
    <row r="415" spans="1:17" ht="12.75">
      <c r="A415" s="23">
        <v>50841</v>
      </c>
      <c r="B415" s="5">
        <v>1945</v>
      </c>
      <c r="C415" s="20">
        <v>1467</v>
      </c>
      <c r="D415" s="20">
        <v>111</v>
      </c>
      <c r="E415" s="19">
        <f t="shared" si="42"/>
        <v>0.07566462167689161</v>
      </c>
      <c r="F415" s="20">
        <v>106</v>
      </c>
      <c r="G415" s="19">
        <f t="shared" si="43"/>
        <v>0.07225630538513975</v>
      </c>
      <c r="H415" s="20">
        <v>118</v>
      </c>
      <c r="I415" s="19">
        <f t="shared" si="44"/>
        <v>0.08043626448534424</v>
      </c>
      <c r="J415" s="20">
        <v>162</v>
      </c>
      <c r="K415" s="19">
        <f t="shared" si="45"/>
        <v>0.11042944785276074</v>
      </c>
      <c r="L415" s="20">
        <v>164</v>
      </c>
      <c r="M415" s="19">
        <f t="shared" si="46"/>
        <v>0.11179277436946149</v>
      </c>
      <c r="N415" s="20">
        <v>161</v>
      </c>
      <c r="O415" s="19">
        <f t="shared" si="47"/>
        <v>0.10974778459441036</v>
      </c>
      <c r="P415" s="20">
        <v>645</v>
      </c>
      <c r="Q415" s="19">
        <f t="shared" si="48"/>
        <v>0.4396728016359918</v>
      </c>
    </row>
    <row r="416" spans="1:17" ht="12.75">
      <c r="A416" s="23">
        <v>50843</v>
      </c>
      <c r="B416" s="5" t="s">
        <v>21</v>
      </c>
      <c r="C416" s="20">
        <v>319</v>
      </c>
      <c r="D416" s="20">
        <v>5</v>
      </c>
      <c r="E416" s="19">
        <f t="shared" si="42"/>
        <v>0.01567398119122257</v>
      </c>
      <c r="F416" s="20">
        <v>6</v>
      </c>
      <c r="G416" s="19">
        <f t="shared" si="43"/>
        <v>0.018808777429467086</v>
      </c>
      <c r="H416" s="20">
        <v>42</v>
      </c>
      <c r="I416" s="19">
        <f t="shared" si="44"/>
        <v>0.13166144200626959</v>
      </c>
      <c r="J416" s="20">
        <v>35</v>
      </c>
      <c r="K416" s="19">
        <f t="shared" si="45"/>
        <v>0.109717868338558</v>
      </c>
      <c r="L416" s="20">
        <v>17</v>
      </c>
      <c r="M416" s="19">
        <f t="shared" si="46"/>
        <v>0.05329153605015674</v>
      </c>
      <c r="N416" s="20">
        <v>24</v>
      </c>
      <c r="O416" s="19">
        <f t="shared" si="47"/>
        <v>0.07523510971786834</v>
      </c>
      <c r="P416" s="20">
        <v>190</v>
      </c>
      <c r="Q416" s="19">
        <f t="shared" si="48"/>
        <v>0.5956112852664577</v>
      </c>
    </row>
    <row r="417" spans="1:17" ht="12.75">
      <c r="A417" s="23">
        <v>50845</v>
      </c>
      <c r="B417" s="5" t="s">
        <v>21</v>
      </c>
      <c r="C417" s="20">
        <v>383</v>
      </c>
      <c r="D417" s="20">
        <v>29</v>
      </c>
      <c r="E417" s="19">
        <f t="shared" si="42"/>
        <v>0.07571801566579635</v>
      </c>
      <c r="F417" s="20">
        <v>21</v>
      </c>
      <c r="G417" s="19">
        <f t="shared" si="43"/>
        <v>0.05483028720626632</v>
      </c>
      <c r="H417" s="20">
        <v>42</v>
      </c>
      <c r="I417" s="19">
        <f t="shared" si="44"/>
        <v>0.10966057441253264</v>
      </c>
      <c r="J417" s="20">
        <v>16</v>
      </c>
      <c r="K417" s="19">
        <f t="shared" si="45"/>
        <v>0.04177545691906005</v>
      </c>
      <c r="L417" s="20">
        <v>17</v>
      </c>
      <c r="M417" s="19">
        <f t="shared" si="46"/>
        <v>0.044386422976501305</v>
      </c>
      <c r="N417" s="20">
        <v>32</v>
      </c>
      <c r="O417" s="19">
        <f t="shared" si="47"/>
        <v>0.0835509138381201</v>
      </c>
      <c r="P417" s="20">
        <v>226</v>
      </c>
      <c r="Q417" s="19">
        <f t="shared" si="48"/>
        <v>0.5900783289817232</v>
      </c>
    </row>
    <row r="418" spans="1:17" ht="12.75">
      <c r="A418" s="23">
        <v>50846</v>
      </c>
      <c r="B418" s="5" t="s">
        <v>21</v>
      </c>
      <c r="C418" s="20">
        <v>571</v>
      </c>
      <c r="D418" s="20">
        <v>19</v>
      </c>
      <c r="E418" s="19">
        <f t="shared" si="42"/>
        <v>0.03327495621716287</v>
      </c>
      <c r="F418" s="20">
        <v>30</v>
      </c>
      <c r="G418" s="19">
        <f t="shared" si="43"/>
        <v>0.05253940455341506</v>
      </c>
      <c r="H418" s="20">
        <v>82</v>
      </c>
      <c r="I418" s="19">
        <f t="shared" si="44"/>
        <v>0.1436077057793345</v>
      </c>
      <c r="J418" s="20">
        <v>37</v>
      </c>
      <c r="K418" s="19">
        <f t="shared" si="45"/>
        <v>0.0647985989492119</v>
      </c>
      <c r="L418" s="20">
        <v>44</v>
      </c>
      <c r="M418" s="19">
        <f t="shared" si="46"/>
        <v>0.07705779334500876</v>
      </c>
      <c r="N418" s="20">
        <v>72</v>
      </c>
      <c r="O418" s="19">
        <f t="shared" si="47"/>
        <v>0.12609457092819615</v>
      </c>
      <c r="P418" s="20">
        <v>287</v>
      </c>
      <c r="Q418" s="19">
        <f t="shared" si="48"/>
        <v>0.5026269702276708</v>
      </c>
    </row>
    <row r="419" spans="1:17" ht="12.75">
      <c r="A419" s="23">
        <v>50847</v>
      </c>
      <c r="B419" s="5" t="s">
        <v>21</v>
      </c>
      <c r="C419" s="20">
        <v>67</v>
      </c>
      <c r="D419" s="20">
        <v>2</v>
      </c>
      <c r="E419" s="19">
        <f t="shared" si="42"/>
        <v>0.029850746268656716</v>
      </c>
      <c r="F419" s="20">
        <v>0</v>
      </c>
      <c r="G419" s="19">
        <f t="shared" si="43"/>
        <v>0</v>
      </c>
      <c r="H419" s="20">
        <v>13</v>
      </c>
      <c r="I419" s="19">
        <f t="shared" si="44"/>
        <v>0.19402985074626866</v>
      </c>
      <c r="J419" s="20">
        <v>0</v>
      </c>
      <c r="K419" s="19">
        <f t="shared" si="45"/>
        <v>0</v>
      </c>
      <c r="L419" s="20">
        <v>5</v>
      </c>
      <c r="M419" s="19">
        <f t="shared" si="46"/>
        <v>0.07462686567164178</v>
      </c>
      <c r="N419" s="20">
        <v>2</v>
      </c>
      <c r="O419" s="19">
        <f t="shared" si="47"/>
        <v>0.029850746268656716</v>
      </c>
      <c r="P419" s="20">
        <v>45</v>
      </c>
      <c r="Q419" s="19">
        <f t="shared" si="48"/>
        <v>0.6716417910447762</v>
      </c>
    </row>
    <row r="420" spans="1:17" ht="12.75">
      <c r="A420" s="23">
        <v>50848</v>
      </c>
      <c r="B420" s="5" t="s">
        <v>21</v>
      </c>
      <c r="C420" s="20">
        <v>210</v>
      </c>
      <c r="D420" s="20">
        <v>26</v>
      </c>
      <c r="E420" s="19">
        <f t="shared" si="42"/>
        <v>0.12380952380952381</v>
      </c>
      <c r="F420" s="20">
        <v>12</v>
      </c>
      <c r="G420" s="19">
        <f t="shared" si="43"/>
        <v>0.05714285714285714</v>
      </c>
      <c r="H420" s="20">
        <v>5</v>
      </c>
      <c r="I420" s="19">
        <f t="shared" si="44"/>
        <v>0.023809523809523808</v>
      </c>
      <c r="J420" s="20">
        <v>13</v>
      </c>
      <c r="K420" s="19">
        <f t="shared" si="45"/>
        <v>0.06190476190476191</v>
      </c>
      <c r="L420" s="20">
        <v>7</v>
      </c>
      <c r="M420" s="19">
        <f t="shared" si="46"/>
        <v>0.03333333333333333</v>
      </c>
      <c r="N420" s="20">
        <v>12</v>
      </c>
      <c r="O420" s="19">
        <f t="shared" si="47"/>
        <v>0.05714285714285714</v>
      </c>
      <c r="P420" s="20">
        <v>135</v>
      </c>
      <c r="Q420" s="19">
        <f t="shared" si="48"/>
        <v>0.6428571428571429</v>
      </c>
    </row>
    <row r="421" spans="1:17" ht="12.75">
      <c r="A421" s="23">
        <v>50849</v>
      </c>
      <c r="B421" s="5">
        <v>1951</v>
      </c>
      <c r="C421" s="20">
        <v>1312</v>
      </c>
      <c r="D421" s="20">
        <v>105</v>
      </c>
      <c r="E421" s="19">
        <f t="shared" si="42"/>
        <v>0.08003048780487805</v>
      </c>
      <c r="F421" s="20">
        <v>79</v>
      </c>
      <c r="G421" s="19">
        <f t="shared" si="43"/>
        <v>0.06021341463414634</v>
      </c>
      <c r="H421" s="20">
        <v>178</v>
      </c>
      <c r="I421" s="19">
        <f t="shared" si="44"/>
        <v>0.13567073170731708</v>
      </c>
      <c r="J421" s="20">
        <v>151</v>
      </c>
      <c r="K421" s="19">
        <f t="shared" si="45"/>
        <v>0.11509146341463415</v>
      </c>
      <c r="L421" s="20">
        <v>163</v>
      </c>
      <c r="M421" s="19">
        <f t="shared" si="46"/>
        <v>0.12423780487804878</v>
      </c>
      <c r="N421" s="20">
        <v>118</v>
      </c>
      <c r="O421" s="19">
        <f t="shared" si="47"/>
        <v>0.0899390243902439</v>
      </c>
      <c r="P421" s="20">
        <v>518</v>
      </c>
      <c r="Q421" s="19">
        <f t="shared" si="48"/>
        <v>0.3948170731707317</v>
      </c>
    </row>
    <row r="422" spans="1:17" ht="12.75">
      <c r="A422" s="23">
        <v>50851</v>
      </c>
      <c r="B422" s="5">
        <v>1941</v>
      </c>
      <c r="C422" s="20">
        <v>993</v>
      </c>
      <c r="D422" s="20">
        <v>58</v>
      </c>
      <c r="E422" s="19">
        <f t="shared" si="42"/>
        <v>0.05840886203423968</v>
      </c>
      <c r="F422" s="20">
        <v>21</v>
      </c>
      <c r="G422" s="19">
        <f t="shared" si="43"/>
        <v>0.021148036253776436</v>
      </c>
      <c r="H422" s="20">
        <v>163</v>
      </c>
      <c r="I422" s="19">
        <f t="shared" si="44"/>
        <v>0.16414904330312186</v>
      </c>
      <c r="J422" s="20">
        <v>81</v>
      </c>
      <c r="K422" s="19">
        <f t="shared" si="45"/>
        <v>0.08157099697885196</v>
      </c>
      <c r="L422" s="20">
        <v>89</v>
      </c>
      <c r="M422" s="19">
        <f t="shared" si="46"/>
        <v>0.08962739174219536</v>
      </c>
      <c r="N422" s="20">
        <v>94</v>
      </c>
      <c r="O422" s="19">
        <f t="shared" si="47"/>
        <v>0.094662638469285</v>
      </c>
      <c r="P422" s="20">
        <v>487</v>
      </c>
      <c r="Q422" s="19">
        <f t="shared" si="48"/>
        <v>0.4904330312185297</v>
      </c>
    </row>
    <row r="423" spans="1:17" ht="12.75">
      <c r="A423" s="23">
        <v>50853</v>
      </c>
      <c r="B423" s="5" t="s">
        <v>21</v>
      </c>
      <c r="C423" s="20">
        <v>364</v>
      </c>
      <c r="D423" s="20">
        <v>11</v>
      </c>
      <c r="E423" s="19">
        <f t="shared" si="42"/>
        <v>0.03021978021978022</v>
      </c>
      <c r="F423" s="20">
        <v>21</v>
      </c>
      <c r="G423" s="19">
        <f t="shared" si="43"/>
        <v>0.057692307692307696</v>
      </c>
      <c r="H423" s="20">
        <v>45</v>
      </c>
      <c r="I423" s="19">
        <f t="shared" si="44"/>
        <v>0.12362637362637363</v>
      </c>
      <c r="J423" s="20">
        <v>18</v>
      </c>
      <c r="K423" s="19">
        <f t="shared" si="45"/>
        <v>0.04945054945054945</v>
      </c>
      <c r="L423" s="20">
        <v>25</v>
      </c>
      <c r="M423" s="19">
        <f t="shared" si="46"/>
        <v>0.06868131868131869</v>
      </c>
      <c r="N423" s="20">
        <v>24</v>
      </c>
      <c r="O423" s="19">
        <f t="shared" si="47"/>
        <v>0.06593406593406594</v>
      </c>
      <c r="P423" s="20">
        <v>220</v>
      </c>
      <c r="Q423" s="19">
        <f t="shared" si="48"/>
        <v>0.6043956043956044</v>
      </c>
    </row>
    <row r="424" spans="1:17" ht="12.75">
      <c r="A424" s="23">
        <v>50854</v>
      </c>
      <c r="B424" s="5">
        <v>1953</v>
      </c>
      <c r="C424" s="20">
        <v>1086</v>
      </c>
      <c r="D424" s="20">
        <v>71</v>
      </c>
      <c r="E424" s="19">
        <f t="shared" si="42"/>
        <v>0.06537753222836096</v>
      </c>
      <c r="F424" s="20">
        <v>57</v>
      </c>
      <c r="G424" s="19">
        <f t="shared" si="43"/>
        <v>0.052486187845303865</v>
      </c>
      <c r="H424" s="20">
        <v>238</v>
      </c>
      <c r="I424" s="19">
        <f t="shared" si="44"/>
        <v>0.21915285451197053</v>
      </c>
      <c r="J424" s="20">
        <v>108</v>
      </c>
      <c r="K424" s="19">
        <f t="shared" si="45"/>
        <v>0.09944751381215469</v>
      </c>
      <c r="L424" s="20">
        <v>106</v>
      </c>
      <c r="M424" s="19">
        <f t="shared" si="46"/>
        <v>0.09760589318600368</v>
      </c>
      <c r="N424" s="20">
        <v>125</v>
      </c>
      <c r="O424" s="19">
        <f t="shared" si="47"/>
        <v>0.1151012891344383</v>
      </c>
      <c r="P424" s="20">
        <v>381</v>
      </c>
      <c r="Q424" s="19">
        <f t="shared" si="48"/>
        <v>0.35082872928176795</v>
      </c>
    </row>
    <row r="425" spans="1:17" ht="12.75">
      <c r="A425" s="23">
        <v>50857</v>
      </c>
      <c r="B425" s="5" t="s">
        <v>21</v>
      </c>
      <c r="C425" s="20">
        <v>212</v>
      </c>
      <c r="D425" s="20">
        <v>0</v>
      </c>
      <c r="E425" s="19">
        <f t="shared" si="42"/>
        <v>0</v>
      </c>
      <c r="F425" s="20">
        <v>0</v>
      </c>
      <c r="G425" s="19">
        <f t="shared" si="43"/>
        <v>0</v>
      </c>
      <c r="H425" s="20">
        <v>26</v>
      </c>
      <c r="I425" s="19">
        <f t="shared" si="44"/>
        <v>0.12264150943396226</v>
      </c>
      <c r="J425" s="20">
        <v>7</v>
      </c>
      <c r="K425" s="19">
        <f t="shared" si="45"/>
        <v>0.0330188679245283</v>
      </c>
      <c r="L425" s="20">
        <v>23</v>
      </c>
      <c r="M425" s="19">
        <f t="shared" si="46"/>
        <v>0.10849056603773585</v>
      </c>
      <c r="N425" s="20">
        <v>12</v>
      </c>
      <c r="O425" s="19">
        <f t="shared" si="47"/>
        <v>0.05660377358490566</v>
      </c>
      <c r="P425" s="20">
        <v>144</v>
      </c>
      <c r="Q425" s="19">
        <f t="shared" si="48"/>
        <v>0.6792452830188679</v>
      </c>
    </row>
    <row r="426" spans="1:17" ht="12.75">
      <c r="A426" s="23">
        <v>50858</v>
      </c>
      <c r="B426" s="5">
        <v>1942</v>
      </c>
      <c r="C426" s="20">
        <v>381</v>
      </c>
      <c r="D426" s="20">
        <v>30</v>
      </c>
      <c r="E426" s="19">
        <f t="shared" si="42"/>
        <v>0.07874015748031496</v>
      </c>
      <c r="F426" s="20">
        <v>21</v>
      </c>
      <c r="G426" s="19">
        <f t="shared" si="43"/>
        <v>0.05511811023622047</v>
      </c>
      <c r="H426" s="20">
        <v>44</v>
      </c>
      <c r="I426" s="19">
        <f t="shared" si="44"/>
        <v>0.11548556430446194</v>
      </c>
      <c r="J426" s="20">
        <v>26</v>
      </c>
      <c r="K426" s="19">
        <f t="shared" si="45"/>
        <v>0.06824146981627296</v>
      </c>
      <c r="L426" s="20">
        <v>43</v>
      </c>
      <c r="M426" s="19">
        <f t="shared" si="46"/>
        <v>0.11286089238845144</v>
      </c>
      <c r="N426" s="20">
        <v>32</v>
      </c>
      <c r="O426" s="19">
        <f t="shared" si="47"/>
        <v>0.08398950131233596</v>
      </c>
      <c r="P426" s="20">
        <v>185</v>
      </c>
      <c r="Q426" s="19">
        <f t="shared" si="48"/>
        <v>0.48556430446194226</v>
      </c>
    </row>
    <row r="427" spans="1:17" ht="12.75">
      <c r="A427" s="23">
        <v>50859</v>
      </c>
      <c r="B427" s="5" t="s">
        <v>21</v>
      </c>
      <c r="C427" s="20">
        <v>262</v>
      </c>
      <c r="D427" s="20">
        <v>11</v>
      </c>
      <c r="E427" s="19">
        <f t="shared" si="42"/>
        <v>0.04198473282442748</v>
      </c>
      <c r="F427" s="20">
        <v>6</v>
      </c>
      <c r="G427" s="19">
        <f t="shared" si="43"/>
        <v>0.022900763358778626</v>
      </c>
      <c r="H427" s="20">
        <v>20</v>
      </c>
      <c r="I427" s="19">
        <f t="shared" si="44"/>
        <v>0.07633587786259542</v>
      </c>
      <c r="J427" s="20">
        <v>12</v>
      </c>
      <c r="K427" s="19">
        <f t="shared" si="45"/>
        <v>0.04580152671755725</v>
      </c>
      <c r="L427" s="20">
        <v>14</v>
      </c>
      <c r="M427" s="19">
        <f t="shared" si="46"/>
        <v>0.05343511450381679</v>
      </c>
      <c r="N427" s="20">
        <v>28</v>
      </c>
      <c r="O427" s="19">
        <f t="shared" si="47"/>
        <v>0.10687022900763359</v>
      </c>
      <c r="P427" s="20">
        <v>171</v>
      </c>
      <c r="Q427" s="19">
        <f t="shared" si="48"/>
        <v>0.6526717557251909</v>
      </c>
    </row>
    <row r="428" spans="1:17" ht="12.75">
      <c r="A428" s="23">
        <v>50860</v>
      </c>
      <c r="B428" s="5" t="s">
        <v>21</v>
      </c>
      <c r="C428" s="20">
        <v>122</v>
      </c>
      <c r="D428" s="20">
        <v>12</v>
      </c>
      <c r="E428" s="19">
        <f t="shared" si="42"/>
        <v>0.09836065573770492</v>
      </c>
      <c r="F428" s="20">
        <v>0</v>
      </c>
      <c r="G428" s="19">
        <f t="shared" si="43"/>
        <v>0</v>
      </c>
      <c r="H428" s="20">
        <v>14</v>
      </c>
      <c r="I428" s="19">
        <f t="shared" si="44"/>
        <v>0.11475409836065574</v>
      </c>
      <c r="J428" s="20">
        <v>0</v>
      </c>
      <c r="K428" s="19">
        <f t="shared" si="45"/>
        <v>0</v>
      </c>
      <c r="L428" s="20">
        <v>9</v>
      </c>
      <c r="M428" s="19">
        <f t="shared" si="46"/>
        <v>0.07377049180327869</v>
      </c>
      <c r="N428" s="20">
        <v>19</v>
      </c>
      <c r="O428" s="19">
        <f t="shared" si="47"/>
        <v>0.1557377049180328</v>
      </c>
      <c r="P428" s="20">
        <v>68</v>
      </c>
      <c r="Q428" s="19">
        <f t="shared" si="48"/>
        <v>0.5573770491803278</v>
      </c>
    </row>
    <row r="429" spans="1:17" ht="12.75">
      <c r="A429" s="23">
        <v>50861</v>
      </c>
      <c r="B429" s="5" t="s">
        <v>21</v>
      </c>
      <c r="C429" s="20">
        <v>157</v>
      </c>
      <c r="D429" s="20">
        <v>2</v>
      </c>
      <c r="E429" s="19">
        <f t="shared" si="42"/>
        <v>0.012738853503184714</v>
      </c>
      <c r="F429" s="20">
        <v>13</v>
      </c>
      <c r="G429" s="19">
        <f t="shared" si="43"/>
        <v>0.08280254777070063</v>
      </c>
      <c r="H429" s="20">
        <v>12</v>
      </c>
      <c r="I429" s="19">
        <f t="shared" si="44"/>
        <v>0.07643312101910828</v>
      </c>
      <c r="J429" s="20">
        <v>8</v>
      </c>
      <c r="K429" s="19">
        <f t="shared" si="45"/>
        <v>0.050955414012738856</v>
      </c>
      <c r="L429" s="20">
        <v>17</v>
      </c>
      <c r="M429" s="19">
        <f t="shared" si="46"/>
        <v>0.10828025477707007</v>
      </c>
      <c r="N429" s="20">
        <v>6</v>
      </c>
      <c r="O429" s="19">
        <f t="shared" si="47"/>
        <v>0.03821656050955414</v>
      </c>
      <c r="P429" s="20">
        <v>99</v>
      </c>
      <c r="Q429" s="19">
        <f t="shared" si="48"/>
        <v>0.6305732484076433</v>
      </c>
    </row>
    <row r="430" spans="1:17" ht="12.75">
      <c r="A430" s="23">
        <v>50862</v>
      </c>
      <c r="B430" s="5" t="s">
        <v>21</v>
      </c>
      <c r="C430" s="20">
        <v>82</v>
      </c>
      <c r="D430" s="20">
        <v>2</v>
      </c>
      <c r="E430" s="19">
        <f t="shared" si="42"/>
        <v>0.024390243902439025</v>
      </c>
      <c r="F430" s="20">
        <v>7</v>
      </c>
      <c r="G430" s="19">
        <f t="shared" si="43"/>
        <v>0.08536585365853659</v>
      </c>
      <c r="H430" s="20">
        <v>10</v>
      </c>
      <c r="I430" s="19">
        <f t="shared" si="44"/>
        <v>0.12195121951219512</v>
      </c>
      <c r="J430" s="20">
        <v>4</v>
      </c>
      <c r="K430" s="19">
        <f t="shared" si="45"/>
        <v>0.04878048780487805</v>
      </c>
      <c r="L430" s="20">
        <v>2</v>
      </c>
      <c r="M430" s="19">
        <f t="shared" si="46"/>
        <v>0.024390243902439025</v>
      </c>
      <c r="N430" s="20">
        <v>7</v>
      </c>
      <c r="O430" s="19">
        <f t="shared" si="47"/>
        <v>0.08536585365853659</v>
      </c>
      <c r="P430" s="20">
        <v>50</v>
      </c>
      <c r="Q430" s="19">
        <f t="shared" si="48"/>
        <v>0.6097560975609756</v>
      </c>
    </row>
    <row r="431" spans="1:17" ht="12.75">
      <c r="A431" s="23">
        <v>50863</v>
      </c>
      <c r="B431" s="5" t="s">
        <v>21</v>
      </c>
      <c r="C431" s="20">
        <v>175</v>
      </c>
      <c r="D431" s="20">
        <v>4</v>
      </c>
      <c r="E431" s="19">
        <f t="shared" si="42"/>
        <v>0.022857142857142857</v>
      </c>
      <c r="F431" s="20">
        <v>16</v>
      </c>
      <c r="G431" s="19">
        <f t="shared" si="43"/>
        <v>0.09142857142857143</v>
      </c>
      <c r="H431" s="20">
        <v>8</v>
      </c>
      <c r="I431" s="19">
        <f t="shared" si="44"/>
        <v>0.045714285714285714</v>
      </c>
      <c r="J431" s="20">
        <v>0</v>
      </c>
      <c r="K431" s="19">
        <f t="shared" si="45"/>
        <v>0</v>
      </c>
      <c r="L431" s="20">
        <v>18</v>
      </c>
      <c r="M431" s="19">
        <f t="shared" si="46"/>
        <v>0.10285714285714286</v>
      </c>
      <c r="N431" s="20">
        <v>0</v>
      </c>
      <c r="O431" s="19">
        <f t="shared" si="47"/>
        <v>0</v>
      </c>
      <c r="P431" s="20">
        <v>129</v>
      </c>
      <c r="Q431" s="19">
        <f t="shared" si="48"/>
        <v>0.7371428571428571</v>
      </c>
    </row>
    <row r="432" spans="1:17" ht="12.75">
      <c r="A432" s="23">
        <v>50864</v>
      </c>
      <c r="B432" s="5" t="s">
        <v>21</v>
      </c>
      <c r="C432" s="20">
        <v>1042</v>
      </c>
      <c r="D432" s="20">
        <v>63</v>
      </c>
      <c r="E432" s="19">
        <f t="shared" si="42"/>
        <v>0.060460652591170824</v>
      </c>
      <c r="F432" s="20">
        <v>69</v>
      </c>
      <c r="G432" s="19">
        <f t="shared" si="43"/>
        <v>0.06621880998080615</v>
      </c>
      <c r="H432" s="20">
        <v>110</v>
      </c>
      <c r="I432" s="19">
        <f t="shared" si="44"/>
        <v>0.10556621880998081</v>
      </c>
      <c r="J432" s="20">
        <v>41</v>
      </c>
      <c r="K432" s="19">
        <f t="shared" si="45"/>
        <v>0.03934740882917467</v>
      </c>
      <c r="L432" s="20">
        <v>82</v>
      </c>
      <c r="M432" s="19">
        <f t="shared" si="46"/>
        <v>0.07869481765834933</v>
      </c>
      <c r="N432" s="20">
        <v>82</v>
      </c>
      <c r="O432" s="19">
        <f t="shared" si="47"/>
        <v>0.07869481765834933</v>
      </c>
      <c r="P432" s="20">
        <v>595</v>
      </c>
      <c r="Q432" s="19">
        <f t="shared" si="48"/>
        <v>0.5710172744721689</v>
      </c>
    </row>
    <row r="433" spans="1:17" ht="12.75">
      <c r="A433" s="23">
        <v>51001</v>
      </c>
      <c r="B433" s="5">
        <v>1947</v>
      </c>
      <c r="C433" s="20">
        <v>980</v>
      </c>
      <c r="D433" s="20">
        <v>76</v>
      </c>
      <c r="E433" s="19">
        <f t="shared" si="42"/>
        <v>0.07755102040816327</v>
      </c>
      <c r="F433" s="20">
        <v>45</v>
      </c>
      <c r="G433" s="19">
        <f t="shared" si="43"/>
        <v>0.04591836734693878</v>
      </c>
      <c r="H433" s="20">
        <v>193</v>
      </c>
      <c r="I433" s="19">
        <f t="shared" si="44"/>
        <v>0.19693877551020408</v>
      </c>
      <c r="J433" s="20">
        <v>83</v>
      </c>
      <c r="K433" s="19">
        <f t="shared" si="45"/>
        <v>0.08469387755102041</v>
      </c>
      <c r="L433" s="20">
        <v>75</v>
      </c>
      <c r="M433" s="19">
        <f t="shared" si="46"/>
        <v>0.07653061224489796</v>
      </c>
      <c r="N433" s="20">
        <v>53</v>
      </c>
      <c r="O433" s="19">
        <f t="shared" si="47"/>
        <v>0.05408163265306123</v>
      </c>
      <c r="P433" s="20">
        <v>455</v>
      </c>
      <c r="Q433" s="19">
        <f t="shared" si="48"/>
        <v>0.4642857142857143</v>
      </c>
    </row>
    <row r="434" spans="1:17" ht="12.75">
      <c r="A434" s="23">
        <v>51002</v>
      </c>
      <c r="B434" s="5">
        <v>1950</v>
      </c>
      <c r="C434" s="20">
        <v>1214</v>
      </c>
      <c r="D434" s="20">
        <v>91</v>
      </c>
      <c r="E434" s="19">
        <f t="shared" si="42"/>
        <v>0.07495881383855024</v>
      </c>
      <c r="F434" s="20">
        <v>60</v>
      </c>
      <c r="G434" s="19">
        <f t="shared" si="43"/>
        <v>0.04942339373970346</v>
      </c>
      <c r="H434" s="20">
        <v>200</v>
      </c>
      <c r="I434" s="19">
        <f t="shared" si="44"/>
        <v>0.16474464579901152</v>
      </c>
      <c r="J434" s="20">
        <v>136</v>
      </c>
      <c r="K434" s="19">
        <f t="shared" si="45"/>
        <v>0.11202635914332784</v>
      </c>
      <c r="L434" s="20">
        <v>125</v>
      </c>
      <c r="M434" s="19">
        <f t="shared" si="46"/>
        <v>0.10296540362438221</v>
      </c>
      <c r="N434" s="20">
        <v>122</v>
      </c>
      <c r="O434" s="19">
        <f t="shared" si="47"/>
        <v>0.10049423393739704</v>
      </c>
      <c r="P434" s="20">
        <v>480</v>
      </c>
      <c r="Q434" s="19">
        <f t="shared" si="48"/>
        <v>0.3953871499176277</v>
      </c>
    </row>
    <row r="435" spans="1:17" ht="12.75">
      <c r="A435" s="23">
        <v>51003</v>
      </c>
      <c r="B435" s="5">
        <v>1949</v>
      </c>
      <c r="C435" s="20">
        <v>628</v>
      </c>
      <c r="D435" s="20">
        <v>67</v>
      </c>
      <c r="E435" s="19">
        <f t="shared" si="42"/>
        <v>0.10668789808917198</v>
      </c>
      <c r="F435" s="20">
        <v>50</v>
      </c>
      <c r="G435" s="19">
        <f t="shared" si="43"/>
        <v>0.07961783439490445</v>
      </c>
      <c r="H435" s="20">
        <v>95</v>
      </c>
      <c r="I435" s="19">
        <f t="shared" si="44"/>
        <v>0.15127388535031847</v>
      </c>
      <c r="J435" s="20">
        <v>55</v>
      </c>
      <c r="K435" s="19">
        <f t="shared" si="45"/>
        <v>0.0875796178343949</v>
      </c>
      <c r="L435" s="20">
        <v>45</v>
      </c>
      <c r="M435" s="19">
        <f t="shared" si="46"/>
        <v>0.07165605095541401</v>
      </c>
      <c r="N435" s="20">
        <v>32</v>
      </c>
      <c r="O435" s="19">
        <f t="shared" si="47"/>
        <v>0.050955414012738856</v>
      </c>
      <c r="P435" s="20">
        <v>284</v>
      </c>
      <c r="Q435" s="19">
        <f t="shared" si="48"/>
        <v>0.45222929936305734</v>
      </c>
    </row>
    <row r="436" spans="1:17" ht="12.75">
      <c r="A436" s="23">
        <v>51004</v>
      </c>
      <c r="B436" s="5" t="s">
        <v>21</v>
      </c>
      <c r="C436" s="20">
        <v>524</v>
      </c>
      <c r="D436" s="20">
        <v>29</v>
      </c>
      <c r="E436" s="19">
        <f t="shared" si="42"/>
        <v>0.05534351145038168</v>
      </c>
      <c r="F436" s="20">
        <v>33</v>
      </c>
      <c r="G436" s="19">
        <f t="shared" si="43"/>
        <v>0.06297709923664122</v>
      </c>
      <c r="H436" s="20">
        <v>62</v>
      </c>
      <c r="I436" s="19">
        <f t="shared" si="44"/>
        <v>0.1183206106870229</v>
      </c>
      <c r="J436" s="20">
        <v>43</v>
      </c>
      <c r="K436" s="19">
        <f t="shared" si="45"/>
        <v>0.08206106870229007</v>
      </c>
      <c r="L436" s="20">
        <v>29</v>
      </c>
      <c r="M436" s="19">
        <f t="shared" si="46"/>
        <v>0.05534351145038168</v>
      </c>
      <c r="N436" s="20">
        <v>58</v>
      </c>
      <c r="O436" s="19">
        <f t="shared" si="47"/>
        <v>0.11068702290076336</v>
      </c>
      <c r="P436" s="20">
        <v>270</v>
      </c>
      <c r="Q436" s="19">
        <f t="shared" si="48"/>
        <v>0.5152671755725191</v>
      </c>
    </row>
    <row r="437" spans="1:17" ht="12.75">
      <c r="A437" s="23">
        <v>51005</v>
      </c>
      <c r="B437" s="5">
        <v>1948</v>
      </c>
      <c r="C437" s="20">
        <v>700</v>
      </c>
      <c r="D437" s="20">
        <v>39</v>
      </c>
      <c r="E437" s="19">
        <f t="shared" si="42"/>
        <v>0.055714285714285716</v>
      </c>
      <c r="F437" s="20">
        <v>37</v>
      </c>
      <c r="G437" s="19">
        <f t="shared" si="43"/>
        <v>0.05285714285714286</v>
      </c>
      <c r="H437" s="20">
        <v>81</v>
      </c>
      <c r="I437" s="19">
        <f t="shared" si="44"/>
        <v>0.11571428571428571</v>
      </c>
      <c r="J437" s="20">
        <v>88</v>
      </c>
      <c r="K437" s="19">
        <f t="shared" si="45"/>
        <v>0.12571428571428572</v>
      </c>
      <c r="L437" s="20">
        <v>94</v>
      </c>
      <c r="M437" s="19">
        <f t="shared" si="46"/>
        <v>0.13428571428571429</v>
      </c>
      <c r="N437" s="20">
        <v>68</v>
      </c>
      <c r="O437" s="19">
        <f t="shared" si="47"/>
        <v>0.09714285714285714</v>
      </c>
      <c r="P437" s="20">
        <v>293</v>
      </c>
      <c r="Q437" s="19">
        <f t="shared" si="48"/>
        <v>0.4185714285714286</v>
      </c>
    </row>
    <row r="438" spans="1:17" ht="12.75">
      <c r="A438" s="23">
        <v>51006</v>
      </c>
      <c r="B438" s="5" t="s">
        <v>21</v>
      </c>
      <c r="C438" s="20">
        <v>528</v>
      </c>
      <c r="D438" s="20">
        <v>23</v>
      </c>
      <c r="E438" s="19">
        <f t="shared" si="42"/>
        <v>0.043560606060606064</v>
      </c>
      <c r="F438" s="20">
        <v>24</v>
      </c>
      <c r="G438" s="19">
        <f t="shared" si="43"/>
        <v>0.045454545454545456</v>
      </c>
      <c r="H438" s="20">
        <v>36</v>
      </c>
      <c r="I438" s="19">
        <f t="shared" si="44"/>
        <v>0.06818181818181818</v>
      </c>
      <c r="J438" s="20">
        <v>39</v>
      </c>
      <c r="K438" s="19">
        <f t="shared" si="45"/>
        <v>0.07386363636363637</v>
      </c>
      <c r="L438" s="20">
        <v>69</v>
      </c>
      <c r="M438" s="19">
        <f t="shared" si="46"/>
        <v>0.13068181818181818</v>
      </c>
      <c r="N438" s="20">
        <v>45</v>
      </c>
      <c r="O438" s="19">
        <f t="shared" si="47"/>
        <v>0.08522727272727272</v>
      </c>
      <c r="P438" s="20">
        <v>292</v>
      </c>
      <c r="Q438" s="19">
        <f t="shared" si="48"/>
        <v>0.553030303030303</v>
      </c>
    </row>
    <row r="439" spans="1:17" ht="12.75">
      <c r="A439" s="23">
        <v>51007</v>
      </c>
      <c r="B439" s="5">
        <v>1962</v>
      </c>
      <c r="C439" s="20">
        <v>260</v>
      </c>
      <c r="D439" s="20">
        <v>26</v>
      </c>
      <c r="E439" s="19">
        <f t="shared" si="42"/>
        <v>0.1</v>
      </c>
      <c r="F439" s="20">
        <v>28</v>
      </c>
      <c r="G439" s="19">
        <f t="shared" si="43"/>
        <v>0.1076923076923077</v>
      </c>
      <c r="H439" s="20">
        <v>72</v>
      </c>
      <c r="I439" s="19">
        <f t="shared" si="44"/>
        <v>0.27692307692307694</v>
      </c>
      <c r="J439" s="20">
        <v>5</v>
      </c>
      <c r="K439" s="19">
        <f t="shared" si="45"/>
        <v>0.019230769230769232</v>
      </c>
      <c r="L439" s="20">
        <v>15</v>
      </c>
      <c r="M439" s="19">
        <f t="shared" si="46"/>
        <v>0.057692307692307696</v>
      </c>
      <c r="N439" s="20">
        <v>19</v>
      </c>
      <c r="O439" s="19">
        <f t="shared" si="47"/>
        <v>0.07307692307692308</v>
      </c>
      <c r="P439" s="20">
        <v>95</v>
      </c>
      <c r="Q439" s="19">
        <f t="shared" si="48"/>
        <v>0.36538461538461536</v>
      </c>
    </row>
    <row r="440" spans="1:17" ht="12.75">
      <c r="A440" s="23">
        <v>51008</v>
      </c>
      <c r="B440" s="5">
        <v>1953</v>
      </c>
      <c r="C440" s="20">
        <v>43</v>
      </c>
      <c r="D440" s="20">
        <v>0</v>
      </c>
      <c r="E440" s="19">
        <f t="shared" si="42"/>
        <v>0</v>
      </c>
      <c r="F440" s="20">
        <v>0</v>
      </c>
      <c r="G440" s="19">
        <f t="shared" si="43"/>
        <v>0</v>
      </c>
      <c r="H440" s="20">
        <v>2</v>
      </c>
      <c r="I440" s="19">
        <f t="shared" si="44"/>
        <v>0.046511627906976744</v>
      </c>
      <c r="J440" s="20">
        <v>13</v>
      </c>
      <c r="K440" s="19">
        <f t="shared" si="45"/>
        <v>0.3023255813953488</v>
      </c>
      <c r="L440" s="20">
        <v>9</v>
      </c>
      <c r="M440" s="19">
        <f t="shared" si="46"/>
        <v>0.20930232558139536</v>
      </c>
      <c r="N440" s="20">
        <v>6</v>
      </c>
      <c r="O440" s="19">
        <f t="shared" si="47"/>
        <v>0.13953488372093023</v>
      </c>
      <c r="P440" s="20">
        <v>13</v>
      </c>
      <c r="Q440" s="19">
        <f t="shared" si="48"/>
        <v>0.3023255813953488</v>
      </c>
    </row>
    <row r="441" spans="1:17" ht="12.75">
      <c r="A441" s="23">
        <v>51010</v>
      </c>
      <c r="B441" s="5" t="s">
        <v>21</v>
      </c>
      <c r="C441" s="20">
        <v>247</v>
      </c>
      <c r="D441" s="20">
        <v>16</v>
      </c>
      <c r="E441" s="19">
        <f t="shared" si="42"/>
        <v>0.06477732793522267</v>
      </c>
      <c r="F441" s="20">
        <v>9</v>
      </c>
      <c r="G441" s="19">
        <f t="shared" si="43"/>
        <v>0.03643724696356275</v>
      </c>
      <c r="H441" s="20">
        <v>33</v>
      </c>
      <c r="I441" s="19">
        <f t="shared" si="44"/>
        <v>0.13360323886639677</v>
      </c>
      <c r="J441" s="20">
        <v>2</v>
      </c>
      <c r="K441" s="19">
        <f t="shared" si="45"/>
        <v>0.008097165991902834</v>
      </c>
      <c r="L441" s="20">
        <v>25</v>
      </c>
      <c r="M441" s="19">
        <f t="shared" si="46"/>
        <v>0.10121457489878542</v>
      </c>
      <c r="N441" s="20">
        <v>18</v>
      </c>
      <c r="O441" s="19">
        <f t="shared" si="47"/>
        <v>0.0728744939271255</v>
      </c>
      <c r="P441" s="20">
        <v>144</v>
      </c>
      <c r="Q441" s="19">
        <f t="shared" si="48"/>
        <v>0.582995951417004</v>
      </c>
    </row>
    <row r="442" spans="1:17" ht="12.75">
      <c r="A442" s="23">
        <v>51011</v>
      </c>
      <c r="B442" s="5" t="s">
        <v>21</v>
      </c>
      <c r="C442" s="20">
        <v>48</v>
      </c>
      <c r="D442" s="20">
        <v>0</v>
      </c>
      <c r="E442" s="19">
        <f t="shared" si="42"/>
        <v>0</v>
      </c>
      <c r="F442" s="20">
        <v>0</v>
      </c>
      <c r="G442" s="19">
        <f t="shared" si="43"/>
        <v>0</v>
      </c>
      <c r="H442" s="20">
        <v>7</v>
      </c>
      <c r="I442" s="19">
        <f t="shared" si="44"/>
        <v>0.14583333333333334</v>
      </c>
      <c r="J442" s="20">
        <v>8</v>
      </c>
      <c r="K442" s="19">
        <f t="shared" si="45"/>
        <v>0.16666666666666666</v>
      </c>
      <c r="L442" s="20">
        <v>4</v>
      </c>
      <c r="M442" s="19">
        <f t="shared" si="46"/>
        <v>0.08333333333333333</v>
      </c>
      <c r="N442" s="20">
        <v>4</v>
      </c>
      <c r="O442" s="19">
        <f t="shared" si="47"/>
        <v>0.08333333333333333</v>
      </c>
      <c r="P442" s="20">
        <v>25</v>
      </c>
      <c r="Q442" s="19">
        <f t="shared" si="48"/>
        <v>0.5208333333333334</v>
      </c>
    </row>
    <row r="443" spans="1:17" ht="12.75">
      <c r="A443" s="23">
        <v>51012</v>
      </c>
      <c r="B443" s="5">
        <v>1952</v>
      </c>
      <c r="C443" s="20">
        <v>3052</v>
      </c>
      <c r="D443" s="20">
        <v>165</v>
      </c>
      <c r="E443" s="19">
        <f t="shared" si="42"/>
        <v>0.05406290956749672</v>
      </c>
      <c r="F443" s="20">
        <v>127</v>
      </c>
      <c r="G443" s="19">
        <f t="shared" si="43"/>
        <v>0.04161205766710354</v>
      </c>
      <c r="H443" s="20">
        <v>423</v>
      </c>
      <c r="I443" s="19">
        <f t="shared" si="44"/>
        <v>0.13859764089121887</v>
      </c>
      <c r="J443" s="20">
        <v>479</v>
      </c>
      <c r="K443" s="19">
        <f t="shared" si="45"/>
        <v>0.15694626474442988</v>
      </c>
      <c r="L443" s="20">
        <v>400</v>
      </c>
      <c r="M443" s="19">
        <f t="shared" si="46"/>
        <v>0.1310615989515072</v>
      </c>
      <c r="N443" s="20">
        <v>290</v>
      </c>
      <c r="O443" s="19">
        <f t="shared" si="47"/>
        <v>0.09501965923984272</v>
      </c>
      <c r="P443" s="20">
        <v>1168</v>
      </c>
      <c r="Q443" s="19">
        <f t="shared" si="48"/>
        <v>0.382699868938401</v>
      </c>
    </row>
    <row r="444" spans="1:17" ht="12.75">
      <c r="A444" s="23">
        <v>51014</v>
      </c>
      <c r="B444" s="5" t="s">
        <v>21</v>
      </c>
      <c r="C444" s="20">
        <v>357</v>
      </c>
      <c r="D444" s="20">
        <v>14</v>
      </c>
      <c r="E444" s="19">
        <f t="shared" si="42"/>
        <v>0.0392156862745098</v>
      </c>
      <c r="F444" s="20">
        <v>33</v>
      </c>
      <c r="G444" s="19">
        <f t="shared" si="43"/>
        <v>0.09243697478991597</v>
      </c>
      <c r="H444" s="20">
        <v>51</v>
      </c>
      <c r="I444" s="19">
        <f t="shared" si="44"/>
        <v>0.14285714285714285</v>
      </c>
      <c r="J444" s="20">
        <v>19</v>
      </c>
      <c r="K444" s="19">
        <f t="shared" si="45"/>
        <v>0.05322128851540616</v>
      </c>
      <c r="L444" s="20">
        <v>13</v>
      </c>
      <c r="M444" s="19">
        <f t="shared" si="46"/>
        <v>0.036414565826330535</v>
      </c>
      <c r="N444" s="20">
        <v>18</v>
      </c>
      <c r="O444" s="19">
        <f t="shared" si="47"/>
        <v>0.05042016806722689</v>
      </c>
      <c r="P444" s="20">
        <v>209</v>
      </c>
      <c r="Q444" s="19">
        <f t="shared" si="48"/>
        <v>0.5854341736694678</v>
      </c>
    </row>
    <row r="445" spans="1:17" ht="12.75">
      <c r="A445" s="23">
        <v>51016</v>
      </c>
      <c r="B445" s="5">
        <v>1941</v>
      </c>
      <c r="C445" s="20">
        <v>655</v>
      </c>
      <c r="D445" s="20">
        <v>42</v>
      </c>
      <c r="E445" s="19">
        <f t="shared" si="42"/>
        <v>0.06412213740458016</v>
      </c>
      <c r="F445" s="20">
        <v>24</v>
      </c>
      <c r="G445" s="19">
        <f t="shared" si="43"/>
        <v>0.0366412213740458</v>
      </c>
      <c r="H445" s="20">
        <v>88</v>
      </c>
      <c r="I445" s="19">
        <f t="shared" si="44"/>
        <v>0.13435114503816795</v>
      </c>
      <c r="J445" s="20">
        <v>61</v>
      </c>
      <c r="K445" s="19">
        <f t="shared" si="45"/>
        <v>0.09312977099236641</v>
      </c>
      <c r="L445" s="20">
        <v>39</v>
      </c>
      <c r="M445" s="19">
        <f t="shared" si="46"/>
        <v>0.059541984732824425</v>
      </c>
      <c r="N445" s="20">
        <v>82</v>
      </c>
      <c r="O445" s="19">
        <f t="shared" si="47"/>
        <v>0.1251908396946565</v>
      </c>
      <c r="P445" s="20">
        <v>319</v>
      </c>
      <c r="Q445" s="19">
        <f t="shared" si="48"/>
        <v>0.4870229007633588</v>
      </c>
    </row>
    <row r="446" spans="1:17" ht="12.75">
      <c r="A446" s="23">
        <v>51018</v>
      </c>
      <c r="B446" s="5" t="s">
        <v>21</v>
      </c>
      <c r="C446" s="20">
        <v>227</v>
      </c>
      <c r="D446" s="20">
        <v>12</v>
      </c>
      <c r="E446" s="19">
        <f t="shared" si="42"/>
        <v>0.05286343612334802</v>
      </c>
      <c r="F446" s="20">
        <v>13</v>
      </c>
      <c r="G446" s="19">
        <f t="shared" si="43"/>
        <v>0.05726872246696035</v>
      </c>
      <c r="H446" s="20">
        <v>22</v>
      </c>
      <c r="I446" s="19">
        <f t="shared" si="44"/>
        <v>0.09691629955947137</v>
      </c>
      <c r="J446" s="20">
        <v>12</v>
      </c>
      <c r="K446" s="19">
        <f t="shared" si="45"/>
        <v>0.05286343612334802</v>
      </c>
      <c r="L446" s="20">
        <v>15</v>
      </c>
      <c r="M446" s="19">
        <f t="shared" si="46"/>
        <v>0.06607929515418502</v>
      </c>
      <c r="N446" s="20">
        <v>19</v>
      </c>
      <c r="O446" s="19">
        <f t="shared" si="47"/>
        <v>0.08370044052863436</v>
      </c>
      <c r="P446" s="20">
        <v>134</v>
      </c>
      <c r="Q446" s="19">
        <f t="shared" si="48"/>
        <v>0.5903083700440529</v>
      </c>
    </row>
    <row r="447" spans="1:17" ht="12.75">
      <c r="A447" s="23">
        <v>51019</v>
      </c>
      <c r="B447" s="5" t="s">
        <v>21</v>
      </c>
      <c r="C447" s="20">
        <v>393</v>
      </c>
      <c r="D447" s="20">
        <v>20</v>
      </c>
      <c r="E447" s="19">
        <f t="shared" si="42"/>
        <v>0.05089058524173028</v>
      </c>
      <c r="F447" s="20">
        <v>14</v>
      </c>
      <c r="G447" s="19">
        <f t="shared" si="43"/>
        <v>0.035623409669211195</v>
      </c>
      <c r="H447" s="20">
        <v>76</v>
      </c>
      <c r="I447" s="19">
        <f t="shared" si="44"/>
        <v>0.19338422391857507</v>
      </c>
      <c r="J447" s="20">
        <v>19</v>
      </c>
      <c r="K447" s="19">
        <f t="shared" si="45"/>
        <v>0.04834605597964377</v>
      </c>
      <c r="L447" s="20">
        <v>22</v>
      </c>
      <c r="M447" s="19">
        <f t="shared" si="46"/>
        <v>0.05597964376590331</v>
      </c>
      <c r="N447" s="20">
        <v>40</v>
      </c>
      <c r="O447" s="19">
        <f t="shared" si="47"/>
        <v>0.10178117048346055</v>
      </c>
      <c r="P447" s="20">
        <v>202</v>
      </c>
      <c r="Q447" s="19">
        <f t="shared" si="48"/>
        <v>0.5139949109414759</v>
      </c>
    </row>
    <row r="448" spans="1:17" ht="12.75">
      <c r="A448" s="23">
        <v>51020</v>
      </c>
      <c r="B448" s="5" t="s">
        <v>21</v>
      </c>
      <c r="C448" s="20">
        <v>311</v>
      </c>
      <c r="D448" s="20">
        <v>12</v>
      </c>
      <c r="E448" s="19">
        <f t="shared" si="42"/>
        <v>0.03858520900321544</v>
      </c>
      <c r="F448" s="20">
        <v>18</v>
      </c>
      <c r="G448" s="19">
        <f t="shared" si="43"/>
        <v>0.05787781350482315</v>
      </c>
      <c r="H448" s="20">
        <v>29</v>
      </c>
      <c r="I448" s="19">
        <f t="shared" si="44"/>
        <v>0.0932475884244373</v>
      </c>
      <c r="J448" s="20">
        <v>34</v>
      </c>
      <c r="K448" s="19">
        <f t="shared" si="45"/>
        <v>0.10932475884244373</v>
      </c>
      <c r="L448" s="20">
        <v>25</v>
      </c>
      <c r="M448" s="19">
        <f t="shared" si="46"/>
        <v>0.08038585209003216</v>
      </c>
      <c r="N448" s="20">
        <v>29</v>
      </c>
      <c r="O448" s="19">
        <f t="shared" si="47"/>
        <v>0.0932475884244373</v>
      </c>
      <c r="P448" s="20">
        <v>164</v>
      </c>
      <c r="Q448" s="19">
        <f t="shared" si="48"/>
        <v>0.5273311897106109</v>
      </c>
    </row>
    <row r="449" spans="1:17" ht="12.75">
      <c r="A449" s="23">
        <v>51022</v>
      </c>
      <c r="B449" s="5">
        <v>1942</v>
      </c>
      <c r="C449" s="20">
        <v>354</v>
      </c>
      <c r="D449" s="20">
        <v>22</v>
      </c>
      <c r="E449" s="19">
        <f aca="true" t="shared" si="49" ref="E449:E510">D449/C449</f>
        <v>0.062146892655367235</v>
      </c>
      <c r="F449" s="20">
        <v>27</v>
      </c>
      <c r="G449" s="19">
        <f aca="true" t="shared" si="50" ref="G449:G510">F449/C449</f>
        <v>0.07627118644067797</v>
      </c>
      <c r="H449" s="20">
        <v>43</v>
      </c>
      <c r="I449" s="19">
        <f aca="true" t="shared" si="51" ref="I449:I510">H449/C449</f>
        <v>0.12146892655367232</v>
      </c>
      <c r="J449" s="20">
        <v>37</v>
      </c>
      <c r="K449" s="19">
        <f aca="true" t="shared" si="52" ref="K449:K510">J449/C449</f>
        <v>0.10451977401129943</v>
      </c>
      <c r="L449" s="20">
        <v>29</v>
      </c>
      <c r="M449" s="19">
        <f aca="true" t="shared" si="53" ref="M449:M510">L449/C449</f>
        <v>0.08192090395480225</v>
      </c>
      <c r="N449" s="20">
        <v>24</v>
      </c>
      <c r="O449" s="19">
        <f aca="true" t="shared" si="54" ref="O449:O510">N449/C449</f>
        <v>0.06779661016949153</v>
      </c>
      <c r="P449" s="20">
        <v>172</v>
      </c>
      <c r="Q449" s="19">
        <f aca="true" t="shared" si="55" ref="Q449:Q510">P449/C449</f>
        <v>0.4858757062146893</v>
      </c>
    </row>
    <row r="450" spans="1:17" ht="12.75">
      <c r="A450" s="23">
        <v>51023</v>
      </c>
      <c r="B450" s="5">
        <v>1952</v>
      </c>
      <c r="C450" s="20">
        <v>1309</v>
      </c>
      <c r="D450" s="20">
        <v>91</v>
      </c>
      <c r="E450" s="19">
        <f t="shared" si="49"/>
        <v>0.06951871657754011</v>
      </c>
      <c r="F450" s="20">
        <v>63</v>
      </c>
      <c r="G450" s="19">
        <f t="shared" si="50"/>
        <v>0.0481283422459893</v>
      </c>
      <c r="H450" s="20">
        <v>195</v>
      </c>
      <c r="I450" s="19">
        <f t="shared" si="51"/>
        <v>0.1489686783804431</v>
      </c>
      <c r="J450" s="20">
        <v>138</v>
      </c>
      <c r="K450" s="19">
        <f t="shared" si="52"/>
        <v>0.10542398777692895</v>
      </c>
      <c r="L450" s="20">
        <v>198</v>
      </c>
      <c r="M450" s="19">
        <f t="shared" si="53"/>
        <v>0.15126050420168066</v>
      </c>
      <c r="N450" s="20">
        <v>101</v>
      </c>
      <c r="O450" s="19">
        <f t="shared" si="54"/>
        <v>0.07715813598166539</v>
      </c>
      <c r="P450" s="20">
        <v>523</v>
      </c>
      <c r="Q450" s="19">
        <f t="shared" si="55"/>
        <v>0.3995416348357525</v>
      </c>
    </row>
    <row r="451" spans="1:17" ht="12.75">
      <c r="A451" s="23">
        <v>51024</v>
      </c>
      <c r="B451" s="5">
        <v>1965</v>
      </c>
      <c r="C451" s="20">
        <v>723</v>
      </c>
      <c r="D451" s="20">
        <v>134</v>
      </c>
      <c r="E451" s="19">
        <f t="shared" si="49"/>
        <v>0.18533886583679116</v>
      </c>
      <c r="F451" s="20">
        <v>40</v>
      </c>
      <c r="G451" s="19">
        <f t="shared" si="50"/>
        <v>0.05532503457814661</v>
      </c>
      <c r="H451" s="20">
        <v>148</v>
      </c>
      <c r="I451" s="19">
        <f t="shared" si="51"/>
        <v>0.20470262793914246</v>
      </c>
      <c r="J451" s="20">
        <v>78</v>
      </c>
      <c r="K451" s="19">
        <f t="shared" si="52"/>
        <v>0.1078838174273859</v>
      </c>
      <c r="L451" s="20">
        <v>34</v>
      </c>
      <c r="M451" s="19">
        <f t="shared" si="53"/>
        <v>0.04702627939142462</v>
      </c>
      <c r="N451" s="20">
        <v>72</v>
      </c>
      <c r="O451" s="19">
        <f t="shared" si="54"/>
        <v>0.0995850622406639</v>
      </c>
      <c r="P451" s="20">
        <v>217</v>
      </c>
      <c r="Q451" s="19">
        <f t="shared" si="55"/>
        <v>0.30013831258644535</v>
      </c>
    </row>
    <row r="452" spans="1:17" ht="12.75">
      <c r="A452" s="23">
        <v>51025</v>
      </c>
      <c r="B452" s="5">
        <v>1940</v>
      </c>
      <c r="C452" s="20">
        <v>943</v>
      </c>
      <c r="D452" s="20">
        <v>67</v>
      </c>
      <c r="E452" s="19">
        <f t="shared" si="49"/>
        <v>0.07104984093319194</v>
      </c>
      <c r="F452" s="20">
        <v>82</v>
      </c>
      <c r="G452" s="19">
        <f t="shared" si="50"/>
        <v>0.08695652173913043</v>
      </c>
      <c r="H452" s="20">
        <v>77</v>
      </c>
      <c r="I452" s="19">
        <f t="shared" si="51"/>
        <v>0.0816542948038176</v>
      </c>
      <c r="J452" s="20">
        <v>80</v>
      </c>
      <c r="K452" s="19">
        <f t="shared" si="52"/>
        <v>0.08483563096500531</v>
      </c>
      <c r="L452" s="20">
        <v>106</v>
      </c>
      <c r="M452" s="19">
        <f t="shared" si="53"/>
        <v>0.11240721102863202</v>
      </c>
      <c r="N452" s="20">
        <v>62</v>
      </c>
      <c r="O452" s="19">
        <f t="shared" si="54"/>
        <v>0.06574761399787911</v>
      </c>
      <c r="P452" s="20">
        <v>469</v>
      </c>
      <c r="Q452" s="19">
        <f t="shared" si="55"/>
        <v>0.4973488865323436</v>
      </c>
    </row>
    <row r="453" spans="1:17" ht="12.75">
      <c r="A453" s="23">
        <v>51026</v>
      </c>
      <c r="B453" s="5">
        <v>1942</v>
      </c>
      <c r="C453" s="20">
        <v>416</v>
      </c>
      <c r="D453" s="20">
        <v>44</v>
      </c>
      <c r="E453" s="19">
        <f t="shared" si="49"/>
        <v>0.10576923076923077</v>
      </c>
      <c r="F453" s="20">
        <v>55</v>
      </c>
      <c r="G453" s="19">
        <f t="shared" si="50"/>
        <v>0.13221153846153846</v>
      </c>
      <c r="H453" s="20">
        <v>19</v>
      </c>
      <c r="I453" s="19">
        <f t="shared" si="51"/>
        <v>0.04567307692307692</v>
      </c>
      <c r="J453" s="20">
        <v>32</v>
      </c>
      <c r="K453" s="19">
        <f t="shared" si="52"/>
        <v>0.07692307692307693</v>
      </c>
      <c r="L453" s="20">
        <v>29</v>
      </c>
      <c r="M453" s="19">
        <f t="shared" si="53"/>
        <v>0.06971153846153846</v>
      </c>
      <c r="N453" s="20">
        <v>35</v>
      </c>
      <c r="O453" s="19">
        <f t="shared" si="54"/>
        <v>0.08413461538461539</v>
      </c>
      <c r="P453" s="20">
        <v>202</v>
      </c>
      <c r="Q453" s="19">
        <f t="shared" si="55"/>
        <v>0.4855769230769231</v>
      </c>
    </row>
    <row r="454" spans="1:17" ht="12.75">
      <c r="A454" s="23">
        <v>51027</v>
      </c>
      <c r="B454" s="5">
        <v>1944</v>
      </c>
      <c r="C454" s="20">
        <v>504</v>
      </c>
      <c r="D454" s="20">
        <v>26</v>
      </c>
      <c r="E454" s="19">
        <f t="shared" si="49"/>
        <v>0.051587301587301584</v>
      </c>
      <c r="F454" s="20">
        <v>21</v>
      </c>
      <c r="G454" s="19">
        <f t="shared" si="50"/>
        <v>0.041666666666666664</v>
      </c>
      <c r="H454" s="20">
        <v>82</v>
      </c>
      <c r="I454" s="19">
        <f t="shared" si="51"/>
        <v>0.1626984126984127</v>
      </c>
      <c r="J454" s="20">
        <v>34</v>
      </c>
      <c r="K454" s="19">
        <f t="shared" si="52"/>
        <v>0.06746031746031746</v>
      </c>
      <c r="L454" s="20">
        <v>39</v>
      </c>
      <c r="M454" s="19">
        <f t="shared" si="53"/>
        <v>0.07738095238095238</v>
      </c>
      <c r="N454" s="20">
        <v>84</v>
      </c>
      <c r="O454" s="19">
        <f t="shared" si="54"/>
        <v>0.16666666666666666</v>
      </c>
      <c r="P454" s="20">
        <v>218</v>
      </c>
      <c r="Q454" s="19">
        <f t="shared" si="55"/>
        <v>0.43253968253968256</v>
      </c>
    </row>
    <row r="455" spans="1:17" ht="12.75">
      <c r="A455" s="23">
        <v>51028</v>
      </c>
      <c r="B455" s="5">
        <v>1943</v>
      </c>
      <c r="C455" s="20">
        <v>890</v>
      </c>
      <c r="D455" s="20">
        <v>132</v>
      </c>
      <c r="E455" s="19">
        <f t="shared" si="49"/>
        <v>0.14831460674157304</v>
      </c>
      <c r="F455" s="20">
        <v>30</v>
      </c>
      <c r="G455" s="19">
        <f t="shared" si="50"/>
        <v>0.033707865168539325</v>
      </c>
      <c r="H455" s="20">
        <v>110</v>
      </c>
      <c r="I455" s="19">
        <f t="shared" si="51"/>
        <v>0.12359550561797752</v>
      </c>
      <c r="J455" s="20">
        <v>65</v>
      </c>
      <c r="K455" s="19">
        <f t="shared" si="52"/>
        <v>0.07303370786516854</v>
      </c>
      <c r="L455" s="20">
        <v>67</v>
      </c>
      <c r="M455" s="19">
        <f t="shared" si="53"/>
        <v>0.07528089887640449</v>
      </c>
      <c r="N455" s="20">
        <v>55</v>
      </c>
      <c r="O455" s="19">
        <f t="shared" si="54"/>
        <v>0.06179775280898876</v>
      </c>
      <c r="P455" s="20">
        <v>431</v>
      </c>
      <c r="Q455" s="19">
        <f t="shared" si="55"/>
        <v>0.4842696629213483</v>
      </c>
    </row>
    <row r="456" spans="1:17" ht="12.75">
      <c r="A456" s="23">
        <v>51029</v>
      </c>
      <c r="B456" s="5" t="s">
        <v>21</v>
      </c>
      <c r="C456" s="20">
        <v>143</v>
      </c>
      <c r="D456" s="20">
        <v>5</v>
      </c>
      <c r="E456" s="19">
        <f t="shared" si="49"/>
        <v>0.03496503496503497</v>
      </c>
      <c r="F456" s="20">
        <v>7</v>
      </c>
      <c r="G456" s="19">
        <f t="shared" si="50"/>
        <v>0.04895104895104895</v>
      </c>
      <c r="H456" s="20">
        <v>12</v>
      </c>
      <c r="I456" s="19">
        <f t="shared" si="51"/>
        <v>0.08391608391608392</v>
      </c>
      <c r="J456" s="20">
        <v>8</v>
      </c>
      <c r="K456" s="19">
        <f t="shared" si="52"/>
        <v>0.055944055944055944</v>
      </c>
      <c r="L456" s="20">
        <v>18</v>
      </c>
      <c r="M456" s="19">
        <f t="shared" si="53"/>
        <v>0.1258741258741259</v>
      </c>
      <c r="N456" s="20">
        <v>12</v>
      </c>
      <c r="O456" s="19">
        <f t="shared" si="54"/>
        <v>0.08391608391608392</v>
      </c>
      <c r="P456" s="20">
        <v>81</v>
      </c>
      <c r="Q456" s="19">
        <f t="shared" si="55"/>
        <v>0.5664335664335665</v>
      </c>
    </row>
    <row r="457" spans="1:17" ht="12.75">
      <c r="A457" s="23">
        <v>51030</v>
      </c>
      <c r="B457" s="5">
        <v>1964</v>
      </c>
      <c r="C457" s="20">
        <v>584</v>
      </c>
      <c r="D457" s="20">
        <v>131</v>
      </c>
      <c r="E457" s="19">
        <f t="shared" si="49"/>
        <v>0.2243150684931507</v>
      </c>
      <c r="F457" s="20">
        <v>55</v>
      </c>
      <c r="G457" s="19">
        <f t="shared" si="50"/>
        <v>0.09417808219178082</v>
      </c>
      <c r="H457" s="20">
        <v>70</v>
      </c>
      <c r="I457" s="19">
        <f t="shared" si="51"/>
        <v>0.11986301369863013</v>
      </c>
      <c r="J457" s="20">
        <v>65</v>
      </c>
      <c r="K457" s="19">
        <f t="shared" si="52"/>
        <v>0.1113013698630137</v>
      </c>
      <c r="L457" s="20">
        <v>64</v>
      </c>
      <c r="M457" s="19">
        <f t="shared" si="53"/>
        <v>0.1095890410958904</v>
      </c>
      <c r="N457" s="20">
        <v>37</v>
      </c>
      <c r="O457" s="19">
        <f t="shared" si="54"/>
        <v>0.06335616438356165</v>
      </c>
      <c r="P457" s="20">
        <v>162</v>
      </c>
      <c r="Q457" s="19">
        <f t="shared" si="55"/>
        <v>0.2773972602739726</v>
      </c>
    </row>
    <row r="458" spans="1:17" ht="12.75">
      <c r="A458" s="23">
        <v>51031</v>
      </c>
      <c r="B458" s="5">
        <v>1958</v>
      </c>
      <c r="C458" s="20">
        <v>4803</v>
      </c>
      <c r="D458" s="20">
        <v>694</v>
      </c>
      <c r="E458" s="19">
        <f t="shared" si="49"/>
        <v>0.14449302519258797</v>
      </c>
      <c r="F458" s="20">
        <v>398</v>
      </c>
      <c r="G458" s="19">
        <f t="shared" si="50"/>
        <v>0.08286487611909224</v>
      </c>
      <c r="H458" s="20">
        <v>630</v>
      </c>
      <c r="I458" s="19">
        <f t="shared" si="51"/>
        <v>0.1311680199875078</v>
      </c>
      <c r="J458" s="20">
        <v>573</v>
      </c>
      <c r="K458" s="19">
        <f t="shared" si="52"/>
        <v>0.1193004372267333</v>
      </c>
      <c r="L458" s="20">
        <v>640</v>
      </c>
      <c r="M458" s="19">
        <f t="shared" si="53"/>
        <v>0.1332500520508016</v>
      </c>
      <c r="N458" s="20">
        <v>446</v>
      </c>
      <c r="O458" s="19">
        <f t="shared" si="54"/>
        <v>0.09285863002290236</v>
      </c>
      <c r="P458" s="20">
        <v>1422</v>
      </c>
      <c r="Q458" s="19">
        <f t="shared" si="55"/>
        <v>0.29606495940037475</v>
      </c>
    </row>
    <row r="459" spans="1:17" ht="12.75">
      <c r="A459" s="23">
        <v>51033</v>
      </c>
      <c r="B459" s="5" t="s">
        <v>21</v>
      </c>
      <c r="C459" s="20">
        <v>243</v>
      </c>
      <c r="D459" s="20">
        <v>1</v>
      </c>
      <c r="E459" s="19">
        <f t="shared" si="49"/>
        <v>0.00411522633744856</v>
      </c>
      <c r="F459" s="20">
        <v>28</v>
      </c>
      <c r="G459" s="19">
        <f t="shared" si="50"/>
        <v>0.11522633744855967</v>
      </c>
      <c r="H459" s="20">
        <v>23</v>
      </c>
      <c r="I459" s="19">
        <f t="shared" si="51"/>
        <v>0.09465020576131687</v>
      </c>
      <c r="J459" s="20">
        <v>6</v>
      </c>
      <c r="K459" s="19">
        <f t="shared" si="52"/>
        <v>0.024691358024691357</v>
      </c>
      <c r="L459" s="20">
        <v>33</v>
      </c>
      <c r="M459" s="19">
        <f t="shared" si="53"/>
        <v>0.13580246913580246</v>
      </c>
      <c r="N459" s="20">
        <v>20</v>
      </c>
      <c r="O459" s="19">
        <f t="shared" si="54"/>
        <v>0.0823045267489712</v>
      </c>
      <c r="P459" s="20">
        <v>132</v>
      </c>
      <c r="Q459" s="19">
        <f t="shared" si="55"/>
        <v>0.5432098765432098</v>
      </c>
    </row>
    <row r="460" spans="1:17" ht="12.75">
      <c r="A460" s="23">
        <v>51034</v>
      </c>
      <c r="B460" s="5">
        <v>1946</v>
      </c>
      <c r="C460" s="20">
        <v>950</v>
      </c>
      <c r="D460" s="20">
        <v>47</v>
      </c>
      <c r="E460" s="19">
        <f t="shared" si="49"/>
        <v>0.049473684210526316</v>
      </c>
      <c r="F460" s="20">
        <v>58</v>
      </c>
      <c r="G460" s="19">
        <f t="shared" si="50"/>
        <v>0.061052631578947365</v>
      </c>
      <c r="H460" s="20">
        <v>114</v>
      </c>
      <c r="I460" s="19">
        <f t="shared" si="51"/>
        <v>0.12</v>
      </c>
      <c r="J460" s="20">
        <v>79</v>
      </c>
      <c r="K460" s="19">
        <f t="shared" si="52"/>
        <v>0.08315789473684211</v>
      </c>
      <c r="L460" s="20">
        <v>145</v>
      </c>
      <c r="M460" s="19">
        <f t="shared" si="53"/>
        <v>0.15263157894736842</v>
      </c>
      <c r="N460" s="20">
        <v>87</v>
      </c>
      <c r="O460" s="19">
        <f t="shared" si="54"/>
        <v>0.09157894736842105</v>
      </c>
      <c r="P460" s="20">
        <v>420</v>
      </c>
      <c r="Q460" s="19">
        <f t="shared" si="55"/>
        <v>0.4421052631578947</v>
      </c>
    </row>
    <row r="461" spans="1:17" ht="12.75">
      <c r="A461" s="23">
        <v>51035</v>
      </c>
      <c r="B461" s="5" t="s">
        <v>21</v>
      </c>
      <c r="C461" s="20">
        <v>779</v>
      </c>
      <c r="D461" s="20">
        <v>25</v>
      </c>
      <c r="E461" s="19">
        <f t="shared" si="49"/>
        <v>0.03209242618741977</v>
      </c>
      <c r="F461" s="20">
        <v>41</v>
      </c>
      <c r="G461" s="19">
        <f t="shared" si="50"/>
        <v>0.05263157894736842</v>
      </c>
      <c r="H461" s="20">
        <v>50</v>
      </c>
      <c r="I461" s="19">
        <f t="shared" si="51"/>
        <v>0.06418485237483953</v>
      </c>
      <c r="J461" s="20">
        <v>78</v>
      </c>
      <c r="K461" s="19">
        <f t="shared" si="52"/>
        <v>0.10012836970474968</v>
      </c>
      <c r="L461" s="20">
        <v>108</v>
      </c>
      <c r="M461" s="19">
        <f t="shared" si="53"/>
        <v>0.1386392811296534</v>
      </c>
      <c r="N461" s="20">
        <v>54</v>
      </c>
      <c r="O461" s="19">
        <f t="shared" si="54"/>
        <v>0.0693196405648267</v>
      </c>
      <c r="P461" s="20">
        <v>423</v>
      </c>
      <c r="Q461" s="19">
        <f t="shared" si="55"/>
        <v>0.5430038510911425</v>
      </c>
    </row>
    <row r="462" spans="1:17" ht="12.75">
      <c r="A462" s="23">
        <v>51036</v>
      </c>
      <c r="B462" s="5">
        <v>1941</v>
      </c>
      <c r="C462" s="20">
        <v>228</v>
      </c>
      <c r="D462" s="20">
        <v>14</v>
      </c>
      <c r="E462" s="19">
        <f t="shared" si="49"/>
        <v>0.06140350877192982</v>
      </c>
      <c r="F462" s="20">
        <v>18</v>
      </c>
      <c r="G462" s="19">
        <f t="shared" si="50"/>
        <v>0.07894736842105263</v>
      </c>
      <c r="H462" s="20">
        <v>34</v>
      </c>
      <c r="I462" s="19">
        <f t="shared" si="51"/>
        <v>0.14912280701754385</v>
      </c>
      <c r="J462" s="20">
        <v>15</v>
      </c>
      <c r="K462" s="19">
        <f t="shared" si="52"/>
        <v>0.06578947368421052</v>
      </c>
      <c r="L462" s="20">
        <v>14</v>
      </c>
      <c r="M462" s="19">
        <f t="shared" si="53"/>
        <v>0.06140350877192982</v>
      </c>
      <c r="N462" s="20">
        <v>21</v>
      </c>
      <c r="O462" s="19">
        <f t="shared" si="54"/>
        <v>0.09210526315789473</v>
      </c>
      <c r="P462" s="20">
        <v>112</v>
      </c>
      <c r="Q462" s="19">
        <f t="shared" si="55"/>
        <v>0.49122807017543857</v>
      </c>
    </row>
    <row r="463" spans="1:17" ht="12.75">
      <c r="A463" s="23">
        <v>51037</v>
      </c>
      <c r="B463" s="5">
        <v>1942</v>
      </c>
      <c r="C463" s="20">
        <v>203</v>
      </c>
      <c r="D463" s="20">
        <v>21</v>
      </c>
      <c r="E463" s="19">
        <f t="shared" si="49"/>
        <v>0.10344827586206896</v>
      </c>
      <c r="F463" s="20">
        <v>11</v>
      </c>
      <c r="G463" s="19">
        <f t="shared" si="50"/>
        <v>0.054187192118226604</v>
      </c>
      <c r="H463" s="20">
        <v>53</v>
      </c>
      <c r="I463" s="19">
        <f t="shared" si="51"/>
        <v>0.26108374384236455</v>
      </c>
      <c r="J463" s="20">
        <v>0</v>
      </c>
      <c r="K463" s="19">
        <f t="shared" si="52"/>
        <v>0</v>
      </c>
      <c r="L463" s="20">
        <v>5</v>
      </c>
      <c r="M463" s="19">
        <f t="shared" si="53"/>
        <v>0.024630541871921183</v>
      </c>
      <c r="N463" s="20">
        <v>15</v>
      </c>
      <c r="O463" s="19">
        <f t="shared" si="54"/>
        <v>0.07389162561576355</v>
      </c>
      <c r="P463" s="20">
        <v>98</v>
      </c>
      <c r="Q463" s="19">
        <f t="shared" si="55"/>
        <v>0.4827586206896552</v>
      </c>
    </row>
    <row r="464" spans="1:17" ht="12.75">
      <c r="A464" s="23">
        <v>51038</v>
      </c>
      <c r="B464" s="5">
        <v>1949</v>
      </c>
      <c r="C464" s="20">
        <v>593</v>
      </c>
      <c r="D464" s="20">
        <v>60</v>
      </c>
      <c r="E464" s="19">
        <f t="shared" si="49"/>
        <v>0.10118043844856661</v>
      </c>
      <c r="F464" s="20">
        <v>33</v>
      </c>
      <c r="G464" s="19">
        <f t="shared" si="50"/>
        <v>0.05564924114671164</v>
      </c>
      <c r="H464" s="20">
        <v>78</v>
      </c>
      <c r="I464" s="19">
        <f t="shared" si="51"/>
        <v>0.1315345699831366</v>
      </c>
      <c r="J464" s="20">
        <v>43</v>
      </c>
      <c r="K464" s="19">
        <f t="shared" si="52"/>
        <v>0.07251264755480608</v>
      </c>
      <c r="L464" s="20">
        <v>79</v>
      </c>
      <c r="M464" s="19">
        <f t="shared" si="53"/>
        <v>0.13322091062394603</v>
      </c>
      <c r="N464" s="20">
        <v>41</v>
      </c>
      <c r="O464" s="19">
        <f t="shared" si="54"/>
        <v>0.06913996627318718</v>
      </c>
      <c r="P464" s="20">
        <v>259</v>
      </c>
      <c r="Q464" s="19">
        <f t="shared" si="55"/>
        <v>0.43676222596964587</v>
      </c>
    </row>
    <row r="465" spans="1:17" ht="12.75">
      <c r="A465" s="23">
        <v>51039</v>
      </c>
      <c r="B465" s="5">
        <v>1957</v>
      </c>
      <c r="C465" s="20">
        <v>984</v>
      </c>
      <c r="D465" s="20">
        <v>178</v>
      </c>
      <c r="E465" s="19">
        <f t="shared" si="49"/>
        <v>0.18089430894308944</v>
      </c>
      <c r="F465" s="20">
        <v>76</v>
      </c>
      <c r="G465" s="19">
        <f t="shared" si="50"/>
        <v>0.07723577235772358</v>
      </c>
      <c r="H465" s="20">
        <v>141</v>
      </c>
      <c r="I465" s="19">
        <f t="shared" si="51"/>
        <v>0.14329268292682926</v>
      </c>
      <c r="J465" s="20">
        <v>70</v>
      </c>
      <c r="K465" s="19">
        <f t="shared" si="52"/>
        <v>0.07113821138211382</v>
      </c>
      <c r="L465" s="20">
        <v>99</v>
      </c>
      <c r="M465" s="19">
        <f t="shared" si="53"/>
        <v>0.10060975609756098</v>
      </c>
      <c r="N465" s="20">
        <v>76</v>
      </c>
      <c r="O465" s="19">
        <f t="shared" si="54"/>
        <v>0.07723577235772358</v>
      </c>
      <c r="P465" s="20">
        <v>344</v>
      </c>
      <c r="Q465" s="19">
        <f t="shared" si="55"/>
        <v>0.34959349593495936</v>
      </c>
    </row>
    <row r="466" spans="1:17" ht="12.75">
      <c r="A466" s="23">
        <v>51040</v>
      </c>
      <c r="B466" s="5">
        <v>1955</v>
      </c>
      <c r="C466" s="20">
        <v>1725</v>
      </c>
      <c r="D466" s="20">
        <v>149</v>
      </c>
      <c r="E466" s="19">
        <f t="shared" si="49"/>
        <v>0.08637681159420289</v>
      </c>
      <c r="F466" s="20">
        <v>94</v>
      </c>
      <c r="G466" s="19">
        <f t="shared" si="50"/>
        <v>0.05449275362318841</v>
      </c>
      <c r="H466" s="20">
        <v>299</v>
      </c>
      <c r="I466" s="19">
        <f t="shared" si="51"/>
        <v>0.17333333333333334</v>
      </c>
      <c r="J466" s="20">
        <v>231</v>
      </c>
      <c r="K466" s="19">
        <f t="shared" si="52"/>
        <v>0.13391304347826086</v>
      </c>
      <c r="L466" s="20">
        <v>183</v>
      </c>
      <c r="M466" s="19">
        <f t="shared" si="53"/>
        <v>0.10608695652173913</v>
      </c>
      <c r="N466" s="20">
        <v>104</v>
      </c>
      <c r="O466" s="19">
        <f t="shared" si="54"/>
        <v>0.06028985507246377</v>
      </c>
      <c r="P466" s="20">
        <v>665</v>
      </c>
      <c r="Q466" s="19">
        <f t="shared" si="55"/>
        <v>0.3855072463768116</v>
      </c>
    </row>
    <row r="467" spans="1:17" ht="12.75">
      <c r="A467" s="23">
        <v>51041</v>
      </c>
      <c r="B467" s="5">
        <v>1962</v>
      </c>
      <c r="C467" s="20">
        <v>2087</v>
      </c>
      <c r="D467" s="20">
        <v>274</v>
      </c>
      <c r="E467" s="19">
        <f t="shared" si="49"/>
        <v>0.13128893148059415</v>
      </c>
      <c r="F467" s="20">
        <v>213</v>
      </c>
      <c r="G467" s="19">
        <f t="shared" si="50"/>
        <v>0.1020603737422137</v>
      </c>
      <c r="H467" s="20">
        <v>332</v>
      </c>
      <c r="I467" s="19">
        <f t="shared" si="51"/>
        <v>0.15908001916626738</v>
      </c>
      <c r="J467" s="20">
        <v>266</v>
      </c>
      <c r="K467" s="19">
        <f t="shared" si="52"/>
        <v>0.1274556780067082</v>
      </c>
      <c r="L467" s="20">
        <v>248</v>
      </c>
      <c r="M467" s="19">
        <f t="shared" si="53"/>
        <v>0.11883085769046478</v>
      </c>
      <c r="N467" s="20">
        <v>173</v>
      </c>
      <c r="O467" s="19">
        <f t="shared" si="54"/>
        <v>0.0828941063727839</v>
      </c>
      <c r="P467" s="20">
        <v>581</v>
      </c>
      <c r="Q467" s="19">
        <f t="shared" si="55"/>
        <v>0.2783900335409679</v>
      </c>
    </row>
    <row r="468" spans="1:17" ht="12.75">
      <c r="A468" s="23">
        <v>51044</v>
      </c>
      <c r="B468" s="5">
        <v>1942</v>
      </c>
      <c r="C468" s="20">
        <v>127</v>
      </c>
      <c r="D468" s="20">
        <v>7</v>
      </c>
      <c r="E468" s="19">
        <f t="shared" si="49"/>
        <v>0.05511811023622047</v>
      </c>
      <c r="F468" s="20">
        <v>6</v>
      </c>
      <c r="G468" s="19">
        <f t="shared" si="50"/>
        <v>0.047244094488188976</v>
      </c>
      <c r="H468" s="20">
        <v>15</v>
      </c>
      <c r="I468" s="19">
        <f t="shared" si="51"/>
        <v>0.11811023622047244</v>
      </c>
      <c r="J468" s="20">
        <v>12</v>
      </c>
      <c r="K468" s="19">
        <f t="shared" si="52"/>
        <v>0.09448818897637795</v>
      </c>
      <c r="L468" s="20">
        <v>9</v>
      </c>
      <c r="M468" s="19">
        <f t="shared" si="53"/>
        <v>0.07086614173228346</v>
      </c>
      <c r="N468" s="20">
        <v>19</v>
      </c>
      <c r="O468" s="19">
        <f t="shared" si="54"/>
        <v>0.14960629921259844</v>
      </c>
      <c r="P468" s="20">
        <v>59</v>
      </c>
      <c r="Q468" s="19">
        <f t="shared" si="55"/>
        <v>0.4645669291338583</v>
      </c>
    </row>
    <row r="469" spans="1:17" ht="12.75">
      <c r="A469" s="23">
        <v>51045</v>
      </c>
      <c r="B469" s="5">
        <v>1960</v>
      </c>
      <c r="C469" s="20">
        <v>26</v>
      </c>
      <c r="D469" s="20">
        <v>0</v>
      </c>
      <c r="E469" s="19">
        <f t="shared" si="49"/>
        <v>0</v>
      </c>
      <c r="F469" s="20">
        <v>0</v>
      </c>
      <c r="G469" s="19">
        <f t="shared" si="50"/>
        <v>0</v>
      </c>
      <c r="H469" s="20">
        <v>0</v>
      </c>
      <c r="I469" s="19">
        <f t="shared" si="51"/>
        <v>0</v>
      </c>
      <c r="J469" s="20">
        <v>13</v>
      </c>
      <c r="K469" s="19">
        <f t="shared" si="52"/>
        <v>0.5</v>
      </c>
      <c r="L469" s="20">
        <v>11</v>
      </c>
      <c r="M469" s="19">
        <f t="shared" si="53"/>
        <v>0.4230769230769231</v>
      </c>
      <c r="N469" s="20">
        <v>2</v>
      </c>
      <c r="O469" s="19">
        <f t="shared" si="54"/>
        <v>0.07692307692307693</v>
      </c>
      <c r="P469" s="20">
        <v>0</v>
      </c>
      <c r="Q469" s="19">
        <f t="shared" si="55"/>
        <v>0</v>
      </c>
    </row>
    <row r="470" spans="1:17" ht="12.75">
      <c r="A470" s="23">
        <v>51046</v>
      </c>
      <c r="B470" s="5" t="s">
        <v>21</v>
      </c>
      <c r="C470" s="20">
        <v>968</v>
      </c>
      <c r="D470" s="20">
        <v>32</v>
      </c>
      <c r="E470" s="19">
        <f t="shared" si="49"/>
        <v>0.03305785123966942</v>
      </c>
      <c r="F470" s="20">
        <v>36</v>
      </c>
      <c r="G470" s="19">
        <f t="shared" si="50"/>
        <v>0.0371900826446281</v>
      </c>
      <c r="H470" s="20">
        <v>94</v>
      </c>
      <c r="I470" s="19">
        <f t="shared" si="51"/>
        <v>0.09710743801652892</v>
      </c>
      <c r="J470" s="20">
        <v>86</v>
      </c>
      <c r="K470" s="19">
        <f t="shared" si="52"/>
        <v>0.08884297520661157</v>
      </c>
      <c r="L470" s="20">
        <v>137</v>
      </c>
      <c r="M470" s="19">
        <f t="shared" si="53"/>
        <v>0.1415289256198347</v>
      </c>
      <c r="N470" s="20">
        <v>93</v>
      </c>
      <c r="O470" s="19">
        <f t="shared" si="54"/>
        <v>0.09607438016528926</v>
      </c>
      <c r="P470" s="20">
        <v>490</v>
      </c>
      <c r="Q470" s="19">
        <f t="shared" si="55"/>
        <v>0.506198347107438</v>
      </c>
    </row>
    <row r="471" spans="1:17" ht="12.75">
      <c r="A471" s="23">
        <v>51047</v>
      </c>
      <c r="B471" s="5" t="s">
        <v>21</v>
      </c>
      <c r="C471" s="20">
        <v>399</v>
      </c>
      <c r="D471" s="20">
        <v>24</v>
      </c>
      <c r="E471" s="19">
        <f t="shared" si="49"/>
        <v>0.06015037593984962</v>
      </c>
      <c r="F471" s="20">
        <v>16</v>
      </c>
      <c r="G471" s="19">
        <f t="shared" si="50"/>
        <v>0.040100250626566414</v>
      </c>
      <c r="H471" s="20">
        <v>39</v>
      </c>
      <c r="I471" s="19">
        <f t="shared" si="51"/>
        <v>0.09774436090225563</v>
      </c>
      <c r="J471" s="20">
        <v>30</v>
      </c>
      <c r="K471" s="19">
        <f t="shared" si="52"/>
        <v>0.07518796992481203</v>
      </c>
      <c r="L471" s="20">
        <v>27</v>
      </c>
      <c r="M471" s="19">
        <f t="shared" si="53"/>
        <v>0.06766917293233082</v>
      </c>
      <c r="N471" s="20">
        <v>29</v>
      </c>
      <c r="O471" s="19">
        <f t="shared" si="54"/>
        <v>0.07268170426065163</v>
      </c>
      <c r="P471" s="20">
        <v>234</v>
      </c>
      <c r="Q471" s="19">
        <f t="shared" si="55"/>
        <v>0.5864661654135338</v>
      </c>
    </row>
    <row r="472" spans="1:17" ht="12.75">
      <c r="A472" s="23">
        <v>51048</v>
      </c>
      <c r="B472" s="5" t="s">
        <v>21</v>
      </c>
      <c r="C472" s="20">
        <v>258</v>
      </c>
      <c r="D472" s="20">
        <v>12</v>
      </c>
      <c r="E472" s="19">
        <f t="shared" si="49"/>
        <v>0.046511627906976744</v>
      </c>
      <c r="F472" s="20">
        <v>4</v>
      </c>
      <c r="G472" s="19">
        <f t="shared" si="50"/>
        <v>0.015503875968992248</v>
      </c>
      <c r="H472" s="20">
        <v>23</v>
      </c>
      <c r="I472" s="19">
        <f t="shared" si="51"/>
        <v>0.08914728682170543</v>
      </c>
      <c r="J472" s="20">
        <v>15</v>
      </c>
      <c r="K472" s="19">
        <f t="shared" si="52"/>
        <v>0.05813953488372093</v>
      </c>
      <c r="L472" s="20">
        <v>16</v>
      </c>
      <c r="M472" s="19">
        <f t="shared" si="53"/>
        <v>0.06201550387596899</v>
      </c>
      <c r="N472" s="20">
        <v>10</v>
      </c>
      <c r="O472" s="19">
        <f t="shared" si="54"/>
        <v>0.03875968992248062</v>
      </c>
      <c r="P472" s="20">
        <v>178</v>
      </c>
      <c r="Q472" s="19">
        <f t="shared" si="55"/>
        <v>0.689922480620155</v>
      </c>
    </row>
    <row r="473" spans="1:17" ht="12.75">
      <c r="A473" s="23">
        <v>51049</v>
      </c>
      <c r="B473" s="5">
        <v>1946</v>
      </c>
      <c r="C473" s="20">
        <v>311</v>
      </c>
      <c r="D473" s="20">
        <v>21</v>
      </c>
      <c r="E473" s="19">
        <f t="shared" si="49"/>
        <v>0.06752411575562701</v>
      </c>
      <c r="F473" s="20">
        <v>22</v>
      </c>
      <c r="G473" s="19">
        <f t="shared" si="50"/>
        <v>0.0707395498392283</v>
      </c>
      <c r="H473" s="20">
        <v>57</v>
      </c>
      <c r="I473" s="19">
        <f t="shared" si="51"/>
        <v>0.1832797427652733</v>
      </c>
      <c r="J473" s="20">
        <v>21</v>
      </c>
      <c r="K473" s="19">
        <f t="shared" si="52"/>
        <v>0.06752411575562701</v>
      </c>
      <c r="L473" s="20">
        <v>24</v>
      </c>
      <c r="M473" s="19">
        <f t="shared" si="53"/>
        <v>0.07717041800643087</v>
      </c>
      <c r="N473" s="20">
        <v>25</v>
      </c>
      <c r="O473" s="19">
        <f t="shared" si="54"/>
        <v>0.08038585209003216</v>
      </c>
      <c r="P473" s="20">
        <v>141</v>
      </c>
      <c r="Q473" s="19">
        <f t="shared" si="55"/>
        <v>0.4533762057877814</v>
      </c>
    </row>
    <row r="474" spans="1:17" ht="12.75">
      <c r="A474" s="23">
        <v>51050</v>
      </c>
      <c r="B474" s="5">
        <v>1950</v>
      </c>
      <c r="C474" s="20">
        <v>1102</v>
      </c>
      <c r="D474" s="20">
        <v>91</v>
      </c>
      <c r="E474" s="19">
        <f t="shared" si="49"/>
        <v>0.08257713248638839</v>
      </c>
      <c r="F474" s="20">
        <v>69</v>
      </c>
      <c r="G474" s="19">
        <f t="shared" si="50"/>
        <v>0.06261343012704174</v>
      </c>
      <c r="H474" s="20">
        <v>117</v>
      </c>
      <c r="I474" s="19">
        <f t="shared" si="51"/>
        <v>0.10617059891107078</v>
      </c>
      <c r="J474" s="20">
        <v>99</v>
      </c>
      <c r="K474" s="19">
        <f t="shared" si="52"/>
        <v>0.08983666061705989</v>
      </c>
      <c r="L474" s="20">
        <v>171</v>
      </c>
      <c r="M474" s="19">
        <f t="shared" si="53"/>
        <v>0.15517241379310345</v>
      </c>
      <c r="N474" s="20">
        <v>96</v>
      </c>
      <c r="O474" s="19">
        <f t="shared" si="54"/>
        <v>0.08711433756805807</v>
      </c>
      <c r="P474" s="20">
        <v>459</v>
      </c>
      <c r="Q474" s="19">
        <f t="shared" si="55"/>
        <v>0.4165154264972777</v>
      </c>
    </row>
    <row r="475" spans="1:17" ht="12.75">
      <c r="A475" s="23">
        <v>51051</v>
      </c>
      <c r="B475" s="5" t="s">
        <v>21</v>
      </c>
      <c r="C475" s="20">
        <v>46</v>
      </c>
      <c r="D475" s="20">
        <v>0</v>
      </c>
      <c r="E475" s="19">
        <f t="shared" si="49"/>
        <v>0</v>
      </c>
      <c r="F475" s="20">
        <v>4</v>
      </c>
      <c r="G475" s="19">
        <f t="shared" si="50"/>
        <v>0.08695652173913043</v>
      </c>
      <c r="H475" s="20">
        <v>4</v>
      </c>
      <c r="I475" s="19">
        <f t="shared" si="51"/>
        <v>0.08695652173913043</v>
      </c>
      <c r="J475" s="20">
        <v>0</v>
      </c>
      <c r="K475" s="19">
        <f t="shared" si="52"/>
        <v>0</v>
      </c>
      <c r="L475" s="20">
        <v>8</v>
      </c>
      <c r="M475" s="19">
        <f t="shared" si="53"/>
        <v>0.17391304347826086</v>
      </c>
      <c r="N475" s="20">
        <v>0</v>
      </c>
      <c r="O475" s="19">
        <f t="shared" si="54"/>
        <v>0</v>
      </c>
      <c r="P475" s="20">
        <v>30</v>
      </c>
      <c r="Q475" s="19">
        <f t="shared" si="55"/>
        <v>0.6521739130434783</v>
      </c>
    </row>
    <row r="476" spans="1:17" ht="12.75">
      <c r="A476" s="23">
        <v>51052</v>
      </c>
      <c r="B476" s="5">
        <v>1962</v>
      </c>
      <c r="C476" s="20">
        <v>453</v>
      </c>
      <c r="D476" s="20">
        <v>57</v>
      </c>
      <c r="E476" s="19">
        <f t="shared" si="49"/>
        <v>0.12582781456953643</v>
      </c>
      <c r="F476" s="20">
        <v>49</v>
      </c>
      <c r="G476" s="19">
        <f t="shared" si="50"/>
        <v>0.10816777041942605</v>
      </c>
      <c r="H476" s="20">
        <v>71</v>
      </c>
      <c r="I476" s="19">
        <f t="shared" si="51"/>
        <v>0.15673289183222958</v>
      </c>
      <c r="J476" s="20">
        <v>61</v>
      </c>
      <c r="K476" s="19">
        <f t="shared" si="52"/>
        <v>0.1346578366445916</v>
      </c>
      <c r="L476" s="20">
        <v>46</v>
      </c>
      <c r="M476" s="19">
        <f t="shared" si="53"/>
        <v>0.10154525386313466</v>
      </c>
      <c r="N476" s="20">
        <v>10</v>
      </c>
      <c r="O476" s="19">
        <f t="shared" si="54"/>
        <v>0.02207505518763797</v>
      </c>
      <c r="P476" s="20">
        <v>159</v>
      </c>
      <c r="Q476" s="19">
        <f t="shared" si="55"/>
        <v>0.3509933774834437</v>
      </c>
    </row>
    <row r="477" spans="1:17" ht="12.75">
      <c r="A477" s="23">
        <v>51053</v>
      </c>
      <c r="B477" s="5" t="s">
        <v>21</v>
      </c>
      <c r="C477" s="20">
        <v>531</v>
      </c>
      <c r="D477" s="20">
        <v>15</v>
      </c>
      <c r="E477" s="19">
        <f t="shared" si="49"/>
        <v>0.02824858757062147</v>
      </c>
      <c r="F477" s="20">
        <v>15</v>
      </c>
      <c r="G477" s="19">
        <f t="shared" si="50"/>
        <v>0.02824858757062147</v>
      </c>
      <c r="H477" s="20">
        <v>59</v>
      </c>
      <c r="I477" s="19">
        <f t="shared" si="51"/>
        <v>0.1111111111111111</v>
      </c>
      <c r="J477" s="20">
        <v>37</v>
      </c>
      <c r="K477" s="19">
        <f t="shared" si="52"/>
        <v>0.0696798493408663</v>
      </c>
      <c r="L477" s="20">
        <v>54</v>
      </c>
      <c r="M477" s="19">
        <f t="shared" si="53"/>
        <v>0.1016949152542373</v>
      </c>
      <c r="N477" s="20">
        <v>65</v>
      </c>
      <c r="O477" s="19">
        <f t="shared" si="54"/>
        <v>0.1224105461393597</v>
      </c>
      <c r="P477" s="20">
        <v>286</v>
      </c>
      <c r="Q477" s="19">
        <f t="shared" si="55"/>
        <v>0.5386064030131826</v>
      </c>
    </row>
    <row r="478" spans="1:17" ht="12.75">
      <c r="A478" s="23">
        <v>51054</v>
      </c>
      <c r="B478" s="5">
        <v>1972</v>
      </c>
      <c r="C478" s="20">
        <v>1442</v>
      </c>
      <c r="D478" s="20">
        <v>301</v>
      </c>
      <c r="E478" s="19">
        <f t="shared" si="49"/>
        <v>0.2087378640776699</v>
      </c>
      <c r="F478" s="20">
        <v>188</v>
      </c>
      <c r="G478" s="19">
        <f t="shared" si="50"/>
        <v>0.130374479889043</v>
      </c>
      <c r="H478" s="20">
        <v>281</v>
      </c>
      <c r="I478" s="19">
        <f t="shared" si="51"/>
        <v>0.19486823855755894</v>
      </c>
      <c r="J478" s="20">
        <v>197</v>
      </c>
      <c r="K478" s="19">
        <f t="shared" si="52"/>
        <v>0.13661581137309292</v>
      </c>
      <c r="L478" s="20">
        <v>147</v>
      </c>
      <c r="M478" s="19">
        <f t="shared" si="53"/>
        <v>0.10194174757281553</v>
      </c>
      <c r="N478" s="20">
        <v>108</v>
      </c>
      <c r="O478" s="19">
        <f t="shared" si="54"/>
        <v>0.07489597780859916</v>
      </c>
      <c r="P478" s="20">
        <v>220</v>
      </c>
      <c r="Q478" s="19">
        <f t="shared" si="55"/>
        <v>0.15256588072122051</v>
      </c>
    </row>
    <row r="479" spans="1:17" ht="12.75">
      <c r="A479" s="23">
        <v>51055</v>
      </c>
      <c r="B479" s="5">
        <v>1963</v>
      </c>
      <c r="C479" s="20">
        <v>576</v>
      </c>
      <c r="D479" s="20">
        <v>63</v>
      </c>
      <c r="E479" s="19">
        <f t="shared" si="49"/>
        <v>0.109375</v>
      </c>
      <c r="F479" s="20">
        <v>37</v>
      </c>
      <c r="G479" s="19">
        <f t="shared" si="50"/>
        <v>0.0642361111111111</v>
      </c>
      <c r="H479" s="20">
        <v>141</v>
      </c>
      <c r="I479" s="19">
        <f t="shared" si="51"/>
        <v>0.24479166666666666</v>
      </c>
      <c r="J479" s="20">
        <v>64</v>
      </c>
      <c r="K479" s="19">
        <f t="shared" si="52"/>
        <v>0.1111111111111111</v>
      </c>
      <c r="L479" s="20">
        <v>57</v>
      </c>
      <c r="M479" s="19">
        <f t="shared" si="53"/>
        <v>0.09895833333333333</v>
      </c>
      <c r="N479" s="20">
        <v>30</v>
      </c>
      <c r="O479" s="19">
        <f t="shared" si="54"/>
        <v>0.052083333333333336</v>
      </c>
      <c r="P479" s="20">
        <v>184</v>
      </c>
      <c r="Q479" s="19">
        <f t="shared" si="55"/>
        <v>0.3194444444444444</v>
      </c>
    </row>
    <row r="480" spans="1:17" ht="12.75">
      <c r="A480" s="23">
        <v>51056</v>
      </c>
      <c r="B480" s="5">
        <v>1955</v>
      </c>
      <c r="C480" s="20">
        <v>238</v>
      </c>
      <c r="D480" s="20">
        <v>41</v>
      </c>
      <c r="E480" s="19">
        <f t="shared" si="49"/>
        <v>0.1722689075630252</v>
      </c>
      <c r="F480" s="20">
        <v>29</v>
      </c>
      <c r="G480" s="19">
        <f t="shared" si="50"/>
        <v>0.12184873949579832</v>
      </c>
      <c r="H480" s="20">
        <v>29</v>
      </c>
      <c r="I480" s="19">
        <f t="shared" si="51"/>
        <v>0.12184873949579832</v>
      </c>
      <c r="J480" s="20">
        <v>11</v>
      </c>
      <c r="K480" s="19">
        <f t="shared" si="52"/>
        <v>0.046218487394957986</v>
      </c>
      <c r="L480" s="20">
        <v>18</v>
      </c>
      <c r="M480" s="19">
        <f t="shared" si="53"/>
        <v>0.07563025210084033</v>
      </c>
      <c r="N480" s="20">
        <v>21</v>
      </c>
      <c r="O480" s="19">
        <f t="shared" si="54"/>
        <v>0.08823529411764706</v>
      </c>
      <c r="P480" s="20">
        <v>89</v>
      </c>
      <c r="Q480" s="19">
        <f t="shared" si="55"/>
        <v>0.3739495798319328</v>
      </c>
    </row>
    <row r="481" spans="1:17" ht="12.75">
      <c r="A481" s="23">
        <v>51058</v>
      </c>
      <c r="B481" s="5" t="s">
        <v>21</v>
      </c>
      <c r="C481" s="20">
        <v>492</v>
      </c>
      <c r="D481" s="20">
        <v>20</v>
      </c>
      <c r="E481" s="19">
        <f t="shared" si="49"/>
        <v>0.04065040650406504</v>
      </c>
      <c r="F481" s="20">
        <v>19</v>
      </c>
      <c r="G481" s="19">
        <f t="shared" si="50"/>
        <v>0.03861788617886179</v>
      </c>
      <c r="H481" s="20">
        <v>62</v>
      </c>
      <c r="I481" s="19">
        <f t="shared" si="51"/>
        <v>0.12601626016260162</v>
      </c>
      <c r="J481" s="20">
        <v>29</v>
      </c>
      <c r="K481" s="19">
        <f t="shared" si="52"/>
        <v>0.05894308943089431</v>
      </c>
      <c r="L481" s="20">
        <v>67</v>
      </c>
      <c r="M481" s="19">
        <f t="shared" si="53"/>
        <v>0.13617886178861788</v>
      </c>
      <c r="N481" s="20">
        <v>37</v>
      </c>
      <c r="O481" s="19">
        <f t="shared" si="54"/>
        <v>0.07520325203252033</v>
      </c>
      <c r="P481" s="20">
        <v>258</v>
      </c>
      <c r="Q481" s="19">
        <f t="shared" si="55"/>
        <v>0.524390243902439</v>
      </c>
    </row>
    <row r="482" spans="1:17" ht="12.75">
      <c r="A482" s="23">
        <v>51059</v>
      </c>
      <c r="B482" s="5" t="s">
        <v>21</v>
      </c>
      <c r="C482" s="20">
        <v>121</v>
      </c>
      <c r="D482" s="20">
        <v>1</v>
      </c>
      <c r="E482" s="19">
        <f t="shared" si="49"/>
        <v>0.008264462809917356</v>
      </c>
      <c r="F482" s="20">
        <v>11</v>
      </c>
      <c r="G482" s="19">
        <f t="shared" si="50"/>
        <v>0.09090909090909091</v>
      </c>
      <c r="H482" s="20">
        <v>3</v>
      </c>
      <c r="I482" s="19">
        <f t="shared" si="51"/>
        <v>0.024793388429752067</v>
      </c>
      <c r="J482" s="20">
        <v>8</v>
      </c>
      <c r="K482" s="19">
        <f t="shared" si="52"/>
        <v>0.06611570247933884</v>
      </c>
      <c r="L482" s="20">
        <v>20</v>
      </c>
      <c r="M482" s="19">
        <f t="shared" si="53"/>
        <v>0.1652892561983471</v>
      </c>
      <c r="N482" s="20">
        <v>9</v>
      </c>
      <c r="O482" s="19">
        <f t="shared" si="54"/>
        <v>0.0743801652892562</v>
      </c>
      <c r="P482" s="20">
        <v>69</v>
      </c>
      <c r="Q482" s="19">
        <f t="shared" si="55"/>
        <v>0.5702479338842975</v>
      </c>
    </row>
    <row r="483" spans="1:17" ht="12.75">
      <c r="A483" s="23">
        <v>51060</v>
      </c>
      <c r="B483" s="5" t="s">
        <v>21</v>
      </c>
      <c r="C483" s="20">
        <v>341</v>
      </c>
      <c r="D483" s="20">
        <v>14</v>
      </c>
      <c r="E483" s="19">
        <f t="shared" si="49"/>
        <v>0.04105571847507331</v>
      </c>
      <c r="F483" s="20">
        <v>10</v>
      </c>
      <c r="G483" s="19">
        <f t="shared" si="50"/>
        <v>0.02932551319648094</v>
      </c>
      <c r="H483" s="20">
        <v>39</v>
      </c>
      <c r="I483" s="19">
        <f t="shared" si="51"/>
        <v>0.11436950146627566</v>
      </c>
      <c r="J483" s="20">
        <v>10</v>
      </c>
      <c r="K483" s="19">
        <f t="shared" si="52"/>
        <v>0.02932551319648094</v>
      </c>
      <c r="L483" s="20">
        <v>14</v>
      </c>
      <c r="M483" s="19">
        <f t="shared" si="53"/>
        <v>0.04105571847507331</v>
      </c>
      <c r="N483" s="20">
        <v>35</v>
      </c>
      <c r="O483" s="19">
        <f t="shared" si="54"/>
        <v>0.10263929618768329</v>
      </c>
      <c r="P483" s="20">
        <v>219</v>
      </c>
      <c r="Q483" s="19">
        <f t="shared" si="55"/>
        <v>0.6422287390029325</v>
      </c>
    </row>
    <row r="484" spans="1:17" ht="12.75">
      <c r="A484" s="23">
        <v>51061</v>
      </c>
      <c r="B484" s="5" t="s">
        <v>21</v>
      </c>
      <c r="C484" s="20">
        <v>241</v>
      </c>
      <c r="D484" s="20">
        <v>9</v>
      </c>
      <c r="E484" s="19">
        <f t="shared" si="49"/>
        <v>0.03734439834024896</v>
      </c>
      <c r="F484" s="20">
        <v>13</v>
      </c>
      <c r="G484" s="19">
        <f t="shared" si="50"/>
        <v>0.05394190871369295</v>
      </c>
      <c r="H484" s="20">
        <v>18</v>
      </c>
      <c r="I484" s="19">
        <f t="shared" si="51"/>
        <v>0.07468879668049792</v>
      </c>
      <c r="J484" s="20">
        <v>14</v>
      </c>
      <c r="K484" s="19">
        <f t="shared" si="52"/>
        <v>0.058091286307053944</v>
      </c>
      <c r="L484" s="20">
        <v>18</v>
      </c>
      <c r="M484" s="19">
        <f t="shared" si="53"/>
        <v>0.07468879668049792</v>
      </c>
      <c r="N484" s="20">
        <v>14</v>
      </c>
      <c r="O484" s="19">
        <f t="shared" si="54"/>
        <v>0.058091286307053944</v>
      </c>
      <c r="P484" s="20">
        <v>155</v>
      </c>
      <c r="Q484" s="19">
        <f t="shared" si="55"/>
        <v>0.6431535269709544</v>
      </c>
    </row>
    <row r="485" spans="1:17" ht="12.75">
      <c r="A485" s="23">
        <v>51062</v>
      </c>
      <c r="B485" s="5">
        <v>1965</v>
      </c>
      <c r="C485" s="20">
        <v>291</v>
      </c>
      <c r="D485" s="20">
        <v>34</v>
      </c>
      <c r="E485" s="19">
        <f t="shared" si="49"/>
        <v>0.11683848797250859</v>
      </c>
      <c r="F485" s="20">
        <v>30</v>
      </c>
      <c r="G485" s="19">
        <f t="shared" si="50"/>
        <v>0.10309278350515463</v>
      </c>
      <c r="H485" s="20">
        <v>75</v>
      </c>
      <c r="I485" s="19">
        <f t="shared" si="51"/>
        <v>0.25773195876288657</v>
      </c>
      <c r="J485" s="20">
        <v>13</v>
      </c>
      <c r="K485" s="19">
        <f t="shared" si="52"/>
        <v>0.044673539518900345</v>
      </c>
      <c r="L485" s="20">
        <v>7</v>
      </c>
      <c r="M485" s="19">
        <f t="shared" si="53"/>
        <v>0.024054982817869417</v>
      </c>
      <c r="N485" s="20">
        <v>25</v>
      </c>
      <c r="O485" s="19">
        <f t="shared" si="54"/>
        <v>0.0859106529209622</v>
      </c>
      <c r="P485" s="20">
        <v>107</v>
      </c>
      <c r="Q485" s="19">
        <f t="shared" si="55"/>
        <v>0.36769759450171824</v>
      </c>
    </row>
    <row r="486" spans="1:17" ht="12.75">
      <c r="A486" s="23">
        <v>51063</v>
      </c>
      <c r="B486" s="5">
        <v>1945</v>
      </c>
      <c r="C486" s="20">
        <v>472</v>
      </c>
      <c r="D486" s="20">
        <v>56</v>
      </c>
      <c r="E486" s="19">
        <f t="shared" si="49"/>
        <v>0.11864406779661017</v>
      </c>
      <c r="F486" s="20">
        <v>23</v>
      </c>
      <c r="G486" s="19">
        <f t="shared" si="50"/>
        <v>0.048728813559322036</v>
      </c>
      <c r="H486" s="20">
        <v>64</v>
      </c>
      <c r="I486" s="19">
        <f t="shared" si="51"/>
        <v>0.13559322033898305</v>
      </c>
      <c r="J486" s="20">
        <v>27</v>
      </c>
      <c r="K486" s="19">
        <f t="shared" si="52"/>
        <v>0.057203389830508475</v>
      </c>
      <c r="L486" s="20">
        <v>43</v>
      </c>
      <c r="M486" s="19">
        <f t="shared" si="53"/>
        <v>0.09110169491525423</v>
      </c>
      <c r="N486" s="20">
        <v>45</v>
      </c>
      <c r="O486" s="19">
        <f t="shared" si="54"/>
        <v>0.09533898305084745</v>
      </c>
      <c r="P486" s="20">
        <v>214</v>
      </c>
      <c r="Q486" s="19">
        <f t="shared" si="55"/>
        <v>0.4533898305084746</v>
      </c>
    </row>
    <row r="487" spans="1:17" ht="12.75">
      <c r="A487" s="23">
        <v>51101</v>
      </c>
      <c r="B487" s="5">
        <v>1945</v>
      </c>
      <c r="C487" s="20">
        <v>402</v>
      </c>
      <c r="D487" s="20">
        <v>19</v>
      </c>
      <c r="E487" s="19">
        <f t="shared" si="49"/>
        <v>0.0472636815920398</v>
      </c>
      <c r="F487" s="20">
        <v>31</v>
      </c>
      <c r="G487" s="19">
        <f t="shared" si="50"/>
        <v>0.07711442786069651</v>
      </c>
      <c r="H487" s="20">
        <v>49</v>
      </c>
      <c r="I487" s="19">
        <f t="shared" si="51"/>
        <v>0.12189054726368159</v>
      </c>
      <c r="J487" s="20">
        <v>18</v>
      </c>
      <c r="K487" s="19">
        <f t="shared" si="52"/>
        <v>0.04477611940298507</v>
      </c>
      <c r="L487" s="20">
        <v>55</v>
      </c>
      <c r="M487" s="19">
        <f t="shared" si="53"/>
        <v>0.13681592039800994</v>
      </c>
      <c r="N487" s="20">
        <v>61</v>
      </c>
      <c r="O487" s="19">
        <f t="shared" si="54"/>
        <v>0.1517412935323383</v>
      </c>
      <c r="P487" s="20">
        <v>169</v>
      </c>
      <c r="Q487" s="19">
        <f t="shared" si="55"/>
        <v>0.42039800995024873</v>
      </c>
    </row>
    <row r="488" spans="1:17" ht="12.75">
      <c r="A488" s="23">
        <v>51103</v>
      </c>
      <c r="B488" s="5">
        <v>1943</v>
      </c>
      <c r="C488" s="20">
        <v>6624</v>
      </c>
      <c r="D488" s="20">
        <v>462</v>
      </c>
      <c r="E488" s="19">
        <f t="shared" si="49"/>
        <v>0.06974637681159421</v>
      </c>
      <c r="F488" s="20">
        <v>191</v>
      </c>
      <c r="G488" s="19">
        <f t="shared" si="50"/>
        <v>0.028834541062801932</v>
      </c>
      <c r="H488" s="20">
        <v>560</v>
      </c>
      <c r="I488" s="19">
        <f t="shared" si="51"/>
        <v>0.08454106280193237</v>
      </c>
      <c r="J488" s="20">
        <v>628</v>
      </c>
      <c r="K488" s="19">
        <f t="shared" si="52"/>
        <v>0.09480676328502416</v>
      </c>
      <c r="L488" s="20">
        <v>900</v>
      </c>
      <c r="M488" s="19">
        <f t="shared" si="53"/>
        <v>0.1358695652173913</v>
      </c>
      <c r="N488" s="20">
        <v>787</v>
      </c>
      <c r="O488" s="19">
        <f t="shared" si="54"/>
        <v>0.11881038647342995</v>
      </c>
      <c r="P488" s="20">
        <v>3096</v>
      </c>
      <c r="Q488" s="19">
        <f t="shared" si="55"/>
        <v>0.4673913043478261</v>
      </c>
    </row>
    <row r="489" spans="1:17" ht="12.75">
      <c r="A489" s="23">
        <v>51104</v>
      </c>
      <c r="B489" s="5">
        <v>1956</v>
      </c>
      <c r="C489" s="20">
        <v>9051</v>
      </c>
      <c r="D489" s="20">
        <v>1274</v>
      </c>
      <c r="E489" s="19">
        <f t="shared" si="49"/>
        <v>0.14075792730085074</v>
      </c>
      <c r="F489" s="20">
        <v>537</v>
      </c>
      <c r="G489" s="19">
        <f t="shared" si="50"/>
        <v>0.059330460722572094</v>
      </c>
      <c r="H489" s="20">
        <v>1139</v>
      </c>
      <c r="I489" s="19">
        <f t="shared" si="51"/>
        <v>0.12584244834824881</v>
      </c>
      <c r="J489" s="20">
        <v>1014</v>
      </c>
      <c r="K489" s="19">
        <f t="shared" si="52"/>
        <v>0.11203181968843222</v>
      </c>
      <c r="L489" s="20">
        <v>1582</v>
      </c>
      <c r="M489" s="19">
        <f t="shared" si="53"/>
        <v>0.17478731631863884</v>
      </c>
      <c r="N489" s="20">
        <v>806</v>
      </c>
      <c r="O489" s="19">
        <f t="shared" si="54"/>
        <v>0.0890509335984974</v>
      </c>
      <c r="P489" s="20">
        <v>2699</v>
      </c>
      <c r="Q489" s="19">
        <f t="shared" si="55"/>
        <v>0.2981990940227599</v>
      </c>
    </row>
    <row r="490" spans="1:17" ht="12.75">
      <c r="A490" s="23">
        <v>51105</v>
      </c>
      <c r="B490" s="5">
        <v>1943</v>
      </c>
      <c r="C490" s="20">
        <v>4759</v>
      </c>
      <c r="D490" s="20">
        <v>187</v>
      </c>
      <c r="E490" s="19">
        <f t="shared" si="49"/>
        <v>0.03929396932128598</v>
      </c>
      <c r="F490" s="20">
        <v>242</v>
      </c>
      <c r="G490" s="19">
        <f t="shared" si="50"/>
        <v>0.05085101912166422</v>
      </c>
      <c r="H490" s="20">
        <v>664</v>
      </c>
      <c r="I490" s="19">
        <f t="shared" si="51"/>
        <v>0.13952511031729356</v>
      </c>
      <c r="J490" s="20">
        <v>389</v>
      </c>
      <c r="K490" s="19">
        <f t="shared" si="52"/>
        <v>0.0817398613154024</v>
      </c>
      <c r="L490" s="20">
        <v>508</v>
      </c>
      <c r="M490" s="19">
        <f t="shared" si="53"/>
        <v>0.10674511451985712</v>
      </c>
      <c r="N490" s="20">
        <v>574</v>
      </c>
      <c r="O490" s="19">
        <f t="shared" si="54"/>
        <v>0.12061357428031098</v>
      </c>
      <c r="P490" s="20">
        <v>2195</v>
      </c>
      <c r="Q490" s="19">
        <f t="shared" si="55"/>
        <v>0.46123135112418573</v>
      </c>
    </row>
    <row r="491" spans="1:17" ht="12.75">
      <c r="A491" s="23">
        <v>51106</v>
      </c>
      <c r="B491" s="5">
        <v>1958</v>
      </c>
      <c r="C491" s="20">
        <v>10551</v>
      </c>
      <c r="D491" s="20">
        <v>951</v>
      </c>
      <c r="E491" s="19">
        <f t="shared" si="49"/>
        <v>0.09013363662212112</v>
      </c>
      <c r="F491" s="20">
        <v>683</v>
      </c>
      <c r="G491" s="19">
        <f t="shared" si="50"/>
        <v>0.06473320064448868</v>
      </c>
      <c r="H491" s="20">
        <v>1755</v>
      </c>
      <c r="I491" s="19">
        <f t="shared" si="51"/>
        <v>0.1663349445550185</v>
      </c>
      <c r="J491" s="20">
        <v>1487</v>
      </c>
      <c r="K491" s="19">
        <f t="shared" si="52"/>
        <v>0.14093450857738604</v>
      </c>
      <c r="L491" s="20">
        <v>1684</v>
      </c>
      <c r="M491" s="19">
        <f t="shared" si="53"/>
        <v>0.15960572457586958</v>
      </c>
      <c r="N491" s="20">
        <v>989</v>
      </c>
      <c r="O491" s="19">
        <f t="shared" si="54"/>
        <v>0.09373519097715856</v>
      </c>
      <c r="P491" s="20">
        <v>3002</v>
      </c>
      <c r="Q491" s="19">
        <f t="shared" si="55"/>
        <v>0.28452279404795755</v>
      </c>
    </row>
    <row r="492" spans="1:17" ht="12.75">
      <c r="A492" s="23">
        <v>51108</v>
      </c>
      <c r="B492" s="5">
        <v>1966</v>
      </c>
      <c r="C492" s="20">
        <v>2166</v>
      </c>
      <c r="D492" s="20">
        <v>405</v>
      </c>
      <c r="E492" s="19">
        <f t="shared" si="49"/>
        <v>0.18698060941828254</v>
      </c>
      <c r="F492" s="20">
        <v>201</v>
      </c>
      <c r="G492" s="19">
        <f t="shared" si="50"/>
        <v>0.09279778393351801</v>
      </c>
      <c r="H492" s="20">
        <v>410</v>
      </c>
      <c r="I492" s="19">
        <f t="shared" si="51"/>
        <v>0.18928901200369344</v>
      </c>
      <c r="J492" s="20">
        <v>183</v>
      </c>
      <c r="K492" s="19">
        <f t="shared" si="52"/>
        <v>0.08448753462603878</v>
      </c>
      <c r="L492" s="20">
        <v>227</v>
      </c>
      <c r="M492" s="19">
        <f t="shared" si="53"/>
        <v>0.10480147737765466</v>
      </c>
      <c r="N492" s="20">
        <v>183</v>
      </c>
      <c r="O492" s="19">
        <f t="shared" si="54"/>
        <v>0.08448753462603878</v>
      </c>
      <c r="P492" s="20">
        <v>557</v>
      </c>
      <c r="Q492" s="19">
        <f t="shared" si="55"/>
        <v>0.25715604801477376</v>
      </c>
    </row>
    <row r="493" spans="1:17" ht="12.75">
      <c r="A493" s="23">
        <v>51109</v>
      </c>
      <c r="B493" s="5">
        <v>1953</v>
      </c>
      <c r="C493" s="20">
        <v>1281</v>
      </c>
      <c r="D493" s="20">
        <v>181</v>
      </c>
      <c r="E493" s="19">
        <f t="shared" si="49"/>
        <v>0.141295862607338</v>
      </c>
      <c r="F493" s="20">
        <v>37</v>
      </c>
      <c r="G493" s="19">
        <f t="shared" si="50"/>
        <v>0.02888368462138954</v>
      </c>
      <c r="H493" s="20">
        <v>146</v>
      </c>
      <c r="I493" s="19">
        <f t="shared" si="51"/>
        <v>0.11397345823575332</v>
      </c>
      <c r="J493" s="20">
        <v>157</v>
      </c>
      <c r="K493" s="19">
        <f t="shared" si="52"/>
        <v>0.12256049960967993</v>
      </c>
      <c r="L493" s="20">
        <v>171</v>
      </c>
      <c r="M493" s="19">
        <f t="shared" si="53"/>
        <v>0.13348946135831383</v>
      </c>
      <c r="N493" s="20">
        <v>134</v>
      </c>
      <c r="O493" s="19">
        <f t="shared" si="54"/>
        <v>0.10460577673692428</v>
      </c>
      <c r="P493" s="20">
        <v>455</v>
      </c>
      <c r="Q493" s="19">
        <f t="shared" si="55"/>
        <v>0.3551912568306011</v>
      </c>
    </row>
    <row r="494" spans="1:17" ht="12.75">
      <c r="A494" s="23">
        <v>51111</v>
      </c>
      <c r="B494" s="5">
        <v>1955</v>
      </c>
      <c r="C494" s="20">
        <v>60</v>
      </c>
      <c r="D494" s="20">
        <v>0</v>
      </c>
      <c r="E494" s="19">
        <f t="shared" si="49"/>
        <v>0</v>
      </c>
      <c r="F494" s="20">
        <v>0</v>
      </c>
      <c r="G494" s="19">
        <f t="shared" si="50"/>
        <v>0</v>
      </c>
      <c r="H494" s="20">
        <v>7</v>
      </c>
      <c r="I494" s="19">
        <f t="shared" si="51"/>
        <v>0.11666666666666667</v>
      </c>
      <c r="J494" s="20">
        <v>14</v>
      </c>
      <c r="K494" s="19">
        <f t="shared" si="52"/>
        <v>0.23333333333333334</v>
      </c>
      <c r="L494" s="20">
        <v>17</v>
      </c>
      <c r="M494" s="19">
        <f t="shared" si="53"/>
        <v>0.2833333333333333</v>
      </c>
      <c r="N494" s="20">
        <v>22</v>
      </c>
      <c r="O494" s="19">
        <f t="shared" si="54"/>
        <v>0.36666666666666664</v>
      </c>
      <c r="P494" s="20">
        <v>0</v>
      </c>
      <c r="Q494" s="19">
        <f t="shared" si="55"/>
        <v>0</v>
      </c>
    </row>
    <row r="495" spans="1:17" ht="12.75">
      <c r="A495" s="23">
        <v>51201</v>
      </c>
      <c r="B495" s="5">
        <v>1959</v>
      </c>
      <c r="C495" s="20">
        <v>2567</v>
      </c>
      <c r="D495" s="20">
        <v>199</v>
      </c>
      <c r="E495" s="19">
        <f t="shared" si="49"/>
        <v>0.07752239968835216</v>
      </c>
      <c r="F495" s="20">
        <v>213</v>
      </c>
      <c r="G495" s="19">
        <f t="shared" si="50"/>
        <v>0.08297623685235683</v>
      </c>
      <c r="H495" s="20">
        <v>505</v>
      </c>
      <c r="I495" s="19">
        <f t="shared" si="51"/>
        <v>0.1967276977015972</v>
      </c>
      <c r="J495" s="20">
        <v>331</v>
      </c>
      <c r="K495" s="19">
        <f t="shared" si="52"/>
        <v>0.12894429294896767</v>
      </c>
      <c r="L495" s="20">
        <v>355</v>
      </c>
      <c r="M495" s="19">
        <f t="shared" si="53"/>
        <v>0.1382937280872614</v>
      </c>
      <c r="N495" s="20">
        <v>216</v>
      </c>
      <c r="O495" s="19">
        <f t="shared" si="54"/>
        <v>0.08414491624464356</v>
      </c>
      <c r="P495" s="20">
        <v>748</v>
      </c>
      <c r="Q495" s="19">
        <f t="shared" si="55"/>
        <v>0.2913907284768212</v>
      </c>
    </row>
    <row r="496" spans="1:17" ht="12.75">
      <c r="A496" s="23">
        <v>51230</v>
      </c>
      <c r="B496" s="5" t="s">
        <v>21</v>
      </c>
      <c r="C496" s="20">
        <v>154</v>
      </c>
      <c r="D496" s="20">
        <v>10</v>
      </c>
      <c r="E496" s="19">
        <f t="shared" si="49"/>
        <v>0.06493506493506493</v>
      </c>
      <c r="F496" s="20">
        <v>4</v>
      </c>
      <c r="G496" s="19">
        <f t="shared" si="50"/>
        <v>0.025974025974025976</v>
      </c>
      <c r="H496" s="20">
        <v>12</v>
      </c>
      <c r="I496" s="19">
        <f t="shared" si="51"/>
        <v>0.07792207792207792</v>
      </c>
      <c r="J496" s="20">
        <v>2</v>
      </c>
      <c r="K496" s="19">
        <f t="shared" si="52"/>
        <v>0.012987012987012988</v>
      </c>
      <c r="L496" s="20">
        <v>4</v>
      </c>
      <c r="M496" s="19">
        <f t="shared" si="53"/>
        <v>0.025974025974025976</v>
      </c>
      <c r="N496" s="20">
        <v>20</v>
      </c>
      <c r="O496" s="19">
        <f t="shared" si="54"/>
        <v>0.12987012987012986</v>
      </c>
      <c r="P496" s="20">
        <v>102</v>
      </c>
      <c r="Q496" s="19">
        <f t="shared" si="55"/>
        <v>0.6623376623376623</v>
      </c>
    </row>
    <row r="497" spans="1:17" ht="12.75">
      <c r="A497" s="23">
        <v>51231</v>
      </c>
      <c r="B497" s="5">
        <v>1943</v>
      </c>
      <c r="C497" s="20">
        <v>119</v>
      </c>
      <c r="D497" s="20">
        <v>0</v>
      </c>
      <c r="E497" s="19">
        <f t="shared" si="49"/>
        <v>0</v>
      </c>
      <c r="F497" s="20">
        <v>0</v>
      </c>
      <c r="G497" s="19">
        <f t="shared" si="50"/>
        <v>0</v>
      </c>
      <c r="H497" s="20">
        <v>16</v>
      </c>
      <c r="I497" s="19">
        <f t="shared" si="51"/>
        <v>0.13445378151260504</v>
      </c>
      <c r="J497" s="20">
        <v>14</v>
      </c>
      <c r="K497" s="19">
        <f t="shared" si="52"/>
        <v>0.11764705882352941</v>
      </c>
      <c r="L497" s="20">
        <v>21</v>
      </c>
      <c r="M497" s="19">
        <f t="shared" si="53"/>
        <v>0.17647058823529413</v>
      </c>
      <c r="N497" s="20">
        <v>12</v>
      </c>
      <c r="O497" s="19">
        <f t="shared" si="54"/>
        <v>0.10084033613445378</v>
      </c>
      <c r="P497" s="20">
        <v>56</v>
      </c>
      <c r="Q497" s="19">
        <f t="shared" si="55"/>
        <v>0.47058823529411764</v>
      </c>
    </row>
    <row r="498" spans="1:17" ht="12.75">
      <c r="A498" s="23">
        <v>51232</v>
      </c>
      <c r="B498" s="5" t="s">
        <v>21</v>
      </c>
      <c r="C498" s="20">
        <v>397</v>
      </c>
      <c r="D498" s="20">
        <v>0</v>
      </c>
      <c r="E498" s="19">
        <f t="shared" si="49"/>
        <v>0</v>
      </c>
      <c r="F498" s="20">
        <v>11</v>
      </c>
      <c r="G498" s="19">
        <f t="shared" si="50"/>
        <v>0.027707808564231738</v>
      </c>
      <c r="H498" s="20">
        <v>75</v>
      </c>
      <c r="I498" s="19">
        <f t="shared" si="51"/>
        <v>0.1889168765743073</v>
      </c>
      <c r="J498" s="20">
        <v>32</v>
      </c>
      <c r="K498" s="19">
        <f t="shared" si="52"/>
        <v>0.08060453400503778</v>
      </c>
      <c r="L498" s="20">
        <v>40</v>
      </c>
      <c r="M498" s="19">
        <f t="shared" si="53"/>
        <v>0.10075566750629723</v>
      </c>
      <c r="N498" s="20">
        <v>30</v>
      </c>
      <c r="O498" s="19">
        <f t="shared" si="54"/>
        <v>0.07556675062972293</v>
      </c>
      <c r="P498" s="20">
        <v>209</v>
      </c>
      <c r="Q498" s="19">
        <f t="shared" si="55"/>
        <v>0.5264483627204031</v>
      </c>
    </row>
    <row r="499" spans="1:17" ht="12.75">
      <c r="A499" s="23">
        <v>51234</v>
      </c>
      <c r="B499" s="5">
        <v>1951</v>
      </c>
      <c r="C499" s="20">
        <v>464</v>
      </c>
      <c r="D499" s="20">
        <v>29</v>
      </c>
      <c r="E499" s="19">
        <f t="shared" si="49"/>
        <v>0.0625</v>
      </c>
      <c r="F499" s="20">
        <v>31</v>
      </c>
      <c r="G499" s="19">
        <f t="shared" si="50"/>
        <v>0.0668103448275862</v>
      </c>
      <c r="H499" s="20">
        <v>84</v>
      </c>
      <c r="I499" s="19">
        <f t="shared" si="51"/>
        <v>0.1810344827586207</v>
      </c>
      <c r="J499" s="20">
        <v>65</v>
      </c>
      <c r="K499" s="19">
        <f t="shared" si="52"/>
        <v>0.1400862068965517</v>
      </c>
      <c r="L499" s="20">
        <v>27</v>
      </c>
      <c r="M499" s="19">
        <f t="shared" si="53"/>
        <v>0.05818965517241379</v>
      </c>
      <c r="N499" s="20">
        <v>38</v>
      </c>
      <c r="O499" s="19">
        <f t="shared" si="54"/>
        <v>0.08189655172413793</v>
      </c>
      <c r="P499" s="20">
        <v>190</v>
      </c>
      <c r="Q499" s="19">
        <f t="shared" si="55"/>
        <v>0.40948275862068967</v>
      </c>
    </row>
    <row r="500" spans="1:17" ht="12.75">
      <c r="A500" s="23">
        <v>51235</v>
      </c>
      <c r="B500" s="5">
        <v>1949</v>
      </c>
      <c r="C500" s="20">
        <v>384</v>
      </c>
      <c r="D500" s="20">
        <v>43</v>
      </c>
      <c r="E500" s="19">
        <f t="shared" si="49"/>
        <v>0.11197916666666667</v>
      </c>
      <c r="F500" s="20">
        <v>22</v>
      </c>
      <c r="G500" s="19">
        <f t="shared" si="50"/>
        <v>0.057291666666666664</v>
      </c>
      <c r="H500" s="20">
        <v>69</v>
      </c>
      <c r="I500" s="19">
        <f t="shared" si="51"/>
        <v>0.1796875</v>
      </c>
      <c r="J500" s="20">
        <v>18</v>
      </c>
      <c r="K500" s="19">
        <f t="shared" si="52"/>
        <v>0.046875</v>
      </c>
      <c r="L500" s="20">
        <v>37</v>
      </c>
      <c r="M500" s="19">
        <f t="shared" si="53"/>
        <v>0.09635416666666667</v>
      </c>
      <c r="N500" s="20">
        <v>28</v>
      </c>
      <c r="O500" s="19">
        <f t="shared" si="54"/>
        <v>0.07291666666666667</v>
      </c>
      <c r="P500" s="20">
        <v>167</v>
      </c>
      <c r="Q500" s="19">
        <f t="shared" si="55"/>
        <v>0.4348958333333333</v>
      </c>
    </row>
    <row r="501" spans="1:17" ht="12.75">
      <c r="A501" s="23">
        <v>51237</v>
      </c>
      <c r="B501" s="5">
        <v>1943</v>
      </c>
      <c r="C501" s="20">
        <v>823</v>
      </c>
      <c r="D501" s="20">
        <v>34</v>
      </c>
      <c r="E501" s="19">
        <f t="shared" si="49"/>
        <v>0.041312272174969626</v>
      </c>
      <c r="F501" s="20">
        <v>20</v>
      </c>
      <c r="G501" s="19">
        <f t="shared" si="50"/>
        <v>0.024301336573511544</v>
      </c>
      <c r="H501" s="20">
        <v>125</v>
      </c>
      <c r="I501" s="19">
        <f t="shared" si="51"/>
        <v>0.15188335358444716</v>
      </c>
      <c r="J501" s="20">
        <v>72</v>
      </c>
      <c r="K501" s="19">
        <f t="shared" si="52"/>
        <v>0.08748481166464156</v>
      </c>
      <c r="L501" s="20">
        <v>102</v>
      </c>
      <c r="M501" s="19">
        <f t="shared" si="53"/>
        <v>0.12393681652490887</v>
      </c>
      <c r="N501" s="20">
        <v>83</v>
      </c>
      <c r="O501" s="19">
        <f t="shared" si="54"/>
        <v>0.10085054678007291</v>
      </c>
      <c r="P501" s="20">
        <v>387</v>
      </c>
      <c r="Q501" s="19">
        <f t="shared" si="55"/>
        <v>0.47023086269744835</v>
      </c>
    </row>
    <row r="502" spans="1:17" ht="12.75">
      <c r="A502" s="23">
        <v>51238</v>
      </c>
      <c r="B502" s="5">
        <v>1955</v>
      </c>
      <c r="C502" s="20">
        <v>454</v>
      </c>
      <c r="D502" s="20">
        <v>30</v>
      </c>
      <c r="E502" s="19">
        <f t="shared" si="49"/>
        <v>0.06607929515418502</v>
      </c>
      <c r="F502" s="20">
        <v>44</v>
      </c>
      <c r="G502" s="19">
        <f t="shared" si="50"/>
        <v>0.09691629955947137</v>
      </c>
      <c r="H502" s="20">
        <v>62</v>
      </c>
      <c r="I502" s="19">
        <f t="shared" si="51"/>
        <v>0.13656387665198239</v>
      </c>
      <c r="J502" s="20">
        <v>51</v>
      </c>
      <c r="K502" s="19">
        <f t="shared" si="52"/>
        <v>0.11233480176211454</v>
      </c>
      <c r="L502" s="20">
        <v>86</v>
      </c>
      <c r="M502" s="19">
        <f t="shared" si="53"/>
        <v>0.1894273127753304</v>
      </c>
      <c r="N502" s="20">
        <v>29</v>
      </c>
      <c r="O502" s="19">
        <f t="shared" si="54"/>
        <v>0.06387665198237885</v>
      </c>
      <c r="P502" s="20">
        <v>152</v>
      </c>
      <c r="Q502" s="19">
        <f t="shared" si="55"/>
        <v>0.33480176211453744</v>
      </c>
    </row>
    <row r="503" spans="1:17" ht="12.75">
      <c r="A503" s="23">
        <v>51239</v>
      </c>
      <c r="B503" s="5">
        <v>1958</v>
      </c>
      <c r="C503" s="20">
        <v>1022</v>
      </c>
      <c r="D503" s="20">
        <v>149</v>
      </c>
      <c r="E503" s="19">
        <f t="shared" si="49"/>
        <v>0.14579256360078277</v>
      </c>
      <c r="F503" s="20">
        <v>63</v>
      </c>
      <c r="G503" s="19">
        <f t="shared" si="50"/>
        <v>0.06164383561643835</v>
      </c>
      <c r="H503" s="20">
        <v>160</v>
      </c>
      <c r="I503" s="19">
        <f t="shared" si="51"/>
        <v>0.15655577299412915</v>
      </c>
      <c r="J503" s="20">
        <v>118</v>
      </c>
      <c r="K503" s="19">
        <f t="shared" si="52"/>
        <v>0.11545988258317025</v>
      </c>
      <c r="L503" s="20">
        <v>125</v>
      </c>
      <c r="M503" s="19">
        <f t="shared" si="53"/>
        <v>0.1223091976516634</v>
      </c>
      <c r="N503" s="20">
        <v>103</v>
      </c>
      <c r="O503" s="19">
        <f t="shared" si="54"/>
        <v>0.10078277886497064</v>
      </c>
      <c r="P503" s="20">
        <v>304</v>
      </c>
      <c r="Q503" s="19">
        <f t="shared" si="55"/>
        <v>0.2974559686888454</v>
      </c>
    </row>
    <row r="504" spans="1:17" ht="12.75">
      <c r="A504" s="23">
        <v>51240</v>
      </c>
      <c r="B504" s="5">
        <v>1944</v>
      </c>
      <c r="C504" s="20">
        <v>653</v>
      </c>
      <c r="D504" s="20">
        <v>60</v>
      </c>
      <c r="E504" s="19">
        <f t="shared" si="49"/>
        <v>0.09188361408882083</v>
      </c>
      <c r="F504" s="20">
        <v>47</v>
      </c>
      <c r="G504" s="19">
        <f t="shared" si="50"/>
        <v>0.07197549770290965</v>
      </c>
      <c r="H504" s="20">
        <v>103</v>
      </c>
      <c r="I504" s="19">
        <f t="shared" si="51"/>
        <v>0.15773353751914243</v>
      </c>
      <c r="J504" s="20">
        <v>41</v>
      </c>
      <c r="K504" s="19">
        <f t="shared" si="52"/>
        <v>0.06278713629402756</v>
      </c>
      <c r="L504" s="20">
        <v>45</v>
      </c>
      <c r="M504" s="19">
        <f t="shared" si="53"/>
        <v>0.06891271056661562</v>
      </c>
      <c r="N504" s="20">
        <v>47</v>
      </c>
      <c r="O504" s="19">
        <f t="shared" si="54"/>
        <v>0.07197549770290965</v>
      </c>
      <c r="P504" s="20">
        <v>310</v>
      </c>
      <c r="Q504" s="19">
        <f t="shared" si="55"/>
        <v>0.47473200612557426</v>
      </c>
    </row>
    <row r="505" spans="1:17" ht="12.75">
      <c r="A505" s="23">
        <v>51241</v>
      </c>
      <c r="B505" s="5">
        <v>1963</v>
      </c>
      <c r="C505" s="20">
        <v>662</v>
      </c>
      <c r="D505" s="20">
        <v>111</v>
      </c>
      <c r="E505" s="19">
        <f t="shared" si="49"/>
        <v>0.16767371601208458</v>
      </c>
      <c r="F505" s="20">
        <v>38</v>
      </c>
      <c r="G505" s="19">
        <f t="shared" si="50"/>
        <v>0.05740181268882175</v>
      </c>
      <c r="H505" s="20">
        <v>137</v>
      </c>
      <c r="I505" s="19">
        <f t="shared" si="51"/>
        <v>0.20694864048338368</v>
      </c>
      <c r="J505" s="20">
        <v>61</v>
      </c>
      <c r="K505" s="19">
        <f t="shared" si="52"/>
        <v>0.09214501510574018</v>
      </c>
      <c r="L505" s="20">
        <v>70</v>
      </c>
      <c r="M505" s="19">
        <f t="shared" si="53"/>
        <v>0.10574018126888217</v>
      </c>
      <c r="N505" s="20">
        <v>45</v>
      </c>
      <c r="O505" s="19">
        <f t="shared" si="54"/>
        <v>0.06797583081570997</v>
      </c>
      <c r="P505" s="20">
        <v>200</v>
      </c>
      <c r="Q505" s="19">
        <f t="shared" si="55"/>
        <v>0.3021148036253776</v>
      </c>
    </row>
    <row r="506" spans="1:17" ht="12.75">
      <c r="A506" s="23">
        <v>51242</v>
      </c>
      <c r="B506" s="5">
        <v>1940</v>
      </c>
      <c r="C506" s="20">
        <v>86</v>
      </c>
      <c r="D506" s="20">
        <v>7</v>
      </c>
      <c r="E506" s="19">
        <f t="shared" si="49"/>
        <v>0.08139534883720931</v>
      </c>
      <c r="F506" s="20">
        <v>0</v>
      </c>
      <c r="G506" s="19">
        <f t="shared" si="50"/>
        <v>0</v>
      </c>
      <c r="H506" s="20">
        <v>17</v>
      </c>
      <c r="I506" s="19">
        <f t="shared" si="51"/>
        <v>0.19767441860465115</v>
      </c>
      <c r="J506" s="20">
        <v>11</v>
      </c>
      <c r="K506" s="19">
        <f t="shared" si="52"/>
        <v>0.12790697674418605</v>
      </c>
      <c r="L506" s="20">
        <v>5</v>
      </c>
      <c r="M506" s="19">
        <f t="shared" si="53"/>
        <v>0.05813953488372093</v>
      </c>
      <c r="N506" s="20">
        <v>3</v>
      </c>
      <c r="O506" s="19">
        <f t="shared" si="54"/>
        <v>0.03488372093023256</v>
      </c>
      <c r="P506" s="20">
        <v>43</v>
      </c>
      <c r="Q506" s="19">
        <f t="shared" si="55"/>
        <v>0.5</v>
      </c>
    </row>
    <row r="507" spans="1:17" ht="12.75">
      <c r="A507" s="23">
        <v>51243</v>
      </c>
      <c r="B507" s="5" t="s">
        <v>21</v>
      </c>
      <c r="C507" s="20">
        <v>395</v>
      </c>
      <c r="D507" s="20">
        <v>12</v>
      </c>
      <c r="E507" s="19">
        <f t="shared" si="49"/>
        <v>0.030379746835443037</v>
      </c>
      <c r="F507" s="20">
        <v>18</v>
      </c>
      <c r="G507" s="19">
        <f t="shared" si="50"/>
        <v>0.04556962025316456</v>
      </c>
      <c r="H507" s="20">
        <v>38</v>
      </c>
      <c r="I507" s="19">
        <f t="shared" si="51"/>
        <v>0.09620253164556962</v>
      </c>
      <c r="J507" s="20">
        <v>28</v>
      </c>
      <c r="K507" s="19">
        <f t="shared" si="52"/>
        <v>0.07088607594936709</v>
      </c>
      <c r="L507" s="20">
        <v>50</v>
      </c>
      <c r="M507" s="19">
        <f t="shared" si="53"/>
        <v>0.12658227848101267</v>
      </c>
      <c r="N507" s="20">
        <v>35</v>
      </c>
      <c r="O507" s="19">
        <f t="shared" si="54"/>
        <v>0.08860759493670886</v>
      </c>
      <c r="P507" s="20">
        <v>214</v>
      </c>
      <c r="Q507" s="19">
        <f t="shared" si="55"/>
        <v>0.5417721518987342</v>
      </c>
    </row>
    <row r="508" spans="1:17" ht="12.75">
      <c r="A508" s="23">
        <v>51244</v>
      </c>
      <c r="B508" s="5">
        <v>1942</v>
      </c>
      <c r="C508" s="20">
        <v>14</v>
      </c>
      <c r="D508" s="20">
        <v>2</v>
      </c>
      <c r="E508" s="19">
        <f t="shared" si="49"/>
        <v>0.14285714285714285</v>
      </c>
      <c r="F508" s="20">
        <v>0</v>
      </c>
      <c r="G508" s="19">
        <f t="shared" si="50"/>
        <v>0</v>
      </c>
      <c r="H508" s="20">
        <v>0</v>
      </c>
      <c r="I508" s="19">
        <f t="shared" si="51"/>
        <v>0</v>
      </c>
      <c r="J508" s="20">
        <v>0</v>
      </c>
      <c r="K508" s="19">
        <f t="shared" si="52"/>
        <v>0</v>
      </c>
      <c r="L508" s="20">
        <v>0</v>
      </c>
      <c r="M508" s="19">
        <f t="shared" si="53"/>
        <v>0</v>
      </c>
      <c r="N508" s="20">
        <v>6</v>
      </c>
      <c r="O508" s="19">
        <f t="shared" si="54"/>
        <v>0.42857142857142855</v>
      </c>
      <c r="P508" s="20">
        <v>6</v>
      </c>
      <c r="Q508" s="19">
        <f t="shared" si="55"/>
        <v>0.42857142857142855</v>
      </c>
    </row>
    <row r="509" spans="1:17" ht="12.75">
      <c r="A509" s="23">
        <v>51245</v>
      </c>
      <c r="B509" s="5" t="s">
        <v>21</v>
      </c>
      <c r="C509" s="20">
        <v>596</v>
      </c>
      <c r="D509" s="20">
        <v>32</v>
      </c>
      <c r="E509" s="19">
        <f t="shared" si="49"/>
        <v>0.053691275167785234</v>
      </c>
      <c r="F509" s="20">
        <v>30</v>
      </c>
      <c r="G509" s="19">
        <f t="shared" si="50"/>
        <v>0.050335570469798654</v>
      </c>
      <c r="H509" s="20">
        <v>84</v>
      </c>
      <c r="I509" s="19">
        <f t="shared" si="51"/>
        <v>0.14093959731543623</v>
      </c>
      <c r="J509" s="20">
        <v>35</v>
      </c>
      <c r="K509" s="19">
        <f t="shared" si="52"/>
        <v>0.0587248322147651</v>
      </c>
      <c r="L509" s="20">
        <v>56</v>
      </c>
      <c r="M509" s="19">
        <f t="shared" si="53"/>
        <v>0.09395973154362416</v>
      </c>
      <c r="N509" s="20">
        <v>51</v>
      </c>
      <c r="O509" s="19">
        <f t="shared" si="54"/>
        <v>0.08557046979865772</v>
      </c>
      <c r="P509" s="20">
        <v>308</v>
      </c>
      <c r="Q509" s="19">
        <f t="shared" si="55"/>
        <v>0.5167785234899329</v>
      </c>
    </row>
    <row r="510" spans="1:17" ht="12.75">
      <c r="A510" s="23">
        <v>51246</v>
      </c>
      <c r="B510" s="5">
        <v>1951</v>
      </c>
      <c r="C510" s="20">
        <v>1593</v>
      </c>
      <c r="D510" s="20">
        <v>108</v>
      </c>
      <c r="E510" s="19">
        <f t="shared" si="49"/>
        <v>0.06779661016949153</v>
      </c>
      <c r="F510" s="20">
        <v>117</v>
      </c>
      <c r="G510" s="19">
        <f t="shared" si="50"/>
        <v>0.07344632768361582</v>
      </c>
      <c r="H510" s="20">
        <v>213</v>
      </c>
      <c r="I510" s="19">
        <f t="shared" si="51"/>
        <v>0.1337099811676083</v>
      </c>
      <c r="J510" s="20">
        <v>146</v>
      </c>
      <c r="K510" s="19">
        <f t="shared" si="52"/>
        <v>0.09165097300690521</v>
      </c>
      <c r="L510" s="20">
        <v>234</v>
      </c>
      <c r="M510" s="19">
        <f t="shared" si="53"/>
        <v>0.14689265536723164</v>
      </c>
      <c r="N510" s="20">
        <v>183</v>
      </c>
      <c r="O510" s="19">
        <f t="shared" si="54"/>
        <v>0.11487758945386065</v>
      </c>
      <c r="P510" s="20">
        <v>592</v>
      </c>
      <c r="Q510" s="19">
        <f t="shared" si="55"/>
        <v>0.3716258631512869</v>
      </c>
    </row>
    <row r="511" spans="1:17" ht="12.75">
      <c r="A511" s="23">
        <v>51247</v>
      </c>
      <c r="B511" s="5">
        <v>1962</v>
      </c>
      <c r="C511" s="20">
        <v>1669</v>
      </c>
      <c r="D511" s="20">
        <v>252</v>
      </c>
      <c r="E511" s="19">
        <f aca="true" t="shared" si="56" ref="E511:E572">D511/C511</f>
        <v>0.15098861593768723</v>
      </c>
      <c r="F511" s="20">
        <v>116</v>
      </c>
      <c r="G511" s="19">
        <f aca="true" t="shared" si="57" ref="G511:G572">F511/C511</f>
        <v>0.0695026962252846</v>
      </c>
      <c r="H511" s="20">
        <v>356</v>
      </c>
      <c r="I511" s="19">
        <f aca="true" t="shared" si="58" ref="I511:I572">H511/C511</f>
        <v>0.21330137807070101</v>
      </c>
      <c r="J511" s="20">
        <v>140</v>
      </c>
      <c r="K511" s="19">
        <f aca="true" t="shared" si="59" ref="K511:K572">J511/C511</f>
        <v>0.08388256440982625</v>
      </c>
      <c r="L511" s="20">
        <v>176</v>
      </c>
      <c r="M511" s="19">
        <f aca="true" t="shared" si="60" ref="M511:M572">L511/C511</f>
        <v>0.10545236668663871</v>
      </c>
      <c r="N511" s="20">
        <v>127</v>
      </c>
      <c r="O511" s="19">
        <f aca="true" t="shared" si="61" ref="O511:O572">N511/C511</f>
        <v>0.07609346914319952</v>
      </c>
      <c r="P511" s="20">
        <v>502</v>
      </c>
      <c r="Q511" s="19">
        <f aca="true" t="shared" si="62" ref="Q511:Q572">P511/C511</f>
        <v>0.3007789095266627</v>
      </c>
    </row>
    <row r="512" spans="1:17" ht="12.75">
      <c r="A512" s="23">
        <v>51248</v>
      </c>
      <c r="B512" s="5">
        <v>1950</v>
      </c>
      <c r="C512" s="20">
        <v>784</v>
      </c>
      <c r="D512" s="20">
        <v>63</v>
      </c>
      <c r="E512" s="19">
        <f t="shared" si="56"/>
        <v>0.08035714285714286</v>
      </c>
      <c r="F512" s="20">
        <v>46</v>
      </c>
      <c r="G512" s="19">
        <f t="shared" si="57"/>
        <v>0.058673469387755105</v>
      </c>
      <c r="H512" s="20">
        <v>135</v>
      </c>
      <c r="I512" s="19">
        <f t="shared" si="58"/>
        <v>0.17219387755102042</v>
      </c>
      <c r="J512" s="20">
        <v>82</v>
      </c>
      <c r="K512" s="19">
        <f t="shared" si="59"/>
        <v>0.10459183673469388</v>
      </c>
      <c r="L512" s="20">
        <v>69</v>
      </c>
      <c r="M512" s="19">
        <f t="shared" si="60"/>
        <v>0.08801020408163265</v>
      </c>
      <c r="N512" s="20">
        <v>61</v>
      </c>
      <c r="O512" s="19">
        <f t="shared" si="61"/>
        <v>0.0778061224489796</v>
      </c>
      <c r="P512" s="20">
        <v>328</v>
      </c>
      <c r="Q512" s="19">
        <f t="shared" si="62"/>
        <v>0.41836734693877553</v>
      </c>
    </row>
    <row r="513" spans="1:17" ht="12.75">
      <c r="A513" s="23">
        <v>51249</v>
      </c>
      <c r="B513" s="5">
        <v>1949</v>
      </c>
      <c r="C513" s="20">
        <v>1607</v>
      </c>
      <c r="D513" s="20">
        <v>121</v>
      </c>
      <c r="E513" s="19">
        <f t="shared" si="56"/>
        <v>0.07529558182949596</v>
      </c>
      <c r="F513" s="20">
        <v>134</v>
      </c>
      <c r="G513" s="19">
        <f t="shared" si="57"/>
        <v>0.08338518979464841</v>
      </c>
      <c r="H513" s="20">
        <v>171</v>
      </c>
      <c r="I513" s="19">
        <f t="shared" si="58"/>
        <v>0.10640945861854387</v>
      </c>
      <c r="J513" s="20">
        <v>122</v>
      </c>
      <c r="K513" s="19">
        <f t="shared" si="59"/>
        <v>0.07591785936527691</v>
      </c>
      <c r="L513" s="20">
        <v>236</v>
      </c>
      <c r="M513" s="19">
        <f t="shared" si="60"/>
        <v>0.14685749844430615</v>
      </c>
      <c r="N513" s="20">
        <v>208</v>
      </c>
      <c r="O513" s="19">
        <f t="shared" si="61"/>
        <v>0.12943372744243933</v>
      </c>
      <c r="P513" s="20">
        <v>615</v>
      </c>
      <c r="Q513" s="19">
        <f t="shared" si="62"/>
        <v>0.3827006845052894</v>
      </c>
    </row>
    <row r="514" spans="1:17" ht="12.75">
      <c r="A514" s="23">
        <v>51250</v>
      </c>
      <c r="B514" s="5">
        <v>1968</v>
      </c>
      <c r="C514" s="20">
        <v>2350</v>
      </c>
      <c r="D514" s="20">
        <v>403</v>
      </c>
      <c r="E514" s="19">
        <f t="shared" si="56"/>
        <v>0.17148936170212767</v>
      </c>
      <c r="F514" s="20">
        <v>229</v>
      </c>
      <c r="G514" s="19">
        <f t="shared" si="57"/>
        <v>0.09744680851063829</v>
      </c>
      <c r="H514" s="20">
        <v>456</v>
      </c>
      <c r="I514" s="19">
        <f t="shared" si="58"/>
        <v>0.19404255319148936</v>
      </c>
      <c r="J514" s="20">
        <v>426</v>
      </c>
      <c r="K514" s="19">
        <f t="shared" si="59"/>
        <v>0.18127659574468086</v>
      </c>
      <c r="L514" s="20">
        <v>198</v>
      </c>
      <c r="M514" s="19">
        <f t="shared" si="60"/>
        <v>0.08425531914893616</v>
      </c>
      <c r="N514" s="20">
        <v>115</v>
      </c>
      <c r="O514" s="19">
        <f t="shared" si="61"/>
        <v>0.04893617021276596</v>
      </c>
      <c r="P514" s="20">
        <v>523</v>
      </c>
      <c r="Q514" s="19">
        <f t="shared" si="62"/>
        <v>0.2225531914893617</v>
      </c>
    </row>
    <row r="515" spans="1:17" ht="12.75">
      <c r="A515" s="23">
        <v>51301</v>
      </c>
      <c r="B515" s="5">
        <v>1958</v>
      </c>
      <c r="C515" s="20">
        <v>5774</v>
      </c>
      <c r="D515" s="20">
        <v>518</v>
      </c>
      <c r="E515" s="19">
        <f t="shared" si="56"/>
        <v>0.08971250432975407</v>
      </c>
      <c r="F515" s="20">
        <v>316</v>
      </c>
      <c r="G515" s="19">
        <f t="shared" si="57"/>
        <v>0.054728091444405956</v>
      </c>
      <c r="H515" s="20">
        <v>1020</v>
      </c>
      <c r="I515" s="19">
        <f t="shared" si="58"/>
        <v>0.17665396605472808</v>
      </c>
      <c r="J515" s="20">
        <v>865</v>
      </c>
      <c r="K515" s="19">
        <f t="shared" si="59"/>
        <v>0.14980949082092138</v>
      </c>
      <c r="L515" s="20">
        <v>994</v>
      </c>
      <c r="M515" s="19">
        <f t="shared" si="60"/>
        <v>0.17215102182196051</v>
      </c>
      <c r="N515" s="20">
        <v>623</v>
      </c>
      <c r="O515" s="19">
        <f t="shared" si="61"/>
        <v>0.10789747142362313</v>
      </c>
      <c r="P515" s="20">
        <v>1438</v>
      </c>
      <c r="Q515" s="19">
        <f t="shared" si="62"/>
        <v>0.24904745410460685</v>
      </c>
    </row>
    <row r="516" spans="1:17" ht="12.75">
      <c r="A516" s="23">
        <v>51331</v>
      </c>
      <c r="B516" s="5">
        <v>1972</v>
      </c>
      <c r="C516" s="20">
        <v>844</v>
      </c>
      <c r="D516" s="20">
        <v>209</v>
      </c>
      <c r="E516" s="19">
        <f t="shared" si="56"/>
        <v>0.2476303317535545</v>
      </c>
      <c r="F516" s="20">
        <v>111</v>
      </c>
      <c r="G516" s="19">
        <f t="shared" si="57"/>
        <v>0.13151658767772512</v>
      </c>
      <c r="H516" s="20">
        <v>128</v>
      </c>
      <c r="I516" s="19">
        <f t="shared" si="58"/>
        <v>0.15165876777251186</v>
      </c>
      <c r="J516" s="20">
        <v>98</v>
      </c>
      <c r="K516" s="19">
        <f t="shared" si="59"/>
        <v>0.11611374407582939</v>
      </c>
      <c r="L516" s="20">
        <v>131</v>
      </c>
      <c r="M516" s="19">
        <f t="shared" si="60"/>
        <v>0.1552132701421801</v>
      </c>
      <c r="N516" s="20">
        <v>47</v>
      </c>
      <c r="O516" s="19">
        <f t="shared" si="61"/>
        <v>0.05568720379146919</v>
      </c>
      <c r="P516" s="20">
        <v>120</v>
      </c>
      <c r="Q516" s="19">
        <f t="shared" si="62"/>
        <v>0.14218009478672985</v>
      </c>
    </row>
    <row r="517" spans="1:17" ht="12.75">
      <c r="A517" s="23">
        <v>51333</v>
      </c>
      <c r="B517" s="5">
        <v>1940</v>
      </c>
      <c r="C517" s="20">
        <v>243</v>
      </c>
      <c r="D517" s="20">
        <v>11</v>
      </c>
      <c r="E517" s="19">
        <f t="shared" si="56"/>
        <v>0.04526748971193416</v>
      </c>
      <c r="F517" s="20">
        <v>1</v>
      </c>
      <c r="G517" s="19">
        <f t="shared" si="57"/>
        <v>0.00411522633744856</v>
      </c>
      <c r="H517" s="20">
        <v>50</v>
      </c>
      <c r="I517" s="19">
        <f t="shared" si="58"/>
        <v>0.205761316872428</v>
      </c>
      <c r="J517" s="20">
        <v>9</v>
      </c>
      <c r="K517" s="19">
        <f t="shared" si="59"/>
        <v>0.037037037037037035</v>
      </c>
      <c r="L517" s="20">
        <v>16</v>
      </c>
      <c r="M517" s="19">
        <f t="shared" si="60"/>
        <v>0.06584362139917696</v>
      </c>
      <c r="N517" s="20">
        <v>35</v>
      </c>
      <c r="O517" s="19">
        <f t="shared" si="61"/>
        <v>0.1440329218106996</v>
      </c>
      <c r="P517" s="20">
        <v>121</v>
      </c>
      <c r="Q517" s="19">
        <f t="shared" si="62"/>
        <v>0.49794238683127573</v>
      </c>
    </row>
    <row r="518" spans="1:17" ht="12.75">
      <c r="A518" s="23">
        <v>51334</v>
      </c>
      <c r="B518" s="5">
        <v>1947</v>
      </c>
      <c r="C518" s="20">
        <v>3482</v>
      </c>
      <c r="D518" s="20">
        <v>132</v>
      </c>
      <c r="E518" s="19">
        <f t="shared" si="56"/>
        <v>0.03790924755887421</v>
      </c>
      <c r="F518" s="20">
        <v>87</v>
      </c>
      <c r="G518" s="19">
        <f t="shared" si="57"/>
        <v>0.024985640436530728</v>
      </c>
      <c r="H518" s="20">
        <v>425</v>
      </c>
      <c r="I518" s="19">
        <f t="shared" si="58"/>
        <v>0.12205628948879954</v>
      </c>
      <c r="J518" s="20">
        <v>303</v>
      </c>
      <c r="K518" s="19">
        <f t="shared" si="59"/>
        <v>0.08701895462377944</v>
      </c>
      <c r="L518" s="20">
        <v>698</v>
      </c>
      <c r="M518" s="19">
        <f t="shared" si="60"/>
        <v>0.20045950603101664</v>
      </c>
      <c r="N518" s="20">
        <v>332</v>
      </c>
      <c r="O518" s="19">
        <f t="shared" si="61"/>
        <v>0.09534750143595634</v>
      </c>
      <c r="P518" s="20">
        <v>1505</v>
      </c>
      <c r="Q518" s="19">
        <f t="shared" si="62"/>
        <v>0.4322228604250431</v>
      </c>
    </row>
    <row r="519" spans="1:17" ht="12.75">
      <c r="A519" s="23">
        <v>51338</v>
      </c>
      <c r="B519" s="5">
        <v>1948</v>
      </c>
      <c r="C519" s="20">
        <v>489</v>
      </c>
      <c r="D519" s="20">
        <v>26</v>
      </c>
      <c r="E519" s="19">
        <f t="shared" si="56"/>
        <v>0.053169734151329244</v>
      </c>
      <c r="F519" s="20">
        <v>14</v>
      </c>
      <c r="G519" s="19">
        <f t="shared" si="57"/>
        <v>0.028629856850715747</v>
      </c>
      <c r="H519" s="20">
        <v>70</v>
      </c>
      <c r="I519" s="19">
        <f t="shared" si="58"/>
        <v>0.14314928425357873</v>
      </c>
      <c r="J519" s="20">
        <v>69</v>
      </c>
      <c r="K519" s="19">
        <f t="shared" si="59"/>
        <v>0.1411042944785276</v>
      </c>
      <c r="L519" s="20">
        <v>51</v>
      </c>
      <c r="M519" s="19">
        <f t="shared" si="60"/>
        <v>0.10429447852760736</v>
      </c>
      <c r="N519" s="20">
        <v>63</v>
      </c>
      <c r="O519" s="19">
        <f t="shared" si="61"/>
        <v>0.12883435582822086</v>
      </c>
      <c r="P519" s="20">
        <v>196</v>
      </c>
      <c r="Q519" s="19">
        <f t="shared" si="62"/>
        <v>0.40081799591002043</v>
      </c>
    </row>
    <row r="520" spans="1:17" ht="12.75">
      <c r="A520" s="23">
        <v>51341</v>
      </c>
      <c r="B520" s="5">
        <v>1960</v>
      </c>
      <c r="C520" s="20">
        <v>14</v>
      </c>
      <c r="D520" s="20">
        <v>1</v>
      </c>
      <c r="E520" s="19">
        <f t="shared" si="56"/>
        <v>0.07142857142857142</v>
      </c>
      <c r="F520" s="20">
        <v>0</v>
      </c>
      <c r="G520" s="19">
        <f t="shared" si="57"/>
        <v>0</v>
      </c>
      <c r="H520" s="20">
        <v>4</v>
      </c>
      <c r="I520" s="19">
        <f t="shared" si="58"/>
        <v>0.2857142857142857</v>
      </c>
      <c r="J520" s="20">
        <v>2</v>
      </c>
      <c r="K520" s="19">
        <f t="shared" si="59"/>
        <v>0.14285714285714285</v>
      </c>
      <c r="L520" s="20">
        <v>2</v>
      </c>
      <c r="M520" s="19">
        <f t="shared" si="60"/>
        <v>0.14285714285714285</v>
      </c>
      <c r="N520" s="20">
        <v>0</v>
      </c>
      <c r="O520" s="19">
        <f t="shared" si="61"/>
        <v>0</v>
      </c>
      <c r="P520" s="20">
        <v>5</v>
      </c>
      <c r="Q520" s="19">
        <f t="shared" si="62"/>
        <v>0.35714285714285715</v>
      </c>
    </row>
    <row r="521" spans="1:17" ht="12.75">
      <c r="A521" s="23">
        <v>51342</v>
      </c>
      <c r="B521" s="5">
        <v>1946</v>
      </c>
      <c r="C521" s="20">
        <v>581</v>
      </c>
      <c r="D521" s="20">
        <v>35</v>
      </c>
      <c r="E521" s="19">
        <f t="shared" si="56"/>
        <v>0.060240963855421686</v>
      </c>
      <c r="F521" s="20">
        <v>24</v>
      </c>
      <c r="G521" s="19">
        <f t="shared" si="57"/>
        <v>0.04130808950086059</v>
      </c>
      <c r="H521" s="20">
        <v>100</v>
      </c>
      <c r="I521" s="19">
        <f t="shared" si="58"/>
        <v>0.1721170395869191</v>
      </c>
      <c r="J521" s="20">
        <v>37</v>
      </c>
      <c r="K521" s="19">
        <f t="shared" si="59"/>
        <v>0.06368330464716007</v>
      </c>
      <c r="L521" s="20">
        <v>71</v>
      </c>
      <c r="M521" s="19">
        <f t="shared" si="60"/>
        <v>0.12220309810671257</v>
      </c>
      <c r="N521" s="20">
        <v>61</v>
      </c>
      <c r="O521" s="19">
        <f t="shared" si="61"/>
        <v>0.10499139414802065</v>
      </c>
      <c r="P521" s="20">
        <v>253</v>
      </c>
      <c r="Q521" s="19">
        <f t="shared" si="62"/>
        <v>0.4354561101549053</v>
      </c>
    </row>
    <row r="522" spans="1:17" ht="12.75">
      <c r="A522" s="23">
        <v>51343</v>
      </c>
      <c r="B522" s="5" t="s">
        <v>21</v>
      </c>
      <c r="C522" s="20">
        <v>128</v>
      </c>
      <c r="D522" s="20">
        <v>4</v>
      </c>
      <c r="E522" s="19">
        <f t="shared" si="56"/>
        <v>0.03125</v>
      </c>
      <c r="F522" s="20">
        <v>7</v>
      </c>
      <c r="G522" s="19">
        <f t="shared" si="57"/>
        <v>0.0546875</v>
      </c>
      <c r="H522" s="20">
        <v>12</v>
      </c>
      <c r="I522" s="19">
        <f t="shared" si="58"/>
        <v>0.09375</v>
      </c>
      <c r="J522" s="20">
        <v>13</v>
      </c>
      <c r="K522" s="19">
        <f t="shared" si="59"/>
        <v>0.1015625</v>
      </c>
      <c r="L522" s="20">
        <v>11</v>
      </c>
      <c r="M522" s="19">
        <f t="shared" si="60"/>
        <v>0.0859375</v>
      </c>
      <c r="N522" s="20">
        <v>4</v>
      </c>
      <c r="O522" s="19">
        <f t="shared" si="61"/>
        <v>0.03125</v>
      </c>
      <c r="P522" s="20">
        <v>77</v>
      </c>
      <c r="Q522" s="19">
        <f t="shared" si="62"/>
        <v>0.6015625</v>
      </c>
    </row>
    <row r="523" spans="1:17" ht="12.75">
      <c r="A523" s="23">
        <v>51344</v>
      </c>
      <c r="B523" s="5">
        <v>1945</v>
      </c>
      <c r="C523" s="20">
        <v>36</v>
      </c>
      <c r="D523" s="20">
        <v>0</v>
      </c>
      <c r="E523" s="19">
        <f t="shared" si="56"/>
        <v>0</v>
      </c>
      <c r="F523" s="20">
        <v>4</v>
      </c>
      <c r="G523" s="19">
        <f t="shared" si="57"/>
        <v>0.1111111111111111</v>
      </c>
      <c r="H523" s="20">
        <v>5</v>
      </c>
      <c r="I523" s="19">
        <f t="shared" si="58"/>
        <v>0.1388888888888889</v>
      </c>
      <c r="J523" s="20">
        <v>0</v>
      </c>
      <c r="K523" s="19">
        <f t="shared" si="59"/>
        <v>0</v>
      </c>
      <c r="L523" s="20">
        <v>6</v>
      </c>
      <c r="M523" s="19">
        <f t="shared" si="60"/>
        <v>0.16666666666666666</v>
      </c>
      <c r="N523" s="20">
        <v>6</v>
      </c>
      <c r="O523" s="19">
        <f t="shared" si="61"/>
        <v>0.16666666666666666</v>
      </c>
      <c r="P523" s="20">
        <v>15</v>
      </c>
      <c r="Q523" s="19">
        <f t="shared" si="62"/>
        <v>0.4166666666666667</v>
      </c>
    </row>
    <row r="524" spans="1:17" ht="12.75">
      <c r="A524" s="23">
        <v>51345</v>
      </c>
      <c r="B524" s="5">
        <v>1943</v>
      </c>
      <c r="C524" s="20">
        <v>199</v>
      </c>
      <c r="D524" s="20">
        <v>9</v>
      </c>
      <c r="E524" s="19">
        <f t="shared" si="56"/>
        <v>0.04522613065326633</v>
      </c>
      <c r="F524" s="20">
        <v>14</v>
      </c>
      <c r="G524" s="19">
        <f t="shared" si="57"/>
        <v>0.07035175879396985</v>
      </c>
      <c r="H524" s="20">
        <v>29</v>
      </c>
      <c r="I524" s="19">
        <f t="shared" si="58"/>
        <v>0.1457286432160804</v>
      </c>
      <c r="J524" s="20">
        <v>14</v>
      </c>
      <c r="K524" s="19">
        <f t="shared" si="59"/>
        <v>0.07035175879396985</v>
      </c>
      <c r="L524" s="20">
        <v>16</v>
      </c>
      <c r="M524" s="19">
        <f t="shared" si="60"/>
        <v>0.08040201005025126</v>
      </c>
      <c r="N524" s="20">
        <v>25</v>
      </c>
      <c r="O524" s="19">
        <f t="shared" si="61"/>
        <v>0.12562814070351758</v>
      </c>
      <c r="P524" s="20">
        <v>92</v>
      </c>
      <c r="Q524" s="19">
        <f t="shared" si="62"/>
        <v>0.4623115577889447</v>
      </c>
    </row>
    <row r="525" spans="1:17" ht="12.75">
      <c r="A525" s="23">
        <v>51346</v>
      </c>
      <c r="B525" s="5">
        <v>1945</v>
      </c>
      <c r="C525" s="20">
        <v>1226</v>
      </c>
      <c r="D525" s="20">
        <v>76</v>
      </c>
      <c r="E525" s="19">
        <f t="shared" si="56"/>
        <v>0.06199021207177814</v>
      </c>
      <c r="F525" s="20">
        <v>47</v>
      </c>
      <c r="G525" s="19">
        <f t="shared" si="57"/>
        <v>0.03833605220228385</v>
      </c>
      <c r="H525" s="20">
        <v>151</v>
      </c>
      <c r="I525" s="19">
        <f t="shared" si="58"/>
        <v>0.1231647634584013</v>
      </c>
      <c r="J525" s="20">
        <v>112</v>
      </c>
      <c r="K525" s="19">
        <f t="shared" si="59"/>
        <v>0.09135399673735727</v>
      </c>
      <c r="L525" s="20">
        <v>153</v>
      </c>
      <c r="M525" s="19">
        <f t="shared" si="60"/>
        <v>0.12479608482871125</v>
      </c>
      <c r="N525" s="20">
        <v>140</v>
      </c>
      <c r="O525" s="19">
        <f t="shared" si="61"/>
        <v>0.11419249592169657</v>
      </c>
      <c r="P525" s="20">
        <v>547</v>
      </c>
      <c r="Q525" s="19">
        <f t="shared" si="62"/>
        <v>0.4461663947797716</v>
      </c>
    </row>
    <row r="526" spans="1:17" ht="12.75">
      <c r="A526" s="23">
        <v>51347</v>
      </c>
      <c r="B526" s="5">
        <v>1953</v>
      </c>
      <c r="C526" s="20">
        <v>688</v>
      </c>
      <c r="D526" s="20">
        <v>49</v>
      </c>
      <c r="E526" s="19">
        <f t="shared" si="56"/>
        <v>0.07122093023255814</v>
      </c>
      <c r="F526" s="20">
        <v>44</v>
      </c>
      <c r="G526" s="19">
        <f t="shared" si="57"/>
        <v>0.06395348837209303</v>
      </c>
      <c r="H526" s="20">
        <v>114</v>
      </c>
      <c r="I526" s="19">
        <f t="shared" si="58"/>
        <v>0.16569767441860464</v>
      </c>
      <c r="J526" s="20">
        <v>74</v>
      </c>
      <c r="K526" s="19">
        <f t="shared" si="59"/>
        <v>0.10755813953488372</v>
      </c>
      <c r="L526" s="20">
        <v>84</v>
      </c>
      <c r="M526" s="19">
        <f t="shared" si="60"/>
        <v>0.12209302325581395</v>
      </c>
      <c r="N526" s="20">
        <v>96</v>
      </c>
      <c r="O526" s="19">
        <f t="shared" si="61"/>
        <v>0.13953488372093023</v>
      </c>
      <c r="P526" s="20">
        <v>227</v>
      </c>
      <c r="Q526" s="19">
        <f t="shared" si="62"/>
        <v>0.32994186046511625</v>
      </c>
    </row>
    <row r="527" spans="1:17" ht="12.75">
      <c r="A527" s="23">
        <v>51349</v>
      </c>
      <c r="B527" s="5">
        <v>1954</v>
      </c>
      <c r="C527" s="20">
        <v>26</v>
      </c>
      <c r="D527" s="20">
        <v>0</v>
      </c>
      <c r="E527" s="19">
        <f t="shared" si="56"/>
        <v>0</v>
      </c>
      <c r="F527" s="20">
        <v>0</v>
      </c>
      <c r="G527" s="19">
        <f t="shared" si="57"/>
        <v>0</v>
      </c>
      <c r="H527" s="20">
        <v>0</v>
      </c>
      <c r="I527" s="19">
        <f t="shared" si="58"/>
        <v>0</v>
      </c>
      <c r="J527" s="20">
        <v>6</v>
      </c>
      <c r="K527" s="19">
        <f t="shared" si="59"/>
        <v>0.23076923076923078</v>
      </c>
      <c r="L527" s="20">
        <v>12</v>
      </c>
      <c r="M527" s="19">
        <f t="shared" si="60"/>
        <v>0.46153846153846156</v>
      </c>
      <c r="N527" s="20">
        <v>1</v>
      </c>
      <c r="O527" s="19">
        <f t="shared" si="61"/>
        <v>0.038461538461538464</v>
      </c>
      <c r="P527" s="20">
        <v>7</v>
      </c>
      <c r="Q527" s="19">
        <f t="shared" si="62"/>
        <v>0.2692307692307692</v>
      </c>
    </row>
    <row r="528" spans="1:17" ht="12.75">
      <c r="A528" s="23">
        <v>51350</v>
      </c>
      <c r="B528" s="5" t="s">
        <v>21</v>
      </c>
      <c r="C528" s="20">
        <v>230</v>
      </c>
      <c r="D528" s="20">
        <v>12</v>
      </c>
      <c r="E528" s="19">
        <f t="shared" si="56"/>
        <v>0.05217391304347826</v>
      </c>
      <c r="F528" s="20">
        <v>2</v>
      </c>
      <c r="G528" s="19">
        <f t="shared" si="57"/>
        <v>0.008695652173913044</v>
      </c>
      <c r="H528" s="20">
        <v>20</v>
      </c>
      <c r="I528" s="19">
        <f t="shared" si="58"/>
        <v>0.08695652173913043</v>
      </c>
      <c r="J528" s="20">
        <v>19</v>
      </c>
      <c r="K528" s="19">
        <f t="shared" si="59"/>
        <v>0.08260869565217391</v>
      </c>
      <c r="L528" s="20">
        <v>44</v>
      </c>
      <c r="M528" s="19">
        <f t="shared" si="60"/>
        <v>0.19130434782608696</v>
      </c>
      <c r="N528" s="20">
        <v>17</v>
      </c>
      <c r="O528" s="19">
        <f t="shared" si="61"/>
        <v>0.07391304347826087</v>
      </c>
      <c r="P528" s="20">
        <v>116</v>
      </c>
      <c r="Q528" s="19">
        <f t="shared" si="62"/>
        <v>0.5043478260869565</v>
      </c>
    </row>
    <row r="529" spans="1:17" ht="12.75">
      <c r="A529" s="23">
        <v>51351</v>
      </c>
      <c r="B529" s="5">
        <v>1968</v>
      </c>
      <c r="C529" s="20">
        <v>2682</v>
      </c>
      <c r="D529" s="20">
        <v>502</v>
      </c>
      <c r="E529" s="19">
        <f t="shared" si="56"/>
        <v>0.1871737509321402</v>
      </c>
      <c r="F529" s="20">
        <v>254</v>
      </c>
      <c r="G529" s="19">
        <f t="shared" si="57"/>
        <v>0.0947054436987323</v>
      </c>
      <c r="H529" s="20">
        <v>527</v>
      </c>
      <c r="I529" s="19">
        <f t="shared" si="58"/>
        <v>0.19649515287099178</v>
      </c>
      <c r="J529" s="20">
        <v>312</v>
      </c>
      <c r="K529" s="19">
        <f t="shared" si="59"/>
        <v>0.116331096196868</v>
      </c>
      <c r="L529" s="20">
        <v>352</v>
      </c>
      <c r="M529" s="19">
        <f t="shared" si="60"/>
        <v>0.13124533929903057</v>
      </c>
      <c r="N529" s="20">
        <v>219</v>
      </c>
      <c r="O529" s="19">
        <f t="shared" si="61"/>
        <v>0.08165548098434004</v>
      </c>
      <c r="P529" s="20">
        <v>516</v>
      </c>
      <c r="Q529" s="19">
        <f t="shared" si="62"/>
        <v>0.19239373601789708</v>
      </c>
    </row>
    <row r="530" spans="1:17" ht="12.75">
      <c r="A530" s="23">
        <v>51354</v>
      </c>
      <c r="B530" s="5" t="s">
        <v>21</v>
      </c>
      <c r="C530" s="20">
        <v>474</v>
      </c>
      <c r="D530" s="20">
        <v>5</v>
      </c>
      <c r="E530" s="19">
        <f t="shared" si="56"/>
        <v>0.010548523206751054</v>
      </c>
      <c r="F530" s="20">
        <v>7</v>
      </c>
      <c r="G530" s="19">
        <f t="shared" si="57"/>
        <v>0.014767932489451477</v>
      </c>
      <c r="H530" s="20">
        <v>42</v>
      </c>
      <c r="I530" s="19">
        <f t="shared" si="58"/>
        <v>0.08860759493670886</v>
      </c>
      <c r="J530" s="20">
        <v>62</v>
      </c>
      <c r="K530" s="19">
        <f t="shared" si="59"/>
        <v>0.1308016877637131</v>
      </c>
      <c r="L530" s="20">
        <v>70</v>
      </c>
      <c r="M530" s="19">
        <f t="shared" si="60"/>
        <v>0.14767932489451477</v>
      </c>
      <c r="N530" s="20">
        <v>29</v>
      </c>
      <c r="O530" s="19">
        <f t="shared" si="61"/>
        <v>0.06118143459915612</v>
      </c>
      <c r="P530" s="20">
        <v>259</v>
      </c>
      <c r="Q530" s="19">
        <f t="shared" si="62"/>
        <v>0.5464135021097046</v>
      </c>
    </row>
    <row r="531" spans="1:17" ht="12.75">
      <c r="A531" s="23">
        <v>51355</v>
      </c>
      <c r="B531" s="5">
        <v>1976</v>
      </c>
      <c r="C531" s="20">
        <v>991</v>
      </c>
      <c r="D531" s="20">
        <v>274</v>
      </c>
      <c r="E531" s="19">
        <f t="shared" si="56"/>
        <v>0.27648839556004035</v>
      </c>
      <c r="F531" s="20">
        <v>79</v>
      </c>
      <c r="G531" s="19">
        <f t="shared" si="57"/>
        <v>0.07971745711402624</v>
      </c>
      <c r="H531" s="20">
        <v>328</v>
      </c>
      <c r="I531" s="19">
        <f t="shared" si="58"/>
        <v>0.33097880928355194</v>
      </c>
      <c r="J531" s="20">
        <v>77</v>
      </c>
      <c r="K531" s="19">
        <f t="shared" si="59"/>
        <v>0.07769929364278506</v>
      </c>
      <c r="L531" s="20">
        <v>41</v>
      </c>
      <c r="M531" s="19">
        <f t="shared" si="60"/>
        <v>0.04137235116044399</v>
      </c>
      <c r="N531" s="20">
        <v>30</v>
      </c>
      <c r="O531" s="19">
        <f t="shared" si="61"/>
        <v>0.030272452068617558</v>
      </c>
      <c r="P531" s="20">
        <v>162</v>
      </c>
      <c r="Q531" s="19">
        <f t="shared" si="62"/>
        <v>0.16347124117053483</v>
      </c>
    </row>
    <row r="532" spans="1:17" ht="12.75">
      <c r="A532" s="23">
        <v>51357</v>
      </c>
      <c r="B532" s="5">
        <v>1949</v>
      </c>
      <c r="C532" s="20">
        <v>322</v>
      </c>
      <c r="D532" s="20">
        <v>11</v>
      </c>
      <c r="E532" s="19">
        <f t="shared" si="56"/>
        <v>0.034161490683229816</v>
      </c>
      <c r="F532" s="20">
        <v>8</v>
      </c>
      <c r="G532" s="19">
        <f t="shared" si="57"/>
        <v>0.024844720496894408</v>
      </c>
      <c r="H532" s="20">
        <v>34</v>
      </c>
      <c r="I532" s="19">
        <f t="shared" si="58"/>
        <v>0.10559006211180125</v>
      </c>
      <c r="J532" s="20">
        <v>40</v>
      </c>
      <c r="K532" s="19">
        <f t="shared" si="59"/>
        <v>0.12422360248447205</v>
      </c>
      <c r="L532" s="20">
        <v>64</v>
      </c>
      <c r="M532" s="19">
        <f t="shared" si="60"/>
        <v>0.19875776397515527</v>
      </c>
      <c r="N532" s="20">
        <v>35</v>
      </c>
      <c r="O532" s="19">
        <f t="shared" si="61"/>
        <v>0.10869565217391304</v>
      </c>
      <c r="P532" s="20">
        <v>130</v>
      </c>
      <c r="Q532" s="19">
        <f t="shared" si="62"/>
        <v>0.40372670807453415</v>
      </c>
    </row>
    <row r="533" spans="1:17" ht="12.75">
      <c r="A533" s="23">
        <v>51358</v>
      </c>
      <c r="B533" s="5">
        <v>1953</v>
      </c>
      <c r="C533" s="20">
        <v>727</v>
      </c>
      <c r="D533" s="20">
        <v>40</v>
      </c>
      <c r="E533" s="19">
        <f t="shared" si="56"/>
        <v>0.055020632737276476</v>
      </c>
      <c r="F533" s="20">
        <v>57</v>
      </c>
      <c r="G533" s="19">
        <f t="shared" si="57"/>
        <v>0.07840440165061899</v>
      </c>
      <c r="H533" s="20">
        <v>121</v>
      </c>
      <c r="I533" s="19">
        <f t="shared" si="58"/>
        <v>0.16643741403026135</v>
      </c>
      <c r="J533" s="20">
        <v>82</v>
      </c>
      <c r="K533" s="19">
        <f t="shared" si="59"/>
        <v>0.11279229711141678</v>
      </c>
      <c r="L533" s="20">
        <v>85</v>
      </c>
      <c r="M533" s="19">
        <f t="shared" si="60"/>
        <v>0.11691884456671252</v>
      </c>
      <c r="N533" s="20">
        <v>59</v>
      </c>
      <c r="O533" s="19">
        <f t="shared" si="61"/>
        <v>0.0811554332874828</v>
      </c>
      <c r="P533" s="20">
        <v>283</v>
      </c>
      <c r="Q533" s="19">
        <f t="shared" si="62"/>
        <v>0.3892709766162311</v>
      </c>
    </row>
    <row r="534" spans="1:17" ht="12.75">
      <c r="A534" s="23">
        <v>51360</v>
      </c>
      <c r="B534" s="5">
        <v>1971</v>
      </c>
      <c r="C534" s="20">
        <v>5718</v>
      </c>
      <c r="D534" s="20">
        <v>1124</v>
      </c>
      <c r="E534" s="19">
        <f t="shared" si="56"/>
        <v>0.19657222805176636</v>
      </c>
      <c r="F534" s="20">
        <v>691</v>
      </c>
      <c r="G534" s="19">
        <f t="shared" si="57"/>
        <v>0.12084644980762504</v>
      </c>
      <c r="H534" s="20">
        <v>1124</v>
      </c>
      <c r="I534" s="19">
        <f t="shared" si="58"/>
        <v>0.19657222805176636</v>
      </c>
      <c r="J534" s="20">
        <v>786</v>
      </c>
      <c r="K534" s="19">
        <f t="shared" si="59"/>
        <v>0.13746065057712487</v>
      </c>
      <c r="L534" s="20">
        <v>642</v>
      </c>
      <c r="M534" s="19">
        <f t="shared" si="60"/>
        <v>0.11227701993704092</v>
      </c>
      <c r="N534" s="20">
        <v>388</v>
      </c>
      <c r="O534" s="19">
        <f t="shared" si="61"/>
        <v>0.06785589366911507</v>
      </c>
      <c r="P534" s="20">
        <v>963</v>
      </c>
      <c r="Q534" s="19">
        <f t="shared" si="62"/>
        <v>0.16841552990556138</v>
      </c>
    </row>
    <row r="535" spans="1:17" ht="12.75">
      <c r="A535" s="23">
        <v>51363</v>
      </c>
      <c r="B535" s="5">
        <v>1944</v>
      </c>
      <c r="C535" s="20">
        <v>71</v>
      </c>
      <c r="D535" s="20">
        <v>5</v>
      </c>
      <c r="E535" s="19">
        <f t="shared" si="56"/>
        <v>0.07042253521126761</v>
      </c>
      <c r="F535" s="20">
        <v>4</v>
      </c>
      <c r="G535" s="19">
        <f t="shared" si="57"/>
        <v>0.056338028169014086</v>
      </c>
      <c r="H535" s="20">
        <v>7</v>
      </c>
      <c r="I535" s="19">
        <f t="shared" si="58"/>
        <v>0.09859154929577464</v>
      </c>
      <c r="J535" s="20">
        <v>4</v>
      </c>
      <c r="K535" s="19">
        <f t="shared" si="59"/>
        <v>0.056338028169014086</v>
      </c>
      <c r="L535" s="20">
        <v>11</v>
      </c>
      <c r="M535" s="19">
        <f t="shared" si="60"/>
        <v>0.15492957746478872</v>
      </c>
      <c r="N535" s="20">
        <v>8</v>
      </c>
      <c r="O535" s="19">
        <f t="shared" si="61"/>
        <v>0.11267605633802817</v>
      </c>
      <c r="P535" s="20">
        <v>32</v>
      </c>
      <c r="Q535" s="19">
        <f t="shared" si="62"/>
        <v>0.4507042253521127</v>
      </c>
    </row>
    <row r="536" spans="1:17" ht="12.75">
      <c r="A536" s="23">
        <v>51364</v>
      </c>
      <c r="B536" s="5">
        <v>1947</v>
      </c>
      <c r="C536" s="20">
        <v>338</v>
      </c>
      <c r="D536" s="20">
        <v>11</v>
      </c>
      <c r="E536" s="19">
        <f t="shared" si="56"/>
        <v>0.03254437869822485</v>
      </c>
      <c r="F536" s="20">
        <v>6</v>
      </c>
      <c r="G536" s="19">
        <f t="shared" si="57"/>
        <v>0.01775147928994083</v>
      </c>
      <c r="H536" s="20">
        <v>26</v>
      </c>
      <c r="I536" s="19">
        <f t="shared" si="58"/>
        <v>0.07692307692307693</v>
      </c>
      <c r="J536" s="20">
        <v>55</v>
      </c>
      <c r="K536" s="19">
        <f t="shared" si="59"/>
        <v>0.16272189349112426</v>
      </c>
      <c r="L536" s="20">
        <v>56</v>
      </c>
      <c r="M536" s="19">
        <f t="shared" si="60"/>
        <v>0.16568047337278108</v>
      </c>
      <c r="N536" s="20">
        <v>43</v>
      </c>
      <c r="O536" s="19">
        <f t="shared" si="61"/>
        <v>0.12721893491124261</v>
      </c>
      <c r="P536" s="20">
        <v>141</v>
      </c>
      <c r="Q536" s="19">
        <f t="shared" si="62"/>
        <v>0.4171597633136095</v>
      </c>
    </row>
    <row r="537" spans="1:17" ht="12.75">
      <c r="A537" s="23">
        <v>51365</v>
      </c>
      <c r="B537" s="5" t="s">
        <v>21</v>
      </c>
      <c r="C537" s="20">
        <v>187</v>
      </c>
      <c r="D537" s="20">
        <v>2</v>
      </c>
      <c r="E537" s="19">
        <f t="shared" si="56"/>
        <v>0.0106951871657754</v>
      </c>
      <c r="F537" s="20">
        <v>13</v>
      </c>
      <c r="G537" s="19">
        <f t="shared" si="57"/>
        <v>0.06951871657754011</v>
      </c>
      <c r="H537" s="20">
        <v>35</v>
      </c>
      <c r="I537" s="19">
        <f t="shared" si="58"/>
        <v>0.18716577540106952</v>
      </c>
      <c r="J537" s="20">
        <v>9</v>
      </c>
      <c r="K537" s="19">
        <f t="shared" si="59"/>
        <v>0.0481283422459893</v>
      </c>
      <c r="L537" s="20">
        <v>8</v>
      </c>
      <c r="M537" s="19">
        <f t="shared" si="60"/>
        <v>0.0427807486631016</v>
      </c>
      <c r="N537" s="20">
        <v>14</v>
      </c>
      <c r="O537" s="19">
        <f t="shared" si="61"/>
        <v>0.0748663101604278</v>
      </c>
      <c r="P537" s="20">
        <v>106</v>
      </c>
      <c r="Q537" s="19">
        <f t="shared" si="62"/>
        <v>0.5668449197860963</v>
      </c>
    </row>
    <row r="538" spans="1:17" ht="12.75">
      <c r="A538" s="23">
        <v>51366</v>
      </c>
      <c r="B538" s="5" t="s">
        <v>21</v>
      </c>
      <c r="C538" s="20">
        <v>212</v>
      </c>
      <c r="D538" s="20">
        <v>3</v>
      </c>
      <c r="E538" s="19">
        <f t="shared" si="56"/>
        <v>0.014150943396226415</v>
      </c>
      <c r="F538" s="20">
        <v>19</v>
      </c>
      <c r="G538" s="19">
        <f t="shared" si="57"/>
        <v>0.08962264150943396</v>
      </c>
      <c r="H538" s="20">
        <v>10</v>
      </c>
      <c r="I538" s="19">
        <f t="shared" si="58"/>
        <v>0.04716981132075472</v>
      </c>
      <c r="J538" s="20">
        <v>15</v>
      </c>
      <c r="K538" s="19">
        <f t="shared" si="59"/>
        <v>0.07075471698113207</v>
      </c>
      <c r="L538" s="20">
        <v>20</v>
      </c>
      <c r="M538" s="19">
        <f t="shared" si="60"/>
        <v>0.09433962264150944</v>
      </c>
      <c r="N538" s="20">
        <v>30</v>
      </c>
      <c r="O538" s="19">
        <f t="shared" si="61"/>
        <v>0.14150943396226415</v>
      </c>
      <c r="P538" s="20">
        <v>115</v>
      </c>
      <c r="Q538" s="19">
        <f t="shared" si="62"/>
        <v>0.5424528301886793</v>
      </c>
    </row>
    <row r="539" spans="1:17" ht="12.75">
      <c r="A539" s="23">
        <v>51401</v>
      </c>
      <c r="B539" s="5">
        <v>1964</v>
      </c>
      <c r="C539" s="20">
        <v>5154</v>
      </c>
      <c r="D539" s="20">
        <v>967</v>
      </c>
      <c r="E539" s="19">
        <f t="shared" si="56"/>
        <v>0.18762126503686458</v>
      </c>
      <c r="F539" s="20">
        <v>408</v>
      </c>
      <c r="G539" s="19">
        <f t="shared" si="57"/>
        <v>0.07916181606519208</v>
      </c>
      <c r="H539" s="20">
        <v>838</v>
      </c>
      <c r="I539" s="19">
        <f t="shared" si="58"/>
        <v>0.16259216142801708</v>
      </c>
      <c r="J539" s="20">
        <v>646</v>
      </c>
      <c r="K539" s="19">
        <f t="shared" si="59"/>
        <v>0.1253395421032208</v>
      </c>
      <c r="L539" s="20">
        <v>609</v>
      </c>
      <c r="M539" s="19">
        <f t="shared" si="60"/>
        <v>0.11816065192083819</v>
      </c>
      <c r="N539" s="20">
        <v>492</v>
      </c>
      <c r="O539" s="19">
        <f t="shared" si="61"/>
        <v>0.09545983701979045</v>
      </c>
      <c r="P539" s="20">
        <v>1194</v>
      </c>
      <c r="Q539" s="19">
        <f t="shared" si="62"/>
        <v>0.23166472642607683</v>
      </c>
    </row>
    <row r="540" spans="1:17" ht="12.75">
      <c r="A540" s="23">
        <v>51430</v>
      </c>
      <c r="B540" s="5" t="s">
        <v>21</v>
      </c>
      <c r="C540" s="20">
        <v>350</v>
      </c>
      <c r="D540" s="20">
        <v>11</v>
      </c>
      <c r="E540" s="19">
        <f t="shared" si="56"/>
        <v>0.03142857142857143</v>
      </c>
      <c r="F540" s="20">
        <v>11</v>
      </c>
      <c r="G540" s="19">
        <f t="shared" si="57"/>
        <v>0.03142857142857143</v>
      </c>
      <c r="H540" s="20">
        <v>25</v>
      </c>
      <c r="I540" s="19">
        <f t="shared" si="58"/>
        <v>0.07142857142857142</v>
      </c>
      <c r="J540" s="20">
        <v>44</v>
      </c>
      <c r="K540" s="19">
        <f t="shared" si="59"/>
        <v>0.12571428571428572</v>
      </c>
      <c r="L540" s="20">
        <v>47</v>
      </c>
      <c r="M540" s="19">
        <f t="shared" si="60"/>
        <v>0.13428571428571429</v>
      </c>
      <c r="N540" s="20">
        <v>26</v>
      </c>
      <c r="O540" s="19">
        <f t="shared" si="61"/>
        <v>0.07428571428571429</v>
      </c>
      <c r="P540" s="20">
        <v>186</v>
      </c>
      <c r="Q540" s="19">
        <f t="shared" si="62"/>
        <v>0.5314285714285715</v>
      </c>
    </row>
    <row r="541" spans="1:17" ht="12.75">
      <c r="A541" s="23">
        <v>51431</v>
      </c>
      <c r="B541" s="5" t="s">
        <v>21</v>
      </c>
      <c r="C541" s="20">
        <v>198</v>
      </c>
      <c r="D541" s="20">
        <v>6</v>
      </c>
      <c r="E541" s="19">
        <f t="shared" si="56"/>
        <v>0.030303030303030304</v>
      </c>
      <c r="F541" s="20">
        <v>13</v>
      </c>
      <c r="G541" s="19">
        <f t="shared" si="57"/>
        <v>0.06565656565656566</v>
      </c>
      <c r="H541" s="20">
        <v>28</v>
      </c>
      <c r="I541" s="19">
        <f t="shared" si="58"/>
        <v>0.1414141414141414</v>
      </c>
      <c r="J541" s="20">
        <v>17</v>
      </c>
      <c r="K541" s="19">
        <f t="shared" si="59"/>
        <v>0.08585858585858586</v>
      </c>
      <c r="L541" s="20">
        <v>21</v>
      </c>
      <c r="M541" s="19">
        <f t="shared" si="60"/>
        <v>0.10606060606060606</v>
      </c>
      <c r="N541" s="20">
        <v>9</v>
      </c>
      <c r="O541" s="19">
        <f t="shared" si="61"/>
        <v>0.045454545454545456</v>
      </c>
      <c r="P541" s="20">
        <v>104</v>
      </c>
      <c r="Q541" s="19">
        <f t="shared" si="62"/>
        <v>0.5252525252525253</v>
      </c>
    </row>
    <row r="542" spans="1:17" ht="12.75">
      <c r="A542" s="23">
        <v>51433</v>
      </c>
      <c r="B542" s="5" t="s">
        <v>21</v>
      </c>
      <c r="C542" s="20">
        <v>306</v>
      </c>
      <c r="D542" s="20">
        <v>7</v>
      </c>
      <c r="E542" s="19">
        <f t="shared" si="56"/>
        <v>0.02287581699346405</v>
      </c>
      <c r="F542" s="20">
        <v>21</v>
      </c>
      <c r="G542" s="19">
        <f t="shared" si="57"/>
        <v>0.06862745098039216</v>
      </c>
      <c r="H542" s="20">
        <v>40</v>
      </c>
      <c r="I542" s="19">
        <f t="shared" si="58"/>
        <v>0.13071895424836602</v>
      </c>
      <c r="J542" s="20">
        <v>16</v>
      </c>
      <c r="K542" s="19">
        <f t="shared" si="59"/>
        <v>0.05228758169934641</v>
      </c>
      <c r="L542" s="20">
        <v>26</v>
      </c>
      <c r="M542" s="19">
        <f t="shared" si="60"/>
        <v>0.08496732026143791</v>
      </c>
      <c r="N542" s="20">
        <v>22</v>
      </c>
      <c r="O542" s="19">
        <f t="shared" si="61"/>
        <v>0.0718954248366013</v>
      </c>
      <c r="P542" s="20">
        <v>174</v>
      </c>
      <c r="Q542" s="19">
        <f t="shared" si="62"/>
        <v>0.5686274509803921</v>
      </c>
    </row>
    <row r="543" spans="1:17" ht="12.75">
      <c r="A543" s="23">
        <v>51436</v>
      </c>
      <c r="B543" s="5">
        <v>1941</v>
      </c>
      <c r="C543" s="20">
        <v>391</v>
      </c>
      <c r="D543" s="20">
        <v>26</v>
      </c>
      <c r="E543" s="19">
        <f t="shared" si="56"/>
        <v>0.06649616368286446</v>
      </c>
      <c r="F543" s="20">
        <v>29</v>
      </c>
      <c r="G543" s="19">
        <f t="shared" si="57"/>
        <v>0.0741687979539642</v>
      </c>
      <c r="H543" s="20">
        <v>34</v>
      </c>
      <c r="I543" s="19">
        <f t="shared" si="58"/>
        <v>0.08695652173913043</v>
      </c>
      <c r="J543" s="20">
        <v>28</v>
      </c>
      <c r="K543" s="19">
        <f t="shared" si="59"/>
        <v>0.07161125319693094</v>
      </c>
      <c r="L543" s="20">
        <v>47</v>
      </c>
      <c r="M543" s="19">
        <f t="shared" si="60"/>
        <v>0.12020460358056266</v>
      </c>
      <c r="N543" s="20">
        <v>36</v>
      </c>
      <c r="O543" s="19">
        <f t="shared" si="61"/>
        <v>0.09207161125319693</v>
      </c>
      <c r="P543" s="20">
        <v>191</v>
      </c>
      <c r="Q543" s="19">
        <f t="shared" si="62"/>
        <v>0.4884910485933504</v>
      </c>
    </row>
    <row r="544" spans="1:17" ht="12.75">
      <c r="A544" s="23">
        <v>51439</v>
      </c>
      <c r="B544" s="5" t="s">
        <v>21</v>
      </c>
      <c r="C544" s="20">
        <v>517</v>
      </c>
      <c r="D544" s="20">
        <v>7</v>
      </c>
      <c r="E544" s="19">
        <f t="shared" si="56"/>
        <v>0.013539651837524178</v>
      </c>
      <c r="F544" s="20">
        <v>18</v>
      </c>
      <c r="G544" s="19">
        <f t="shared" si="57"/>
        <v>0.03481624758220503</v>
      </c>
      <c r="H544" s="20">
        <v>74</v>
      </c>
      <c r="I544" s="19">
        <f t="shared" si="58"/>
        <v>0.14313346228239845</v>
      </c>
      <c r="J544" s="20">
        <v>34</v>
      </c>
      <c r="K544" s="19">
        <f t="shared" si="59"/>
        <v>0.06576402321083172</v>
      </c>
      <c r="L544" s="20">
        <v>34</v>
      </c>
      <c r="M544" s="19">
        <f t="shared" si="60"/>
        <v>0.06576402321083172</v>
      </c>
      <c r="N544" s="20">
        <v>59</v>
      </c>
      <c r="O544" s="19">
        <f t="shared" si="61"/>
        <v>0.11411992263056092</v>
      </c>
      <c r="P544" s="20">
        <v>291</v>
      </c>
      <c r="Q544" s="19">
        <f t="shared" si="62"/>
        <v>0.562862669245648</v>
      </c>
    </row>
    <row r="545" spans="1:17" ht="12.75">
      <c r="A545" s="23">
        <v>51440</v>
      </c>
      <c r="B545" s="5" t="s">
        <v>21</v>
      </c>
      <c r="C545" s="20">
        <v>171</v>
      </c>
      <c r="D545" s="20">
        <v>15</v>
      </c>
      <c r="E545" s="19">
        <f t="shared" si="56"/>
        <v>0.08771929824561403</v>
      </c>
      <c r="F545" s="20">
        <v>4</v>
      </c>
      <c r="G545" s="19">
        <f t="shared" si="57"/>
        <v>0.023391812865497075</v>
      </c>
      <c r="H545" s="20">
        <v>32</v>
      </c>
      <c r="I545" s="19">
        <f t="shared" si="58"/>
        <v>0.1871345029239766</v>
      </c>
      <c r="J545" s="20">
        <v>5</v>
      </c>
      <c r="K545" s="19">
        <f t="shared" si="59"/>
        <v>0.029239766081871343</v>
      </c>
      <c r="L545" s="20">
        <v>14</v>
      </c>
      <c r="M545" s="19">
        <f t="shared" si="60"/>
        <v>0.08187134502923976</v>
      </c>
      <c r="N545" s="20">
        <v>9</v>
      </c>
      <c r="O545" s="19">
        <f t="shared" si="61"/>
        <v>0.05263157894736842</v>
      </c>
      <c r="P545" s="20">
        <v>92</v>
      </c>
      <c r="Q545" s="19">
        <f t="shared" si="62"/>
        <v>0.5380116959064327</v>
      </c>
    </row>
    <row r="546" spans="1:17" ht="12.75">
      <c r="A546" s="23">
        <v>51441</v>
      </c>
      <c r="B546" s="5">
        <v>1955</v>
      </c>
      <c r="C546" s="20">
        <v>180</v>
      </c>
      <c r="D546" s="20">
        <v>9</v>
      </c>
      <c r="E546" s="19">
        <f t="shared" si="56"/>
        <v>0.05</v>
      </c>
      <c r="F546" s="20">
        <v>23</v>
      </c>
      <c r="G546" s="19">
        <f t="shared" si="57"/>
        <v>0.12777777777777777</v>
      </c>
      <c r="H546" s="20">
        <v>34</v>
      </c>
      <c r="I546" s="19">
        <f t="shared" si="58"/>
        <v>0.18888888888888888</v>
      </c>
      <c r="J546" s="20">
        <v>17</v>
      </c>
      <c r="K546" s="19">
        <f t="shared" si="59"/>
        <v>0.09444444444444444</v>
      </c>
      <c r="L546" s="20">
        <v>14</v>
      </c>
      <c r="M546" s="19">
        <f t="shared" si="60"/>
        <v>0.07777777777777778</v>
      </c>
      <c r="N546" s="20">
        <v>7</v>
      </c>
      <c r="O546" s="19">
        <f t="shared" si="61"/>
        <v>0.03888888888888889</v>
      </c>
      <c r="P546" s="20">
        <v>76</v>
      </c>
      <c r="Q546" s="19">
        <f t="shared" si="62"/>
        <v>0.4222222222222222</v>
      </c>
    </row>
    <row r="547" spans="1:17" ht="12.75">
      <c r="A547" s="23">
        <v>51442</v>
      </c>
      <c r="B547" s="5">
        <v>1960</v>
      </c>
      <c r="C547" s="20">
        <v>3470</v>
      </c>
      <c r="D547" s="20">
        <v>187</v>
      </c>
      <c r="E547" s="19">
        <f t="shared" si="56"/>
        <v>0.05389048991354467</v>
      </c>
      <c r="F547" s="20">
        <v>389</v>
      </c>
      <c r="G547" s="19">
        <f t="shared" si="57"/>
        <v>0.11210374639769452</v>
      </c>
      <c r="H547" s="20">
        <v>657</v>
      </c>
      <c r="I547" s="19">
        <f t="shared" si="58"/>
        <v>0.1893371757925072</v>
      </c>
      <c r="J547" s="20">
        <v>496</v>
      </c>
      <c r="K547" s="19">
        <f t="shared" si="59"/>
        <v>0.14293948126801154</v>
      </c>
      <c r="L547" s="20">
        <v>411</v>
      </c>
      <c r="M547" s="19">
        <f t="shared" si="60"/>
        <v>0.11844380403458213</v>
      </c>
      <c r="N547" s="20">
        <v>247</v>
      </c>
      <c r="O547" s="19">
        <f t="shared" si="61"/>
        <v>0.07118155619596542</v>
      </c>
      <c r="P547" s="20">
        <v>1083</v>
      </c>
      <c r="Q547" s="19">
        <f t="shared" si="62"/>
        <v>0.3121037463976945</v>
      </c>
    </row>
    <row r="548" spans="1:17" ht="12.75">
      <c r="A548" s="23">
        <v>51443</v>
      </c>
      <c r="B548" s="5">
        <v>1940</v>
      </c>
      <c r="C548" s="20">
        <v>771</v>
      </c>
      <c r="D548" s="20">
        <v>79</v>
      </c>
      <c r="E548" s="19">
        <f t="shared" si="56"/>
        <v>0.10246433203631647</v>
      </c>
      <c r="F548" s="20">
        <v>59</v>
      </c>
      <c r="G548" s="19">
        <f t="shared" si="57"/>
        <v>0.07652399481193256</v>
      </c>
      <c r="H548" s="20">
        <v>106</v>
      </c>
      <c r="I548" s="19">
        <f t="shared" si="58"/>
        <v>0.13748378728923477</v>
      </c>
      <c r="J548" s="20">
        <v>32</v>
      </c>
      <c r="K548" s="19">
        <f t="shared" si="59"/>
        <v>0.041504539559014265</v>
      </c>
      <c r="L548" s="20">
        <v>61</v>
      </c>
      <c r="M548" s="19">
        <f t="shared" si="60"/>
        <v>0.07911802853437094</v>
      </c>
      <c r="N548" s="20">
        <v>50</v>
      </c>
      <c r="O548" s="19">
        <f t="shared" si="61"/>
        <v>0.0648508430609598</v>
      </c>
      <c r="P548" s="20">
        <v>384</v>
      </c>
      <c r="Q548" s="19">
        <f t="shared" si="62"/>
        <v>0.4980544747081712</v>
      </c>
    </row>
    <row r="549" spans="1:17" ht="12.75">
      <c r="A549" s="23">
        <v>51444</v>
      </c>
      <c r="B549" s="5">
        <v>1955</v>
      </c>
      <c r="C549" s="20">
        <v>115</v>
      </c>
      <c r="D549" s="20">
        <v>22</v>
      </c>
      <c r="E549" s="19">
        <f t="shared" si="56"/>
        <v>0.19130434782608696</v>
      </c>
      <c r="F549" s="20">
        <v>10</v>
      </c>
      <c r="G549" s="19">
        <f t="shared" si="57"/>
        <v>0.08695652173913043</v>
      </c>
      <c r="H549" s="20">
        <v>13</v>
      </c>
      <c r="I549" s="19">
        <f t="shared" si="58"/>
        <v>0.11304347826086956</v>
      </c>
      <c r="J549" s="20">
        <v>5</v>
      </c>
      <c r="K549" s="19">
        <f t="shared" si="59"/>
        <v>0.043478260869565216</v>
      </c>
      <c r="L549" s="20">
        <v>14</v>
      </c>
      <c r="M549" s="19">
        <f t="shared" si="60"/>
        <v>0.12173913043478261</v>
      </c>
      <c r="N549" s="20">
        <v>13</v>
      </c>
      <c r="O549" s="19">
        <f t="shared" si="61"/>
        <v>0.11304347826086956</v>
      </c>
      <c r="P549" s="20">
        <v>38</v>
      </c>
      <c r="Q549" s="19">
        <f t="shared" si="62"/>
        <v>0.33043478260869563</v>
      </c>
    </row>
    <row r="550" spans="1:17" ht="12.75">
      <c r="A550" s="23">
        <v>51445</v>
      </c>
      <c r="B550" s="5">
        <v>1946</v>
      </c>
      <c r="C550" s="20">
        <v>1458</v>
      </c>
      <c r="D550" s="20">
        <v>131</v>
      </c>
      <c r="E550" s="19">
        <f t="shared" si="56"/>
        <v>0.08984910836762688</v>
      </c>
      <c r="F550" s="20">
        <v>125</v>
      </c>
      <c r="G550" s="19">
        <f t="shared" si="57"/>
        <v>0.08573388203017833</v>
      </c>
      <c r="H550" s="20">
        <v>209</v>
      </c>
      <c r="I550" s="19">
        <f t="shared" si="58"/>
        <v>0.14334705075445817</v>
      </c>
      <c r="J550" s="20">
        <v>106</v>
      </c>
      <c r="K550" s="19">
        <f t="shared" si="59"/>
        <v>0.07270233196159122</v>
      </c>
      <c r="L550" s="20">
        <v>120</v>
      </c>
      <c r="M550" s="19">
        <f t="shared" si="60"/>
        <v>0.0823045267489712</v>
      </c>
      <c r="N550" s="20">
        <v>100</v>
      </c>
      <c r="O550" s="19">
        <f t="shared" si="61"/>
        <v>0.06858710562414266</v>
      </c>
      <c r="P550" s="20">
        <v>667</v>
      </c>
      <c r="Q550" s="19">
        <f t="shared" si="62"/>
        <v>0.45747599451303156</v>
      </c>
    </row>
    <row r="551" spans="1:17" ht="12.75">
      <c r="A551" s="23">
        <v>51446</v>
      </c>
      <c r="B551" s="5">
        <v>1944</v>
      </c>
      <c r="C551" s="20">
        <v>276</v>
      </c>
      <c r="D551" s="20">
        <v>6</v>
      </c>
      <c r="E551" s="19">
        <f t="shared" si="56"/>
        <v>0.021739130434782608</v>
      </c>
      <c r="F551" s="20">
        <v>11</v>
      </c>
      <c r="G551" s="19">
        <f t="shared" si="57"/>
        <v>0.03985507246376811</v>
      </c>
      <c r="H551" s="20">
        <v>24</v>
      </c>
      <c r="I551" s="19">
        <f t="shared" si="58"/>
        <v>0.08695652173913043</v>
      </c>
      <c r="J551" s="20">
        <v>33</v>
      </c>
      <c r="K551" s="19">
        <f t="shared" si="59"/>
        <v>0.11956521739130435</v>
      </c>
      <c r="L551" s="20">
        <v>51</v>
      </c>
      <c r="M551" s="19">
        <f t="shared" si="60"/>
        <v>0.18478260869565216</v>
      </c>
      <c r="N551" s="20">
        <v>22</v>
      </c>
      <c r="O551" s="19">
        <f t="shared" si="61"/>
        <v>0.07971014492753623</v>
      </c>
      <c r="P551" s="20">
        <v>129</v>
      </c>
      <c r="Q551" s="19">
        <f t="shared" si="62"/>
        <v>0.4673913043478261</v>
      </c>
    </row>
    <row r="552" spans="1:17" ht="12.75">
      <c r="A552" s="23">
        <v>51447</v>
      </c>
      <c r="B552" s="5" t="s">
        <v>21</v>
      </c>
      <c r="C552" s="20">
        <v>103</v>
      </c>
      <c r="D552" s="20">
        <v>13</v>
      </c>
      <c r="E552" s="19">
        <f t="shared" si="56"/>
        <v>0.1262135922330097</v>
      </c>
      <c r="F552" s="20">
        <v>0</v>
      </c>
      <c r="G552" s="19">
        <f t="shared" si="57"/>
        <v>0</v>
      </c>
      <c r="H552" s="20">
        <v>11</v>
      </c>
      <c r="I552" s="19">
        <f t="shared" si="58"/>
        <v>0.10679611650485436</v>
      </c>
      <c r="J552" s="20">
        <v>4</v>
      </c>
      <c r="K552" s="19">
        <f t="shared" si="59"/>
        <v>0.038834951456310676</v>
      </c>
      <c r="L552" s="20">
        <v>3</v>
      </c>
      <c r="M552" s="19">
        <f t="shared" si="60"/>
        <v>0.02912621359223301</v>
      </c>
      <c r="N552" s="20">
        <v>6</v>
      </c>
      <c r="O552" s="19">
        <f t="shared" si="61"/>
        <v>0.05825242718446602</v>
      </c>
      <c r="P552" s="20">
        <v>66</v>
      </c>
      <c r="Q552" s="19">
        <f t="shared" si="62"/>
        <v>0.6407766990291263</v>
      </c>
    </row>
    <row r="553" spans="1:17" ht="12.75">
      <c r="A553" s="23">
        <v>51448</v>
      </c>
      <c r="B553" s="5" t="s">
        <v>21</v>
      </c>
      <c r="C553" s="20">
        <v>309</v>
      </c>
      <c r="D553" s="20">
        <v>8</v>
      </c>
      <c r="E553" s="19">
        <f t="shared" si="56"/>
        <v>0.025889967637540454</v>
      </c>
      <c r="F553" s="20">
        <v>16</v>
      </c>
      <c r="G553" s="19">
        <f t="shared" si="57"/>
        <v>0.05177993527508091</v>
      </c>
      <c r="H553" s="20">
        <v>35</v>
      </c>
      <c r="I553" s="19">
        <f t="shared" si="58"/>
        <v>0.11326860841423948</v>
      </c>
      <c r="J553" s="20">
        <v>25</v>
      </c>
      <c r="K553" s="19">
        <f t="shared" si="59"/>
        <v>0.08090614886731391</v>
      </c>
      <c r="L553" s="20">
        <v>11</v>
      </c>
      <c r="M553" s="19">
        <f t="shared" si="60"/>
        <v>0.03559870550161812</v>
      </c>
      <c r="N553" s="20">
        <v>29</v>
      </c>
      <c r="O553" s="19">
        <f t="shared" si="61"/>
        <v>0.09385113268608414</v>
      </c>
      <c r="P553" s="20">
        <v>185</v>
      </c>
      <c r="Q553" s="19">
        <f t="shared" si="62"/>
        <v>0.598705501618123</v>
      </c>
    </row>
    <row r="554" spans="1:17" ht="12.75">
      <c r="A554" s="23">
        <v>51449</v>
      </c>
      <c r="B554" s="5" t="s">
        <v>21</v>
      </c>
      <c r="C554" s="20">
        <v>1061</v>
      </c>
      <c r="D554" s="20">
        <v>65</v>
      </c>
      <c r="E554" s="19">
        <f t="shared" si="56"/>
        <v>0.061262959472196045</v>
      </c>
      <c r="F554" s="20">
        <v>36</v>
      </c>
      <c r="G554" s="19">
        <f t="shared" si="57"/>
        <v>0.033930254476908575</v>
      </c>
      <c r="H554" s="20">
        <v>120</v>
      </c>
      <c r="I554" s="19">
        <f t="shared" si="58"/>
        <v>0.11310084825636192</v>
      </c>
      <c r="J554" s="20">
        <v>98</v>
      </c>
      <c r="K554" s="19">
        <f t="shared" si="59"/>
        <v>0.09236569274269557</v>
      </c>
      <c r="L554" s="20">
        <v>102</v>
      </c>
      <c r="M554" s="19">
        <f t="shared" si="60"/>
        <v>0.09613572101790764</v>
      </c>
      <c r="N554" s="20">
        <v>71</v>
      </c>
      <c r="O554" s="19">
        <f t="shared" si="61"/>
        <v>0.06691800188501414</v>
      </c>
      <c r="P554" s="20">
        <v>569</v>
      </c>
      <c r="Q554" s="19">
        <f t="shared" si="62"/>
        <v>0.5362865221489161</v>
      </c>
    </row>
    <row r="555" spans="1:17" ht="12.75">
      <c r="A555" s="23">
        <v>51450</v>
      </c>
      <c r="B555" s="5">
        <v>1956</v>
      </c>
      <c r="C555" s="20">
        <v>1124</v>
      </c>
      <c r="D555" s="20">
        <v>73</v>
      </c>
      <c r="E555" s="19">
        <f t="shared" si="56"/>
        <v>0.06494661921708185</v>
      </c>
      <c r="F555" s="20">
        <v>72</v>
      </c>
      <c r="G555" s="19">
        <f t="shared" si="57"/>
        <v>0.06405693950177936</v>
      </c>
      <c r="H555" s="20">
        <v>175</v>
      </c>
      <c r="I555" s="19">
        <f t="shared" si="58"/>
        <v>0.15569395017793594</v>
      </c>
      <c r="J555" s="20">
        <v>173</v>
      </c>
      <c r="K555" s="19">
        <f t="shared" si="59"/>
        <v>0.15391459074733096</v>
      </c>
      <c r="L555" s="20">
        <v>180</v>
      </c>
      <c r="M555" s="19">
        <f t="shared" si="60"/>
        <v>0.1601423487544484</v>
      </c>
      <c r="N555" s="20">
        <v>160</v>
      </c>
      <c r="O555" s="19">
        <f t="shared" si="61"/>
        <v>0.1423487544483986</v>
      </c>
      <c r="P555" s="20">
        <v>291</v>
      </c>
      <c r="Q555" s="19">
        <f t="shared" si="62"/>
        <v>0.25889679715302494</v>
      </c>
    </row>
    <row r="556" spans="1:17" ht="12.75">
      <c r="A556" s="23">
        <v>51451</v>
      </c>
      <c r="B556" s="5" t="s">
        <v>21</v>
      </c>
      <c r="C556" s="20">
        <v>71</v>
      </c>
      <c r="D556" s="20">
        <v>0</v>
      </c>
      <c r="E556" s="19">
        <f t="shared" si="56"/>
        <v>0</v>
      </c>
      <c r="F556" s="20">
        <v>0</v>
      </c>
      <c r="G556" s="19">
        <f t="shared" si="57"/>
        <v>0</v>
      </c>
      <c r="H556" s="20">
        <v>5</v>
      </c>
      <c r="I556" s="19">
        <f t="shared" si="58"/>
        <v>0.07042253521126761</v>
      </c>
      <c r="J556" s="20">
        <v>4</v>
      </c>
      <c r="K556" s="19">
        <f t="shared" si="59"/>
        <v>0.056338028169014086</v>
      </c>
      <c r="L556" s="20">
        <v>2</v>
      </c>
      <c r="M556" s="19">
        <f t="shared" si="60"/>
        <v>0.028169014084507043</v>
      </c>
      <c r="N556" s="20">
        <v>6</v>
      </c>
      <c r="O556" s="19">
        <f t="shared" si="61"/>
        <v>0.08450704225352113</v>
      </c>
      <c r="P556" s="20">
        <v>54</v>
      </c>
      <c r="Q556" s="19">
        <f t="shared" si="62"/>
        <v>0.7605633802816901</v>
      </c>
    </row>
    <row r="557" spans="1:17" ht="12.75">
      <c r="A557" s="23">
        <v>51452</v>
      </c>
      <c r="B557" s="5" t="s">
        <v>21</v>
      </c>
      <c r="C557" s="20">
        <v>78</v>
      </c>
      <c r="D557" s="20">
        <v>4</v>
      </c>
      <c r="E557" s="19">
        <f t="shared" si="56"/>
        <v>0.05128205128205128</v>
      </c>
      <c r="F557" s="20">
        <v>6</v>
      </c>
      <c r="G557" s="19">
        <f t="shared" si="57"/>
        <v>0.07692307692307693</v>
      </c>
      <c r="H557" s="20">
        <v>12</v>
      </c>
      <c r="I557" s="19">
        <f t="shared" si="58"/>
        <v>0.15384615384615385</v>
      </c>
      <c r="J557" s="20">
        <v>7</v>
      </c>
      <c r="K557" s="19">
        <f t="shared" si="59"/>
        <v>0.08974358974358974</v>
      </c>
      <c r="L557" s="20">
        <v>4</v>
      </c>
      <c r="M557" s="19">
        <f t="shared" si="60"/>
        <v>0.05128205128205128</v>
      </c>
      <c r="N557" s="20">
        <v>2</v>
      </c>
      <c r="O557" s="19">
        <f t="shared" si="61"/>
        <v>0.02564102564102564</v>
      </c>
      <c r="P557" s="20">
        <v>43</v>
      </c>
      <c r="Q557" s="19">
        <f t="shared" si="62"/>
        <v>0.5512820512820513</v>
      </c>
    </row>
    <row r="558" spans="1:17" ht="12.75">
      <c r="A558" s="23">
        <v>51453</v>
      </c>
      <c r="B558" s="5" t="s">
        <v>21</v>
      </c>
      <c r="C558" s="20">
        <v>419</v>
      </c>
      <c r="D558" s="20">
        <v>23</v>
      </c>
      <c r="E558" s="19">
        <f t="shared" si="56"/>
        <v>0.05489260143198091</v>
      </c>
      <c r="F558" s="20">
        <v>14</v>
      </c>
      <c r="G558" s="19">
        <f t="shared" si="57"/>
        <v>0.03341288782816229</v>
      </c>
      <c r="H558" s="20">
        <v>35</v>
      </c>
      <c r="I558" s="19">
        <f t="shared" si="58"/>
        <v>0.08353221957040573</v>
      </c>
      <c r="J558" s="20">
        <v>21</v>
      </c>
      <c r="K558" s="19">
        <f t="shared" si="59"/>
        <v>0.050119331742243436</v>
      </c>
      <c r="L558" s="20">
        <v>37</v>
      </c>
      <c r="M558" s="19">
        <f t="shared" si="60"/>
        <v>0.0883054892601432</v>
      </c>
      <c r="N558" s="20">
        <v>29</v>
      </c>
      <c r="O558" s="19">
        <f t="shared" si="61"/>
        <v>0.06921241050119331</v>
      </c>
      <c r="P558" s="20">
        <v>260</v>
      </c>
      <c r="Q558" s="19">
        <f t="shared" si="62"/>
        <v>0.6205250596658711</v>
      </c>
    </row>
    <row r="559" spans="1:17" ht="12.75">
      <c r="A559" s="23">
        <v>51454</v>
      </c>
      <c r="B559" s="5" t="s">
        <v>21</v>
      </c>
      <c r="C559" s="20">
        <v>649</v>
      </c>
      <c r="D559" s="20">
        <v>21</v>
      </c>
      <c r="E559" s="19">
        <f t="shared" si="56"/>
        <v>0.032357473035439135</v>
      </c>
      <c r="F559" s="20">
        <v>37</v>
      </c>
      <c r="G559" s="19">
        <f t="shared" si="57"/>
        <v>0.05701078582434515</v>
      </c>
      <c r="H559" s="20">
        <v>79</v>
      </c>
      <c r="I559" s="19">
        <f t="shared" si="58"/>
        <v>0.12172573189522343</v>
      </c>
      <c r="J559" s="20">
        <v>47</v>
      </c>
      <c r="K559" s="19">
        <f t="shared" si="59"/>
        <v>0.0724191063174114</v>
      </c>
      <c r="L559" s="20">
        <v>64</v>
      </c>
      <c r="M559" s="19">
        <f t="shared" si="60"/>
        <v>0.09861325115562404</v>
      </c>
      <c r="N559" s="20">
        <v>37</v>
      </c>
      <c r="O559" s="19">
        <f t="shared" si="61"/>
        <v>0.05701078582434515</v>
      </c>
      <c r="P559" s="20">
        <v>364</v>
      </c>
      <c r="Q559" s="19">
        <f t="shared" si="62"/>
        <v>0.5608628659476117</v>
      </c>
    </row>
    <row r="560" spans="1:17" ht="12.75">
      <c r="A560" s="23">
        <v>51455</v>
      </c>
      <c r="B560" s="5">
        <v>1943</v>
      </c>
      <c r="C560" s="20">
        <v>1042</v>
      </c>
      <c r="D560" s="20">
        <v>57</v>
      </c>
      <c r="E560" s="19">
        <f t="shared" si="56"/>
        <v>0.05470249520153551</v>
      </c>
      <c r="F560" s="20">
        <v>47</v>
      </c>
      <c r="G560" s="19">
        <f t="shared" si="57"/>
        <v>0.045105566218809984</v>
      </c>
      <c r="H560" s="20">
        <v>128</v>
      </c>
      <c r="I560" s="19">
        <f t="shared" si="58"/>
        <v>0.12284069097888675</v>
      </c>
      <c r="J560" s="20">
        <v>87</v>
      </c>
      <c r="K560" s="19">
        <f t="shared" si="59"/>
        <v>0.08349328214971209</v>
      </c>
      <c r="L560" s="20">
        <v>109</v>
      </c>
      <c r="M560" s="19">
        <f t="shared" si="60"/>
        <v>0.10460652591170826</v>
      </c>
      <c r="N560" s="20">
        <v>141</v>
      </c>
      <c r="O560" s="19">
        <f t="shared" si="61"/>
        <v>0.13531669865642995</v>
      </c>
      <c r="P560" s="20">
        <v>473</v>
      </c>
      <c r="Q560" s="19">
        <f t="shared" si="62"/>
        <v>0.45393474088291746</v>
      </c>
    </row>
    <row r="561" spans="1:17" ht="12.75">
      <c r="A561" s="23">
        <v>51458</v>
      </c>
      <c r="B561" s="5">
        <v>1942</v>
      </c>
      <c r="C561" s="20">
        <v>744</v>
      </c>
      <c r="D561" s="20">
        <v>18</v>
      </c>
      <c r="E561" s="19">
        <f t="shared" si="56"/>
        <v>0.024193548387096774</v>
      </c>
      <c r="F561" s="20">
        <v>26</v>
      </c>
      <c r="G561" s="19">
        <f t="shared" si="57"/>
        <v>0.03494623655913978</v>
      </c>
      <c r="H561" s="20">
        <v>95</v>
      </c>
      <c r="I561" s="19">
        <f t="shared" si="58"/>
        <v>0.12768817204301075</v>
      </c>
      <c r="J561" s="20">
        <v>76</v>
      </c>
      <c r="K561" s="19">
        <f t="shared" si="59"/>
        <v>0.10215053763440861</v>
      </c>
      <c r="L561" s="20">
        <v>82</v>
      </c>
      <c r="M561" s="19">
        <f t="shared" si="60"/>
        <v>0.11021505376344086</v>
      </c>
      <c r="N561" s="20">
        <v>89</v>
      </c>
      <c r="O561" s="19">
        <f t="shared" si="61"/>
        <v>0.1196236559139785</v>
      </c>
      <c r="P561" s="20">
        <v>358</v>
      </c>
      <c r="Q561" s="19">
        <f t="shared" si="62"/>
        <v>0.48118279569892475</v>
      </c>
    </row>
    <row r="562" spans="1:17" ht="12.75">
      <c r="A562" s="23">
        <v>51459</v>
      </c>
      <c r="B562" s="5">
        <v>1953</v>
      </c>
      <c r="C562" s="20">
        <v>9</v>
      </c>
      <c r="D562" s="20">
        <v>0</v>
      </c>
      <c r="E562" s="19">
        <f t="shared" si="56"/>
        <v>0</v>
      </c>
      <c r="F562" s="20">
        <v>0</v>
      </c>
      <c r="G562" s="19">
        <f t="shared" si="57"/>
        <v>0</v>
      </c>
      <c r="H562" s="20">
        <v>3</v>
      </c>
      <c r="I562" s="19">
        <f t="shared" si="58"/>
        <v>0.3333333333333333</v>
      </c>
      <c r="J562" s="20">
        <v>0</v>
      </c>
      <c r="K562" s="19">
        <f t="shared" si="59"/>
        <v>0</v>
      </c>
      <c r="L562" s="20">
        <v>2</v>
      </c>
      <c r="M562" s="19">
        <f t="shared" si="60"/>
        <v>0.2222222222222222</v>
      </c>
      <c r="N562" s="20">
        <v>4</v>
      </c>
      <c r="O562" s="19">
        <f t="shared" si="61"/>
        <v>0.4444444444444444</v>
      </c>
      <c r="P562" s="20">
        <v>0</v>
      </c>
      <c r="Q562" s="19">
        <f t="shared" si="62"/>
        <v>0</v>
      </c>
    </row>
    <row r="563" spans="1:17" ht="12.75">
      <c r="A563" s="23">
        <v>51461</v>
      </c>
      <c r="B563" s="5" t="s">
        <v>21</v>
      </c>
      <c r="C563" s="20">
        <v>544</v>
      </c>
      <c r="D563" s="20">
        <v>20</v>
      </c>
      <c r="E563" s="19">
        <f t="shared" si="56"/>
        <v>0.03676470588235294</v>
      </c>
      <c r="F563" s="20">
        <v>25</v>
      </c>
      <c r="G563" s="19">
        <f t="shared" si="57"/>
        <v>0.04595588235294118</v>
      </c>
      <c r="H563" s="20">
        <v>54</v>
      </c>
      <c r="I563" s="19">
        <f t="shared" si="58"/>
        <v>0.09926470588235294</v>
      </c>
      <c r="J563" s="20">
        <v>70</v>
      </c>
      <c r="K563" s="19">
        <f t="shared" si="59"/>
        <v>0.12867647058823528</v>
      </c>
      <c r="L563" s="20">
        <v>45</v>
      </c>
      <c r="M563" s="19">
        <f t="shared" si="60"/>
        <v>0.08272058823529412</v>
      </c>
      <c r="N563" s="20">
        <v>39</v>
      </c>
      <c r="O563" s="19">
        <f t="shared" si="61"/>
        <v>0.07169117647058823</v>
      </c>
      <c r="P563" s="20">
        <v>291</v>
      </c>
      <c r="Q563" s="19">
        <f t="shared" si="62"/>
        <v>0.5349264705882353</v>
      </c>
    </row>
    <row r="564" spans="1:17" ht="12.75">
      <c r="A564" s="23">
        <v>51462</v>
      </c>
      <c r="B564" s="5" t="s">
        <v>21</v>
      </c>
      <c r="C564" s="20">
        <v>601</v>
      </c>
      <c r="D564" s="20">
        <v>12</v>
      </c>
      <c r="E564" s="19">
        <f t="shared" si="56"/>
        <v>0.019966722129783693</v>
      </c>
      <c r="F564" s="20">
        <v>12</v>
      </c>
      <c r="G564" s="19">
        <f t="shared" si="57"/>
        <v>0.019966722129783693</v>
      </c>
      <c r="H564" s="20">
        <v>59</v>
      </c>
      <c r="I564" s="19">
        <f t="shared" si="58"/>
        <v>0.09816971713810316</v>
      </c>
      <c r="J564" s="20">
        <v>42</v>
      </c>
      <c r="K564" s="19">
        <f t="shared" si="59"/>
        <v>0.06988352745424292</v>
      </c>
      <c r="L564" s="20">
        <v>56</v>
      </c>
      <c r="M564" s="19">
        <f t="shared" si="60"/>
        <v>0.09317803660565724</v>
      </c>
      <c r="N564" s="20">
        <v>63</v>
      </c>
      <c r="O564" s="19">
        <f t="shared" si="61"/>
        <v>0.1048252911813644</v>
      </c>
      <c r="P564" s="20">
        <v>357</v>
      </c>
      <c r="Q564" s="19">
        <f t="shared" si="62"/>
        <v>0.5940099833610649</v>
      </c>
    </row>
    <row r="565" spans="1:17" ht="12.75">
      <c r="A565" s="23">
        <v>51463</v>
      </c>
      <c r="B565" s="5" t="s">
        <v>21</v>
      </c>
      <c r="C565" s="20">
        <v>262</v>
      </c>
      <c r="D565" s="20">
        <v>22</v>
      </c>
      <c r="E565" s="19">
        <f t="shared" si="56"/>
        <v>0.08396946564885496</v>
      </c>
      <c r="F565" s="20">
        <v>17</v>
      </c>
      <c r="G565" s="19">
        <f t="shared" si="57"/>
        <v>0.0648854961832061</v>
      </c>
      <c r="H565" s="20">
        <v>13</v>
      </c>
      <c r="I565" s="19">
        <f t="shared" si="58"/>
        <v>0.04961832061068702</v>
      </c>
      <c r="J565" s="20">
        <v>24</v>
      </c>
      <c r="K565" s="19">
        <f t="shared" si="59"/>
        <v>0.0916030534351145</v>
      </c>
      <c r="L565" s="20">
        <v>17</v>
      </c>
      <c r="M565" s="19">
        <f t="shared" si="60"/>
        <v>0.0648854961832061</v>
      </c>
      <c r="N565" s="20">
        <v>29</v>
      </c>
      <c r="O565" s="19">
        <f t="shared" si="61"/>
        <v>0.11068702290076336</v>
      </c>
      <c r="P565" s="20">
        <v>140</v>
      </c>
      <c r="Q565" s="19">
        <f t="shared" si="62"/>
        <v>0.5343511450381679</v>
      </c>
    </row>
    <row r="566" spans="1:17" ht="12.75">
      <c r="A566" s="23">
        <v>51465</v>
      </c>
      <c r="B566" s="5" t="s">
        <v>21</v>
      </c>
      <c r="C566" s="20">
        <v>353</v>
      </c>
      <c r="D566" s="20">
        <v>11</v>
      </c>
      <c r="E566" s="19">
        <f t="shared" si="56"/>
        <v>0.031161473087818695</v>
      </c>
      <c r="F566" s="20">
        <v>22</v>
      </c>
      <c r="G566" s="19">
        <f t="shared" si="57"/>
        <v>0.06232294617563739</v>
      </c>
      <c r="H566" s="20">
        <v>61</v>
      </c>
      <c r="I566" s="19">
        <f t="shared" si="58"/>
        <v>0.17280453257790368</v>
      </c>
      <c r="J566" s="20">
        <v>28</v>
      </c>
      <c r="K566" s="19">
        <f t="shared" si="59"/>
        <v>0.07932011331444759</v>
      </c>
      <c r="L566" s="20">
        <v>30</v>
      </c>
      <c r="M566" s="19">
        <f t="shared" si="60"/>
        <v>0.08498583569405099</v>
      </c>
      <c r="N566" s="20">
        <v>19</v>
      </c>
      <c r="O566" s="19">
        <f t="shared" si="61"/>
        <v>0.053824362606232294</v>
      </c>
      <c r="P566" s="20">
        <v>182</v>
      </c>
      <c r="Q566" s="19">
        <f t="shared" si="62"/>
        <v>0.5155807365439093</v>
      </c>
    </row>
    <row r="567" spans="1:17" ht="12.75">
      <c r="A567" s="23">
        <v>51466</v>
      </c>
      <c r="B567" s="5">
        <v>1947</v>
      </c>
      <c r="C567" s="20">
        <v>441</v>
      </c>
      <c r="D567" s="20">
        <v>24</v>
      </c>
      <c r="E567" s="19">
        <f t="shared" si="56"/>
        <v>0.05442176870748299</v>
      </c>
      <c r="F567" s="20">
        <v>19</v>
      </c>
      <c r="G567" s="19">
        <f t="shared" si="57"/>
        <v>0.04308390022675737</v>
      </c>
      <c r="H567" s="20">
        <v>60</v>
      </c>
      <c r="I567" s="19">
        <f t="shared" si="58"/>
        <v>0.1360544217687075</v>
      </c>
      <c r="J567" s="20">
        <v>62</v>
      </c>
      <c r="K567" s="19">
        <f t="shared" si="59"/>
        <v>0.14058956916099774</v>
      </c>
      <c r="L567" s="20">
        <v>45</v>
      </c>
      <c r="M567" s="19">
        <f t="shared" si="60"/>
        <v>0.10204081632653061</v>
      </c>
      <c r="N567" s="20">
        <v>35</v>
      </c>
      <c r="O567" s="19">
        <f t="shared" si="61"/>
        <v>0.07936507936507936</v>
      </c>
      <c r="P567" s="20">
        <v>196</v>
      </c>
      <c r="Q567" s="19">
        <f t="shared" si="62"/>
        <v>0.4444444444444444</v>
      </c>
    </row>
    <row r="568" spans="1:17" ht="12.75">
      <c r="A568" s="23">
        <v>51467</v>
      </c>
      <c r="B568" s="5" t="s">
        <v>21</v>
      </c>
      <c r="C568" s="20">
        <v>250</v>
      </c>
      <c r="D568" s="20">
        <v>15</v>
      </c>
      <c r="E568" s="19">
        <f t="shared" si="56"/>
        <v>0.06</v>
      </c>
      <c r="F568" s="20">
        <v>22</v>
      </c>
      <c r="G568" s="19">
        <f t="shared" si="57"/>
        <v>0.088</v>
      </c>
      <c r="H568" s="20">
        <v>24</v>
      </c>
      <c r="I568" s="19">
        <f t="shared" si="58"/>
        <v>0.096</v>
      </c>
      <c r="J568" s="20">
        <v>25</v>
      </c>
      <c r="K568" s="19">
        <f t="shared" si="59"/>
        <v>0.1</v>
      </c>
      <c r="L568" s="20">
        <v>17</v>
      </c>
      <c r="M568" s="19">
        <f t="shared" si="60"/>
        <v>0.068</v>
      </c>
      <c r="N568" s="20">
        <v>17</v>
      </c>
      <c r="O568" s="19">
        <f t="shared" si="61"/>
        <v>0.068</v>
      </c>
      <c r="P568" s="20">
        <v>130</v>
      </c>
      <c r="Q568" s="19">
        <f t="shared" si="62"/>
        <v>0.52</v>
      </c>
    </row>
    <row r="569" spans="1:17" ht="12.75">
      <c r="A569" s="23">
        <v>51501</v>
      </c>
      <c r="B569" s="5">
        <v>1957</v>
      </c>
      <c r="C569" s="20">
        <v>14096</v>
      </c>
      <c r="D569" s="20">
        <v>1474</v>
      </c>
      <c r="E569" s="19">
        <f t="shared" si="56"/>
        <v>0.10456867196367764</v>
      </c>
      <c r="F569" s="20">
        <v>1117</v>
      </c>
      <c r="G569" s="19">
        <f t="shared" si="57"/>
        <v>0.07924233825198639</v>
      </c>
      <c r="H569" s="20">
        <v>1702</v>
      </c>
      <c r="I569" s="19">
        <f t="shared" si="58"/>
        <v>0.12074347332576617</v>
      </c>
      <c r="J569" s="20">
        <v>1959</v>
      </c>
      <c r="K569" s="19">
        <f t="shared" si="59"/>
        <v>0.1389755959137344</v>
      </c>
      <c r="L569" s="20">
        <v>2572</v>
      </c>
      <c r="M569" s="19">
        <f t="shared" si="60"/>
        <v>0.18246311010215663</v>
      </c>
      <c r="N569" s="20">
        <v>1373</v>
      </c>
      <c r="O569" s="19">
        <f t="shared" si="61"/>
        <v>0.09740351872871737</v>
      </c>
      <c r="P569" s="20">
        <v>3899</v>
      </c>
      <c r="Q569" s="19">
        <f t="shared" si="62"/>
        <v>0.2766032917139614</v>
      </c>
    </row>
    <row r="570" spans="1:17" ht="12.75">
      <c r="A570" s="23">
        <v>51502</v>
      </c>
      <c r="B570" s="5">
        <v>1955</v>
      </c>
      <c r="C570" s="20">
        <v>7</v>
      </c>
      <c r="D570" s="20">
        <v>0</v>
      </c>
      <c r="E570" s="19">
        <f t="shared" si="56"/>
        <v>0</v>
      </c>
      <c r="F570" s="20">
        <v>0</v>
      </c>
      <c r="G570" s="19">
        <f t="shared" si="57"/>
        <v>0</v>
      </c>
      <c r="H570" s="20">
        <v>0</v>
      </c>
      <c r="I570" s="19">
        <f t="shared" si="58"/>
        <v>0</v>
      </c>
      <c r="J570" s="20">
        <v>0</v>
      </c>
      <c r="K570" s="19">
        <f t="shared" si="59"/>
        <v>0</v>
      </c>
      <c r="L570" s="20">
        <v>7</v>
      </c>
      <c r="M570" s="19">
        <f t="shared" si="60"/>
        <v>1</v>
      </c>
      <c r="N570" s="20">
        <v>0</v>
      </c>
      <c r="O570" s="19">
        <f t="shared" si="61"/>
        <v>0</v>
      </c>
      <c r="P570" s="20">
        <v>0</v>
      </c>
      <c r="Q570" s="19">
        <f t="shared" si="62"/>
        <v>0</v>
      </c>
    </row>
    <row r="571" spans="1:17" ht="12.75">
      <c r="A571" s="23">
        <v>51503</v>
      </c>
      <c r="B571" s="5">
        <v>1961</v>
      </c>
      <c r="C571" s="20">
        <v>13820</v>
      </c>
      <c r="D571" s="20">
        <v>1837</v>
      </c>
      <c r="E571" s="19">
        <f t="shared" si="56"/>
        <v>0.1329232995658466</v>
      </c>
      <c r="F571" s="20">
        <v>1036</v>
      </c>
      <c r="G571" s="19">
        <f t="shared" si="57"/>
        <v>0.07496382054992765</v>
      </c>
      <c r="H571" s="20">
        <v>2265</v>
      </c>
      <c r="I571" s="19">
        <f t="shared" si="58"/>
        <v>0.16389290882778582</v>
      </c>
      <c r="J571" s="20">
        <v>1961</v>
      </c>
      <c r="K571" s="19">
        <f t="shared" si="59"/>
        <v>0.1418958031837916</v>
      </c>
      <c r="L571" s="20">
        <v>1806</v>
      </c>
      <c r="M571" s="19">
        <f t="shared" si="60"/>
        <v>0.13068017366136034</v>
      </c>
      <c r="N571" s="20">
        <v>765</v>
      </c>
      <c r="O571" s="19">
        <f t="shared" si="61"/>
        <v>0.05535455861070912</v>
      </c>
      <c r="P571" s="20">
        <v>4150</v>
      </c>
      <c r="Q571" s="19">
        <f t="shared" si="62"/>
        <v>0.30028943560057886</v>
      </c>
    </row>
    <row r="572" spans="1:17" ht="12.75">
      <c r="A572" s="23">
        <v>51510</v>
      </c>
      <c r="B572" s="5">
        <v>1963</v>
      </c>
      <c r="C572" s="20">
        <v>1292</v>
      </c>
      <c r="D572" s="20">
        <v>188</v>
      </c>
      <c r="E572" s="19">
        <f t="shared" si="56"/>
        <v>0.14551083591331268</v>
      </c>
      <c r="F572" s="20">
        <v>128</v>
      </c>
      <c r="G572" s="19">
        <f t="shared" si="57"/>
        <v>0.09907120743034056</v>
      </c>
      <c r="H572" s="20">
        <v>148</v>
      </c>
      <c r="I572" s="19">
        <f t="shared" si="58"/>
        <v>0.11455108359133127</v>
      </c>
      <c r="J572" s="20">
        <v>267</v>
      </c>
      <c r="K572" s="19">
        <f t="shared" si="59"/>
        <v>0.206656346749226</v>
      </c>
      <c r="L572" s="20">
        <v>340</v>
      </c>
      <c r="M572" s="19">
        <f t="shared" si="60"/>
        <v>0.2631578947368421</v>
      </c>
      <c r="N572" s="20">
        <v>95</v>
      </c>
      <c r="O572" s="19">
        <f t="shared" si="61"/>
        <v>0.07352941176470588</v>
      </c>
      <c r="P572" s="20">
        <v>126</v>
      </c>
      <c r="Q572" s="19">
        <f t="shared" si="62"/>
        <v>0.09752321981424149</v>
      </c>
    </row>
    <row r="573" spans="1:17" ht="12.75">
      <c r="A573" s="23">
        <v>51520</v>
      </c>
      <c r="B573" s="5" t="s">
        <v>21</v>
      </c>
      <c r="C573" s="20">
        <v>122</v>
      </c>
      <c r="D573" s="20">
        <v>2</v>
      </c>
      <c r="E573" s="19">
        <f aca="true" t="shared" si="63" ref="E573:E635">D573/C573</f>
        <v>0.01639344262295082</v>
      </c>
      <c r="F573" s="20">
        <v>6</v>
      </c>
      <c r="G573" s="19">
        <f aca="true" t="shared" si="64" ref="G573:G635">F573/C573</f>
        <v>0.04918032786885246</v>
      </c>
      <c r="H573" s="20">
        <v>17</v>
      </c>
      <c r="I573" s="19">
        <f aca="true" t="shared" si="65" ref="I573:I635">H573/C573</f>
        <v>0.13934426229508196</v>
      </c>
      <c r="J573" s="20">
        <v>13</v>
      </c>
      <c r="K573" s="19">
        <f aca="true" t="shared" si="66" ref="K573:K635">J573/C573</f>
        <v>0.10655737704918032</v>
      </c>
      <c r="L573" s="20">
        <v>16</v>
      </c>
      <c r="M573" s="19">
        <f aca="true" t="shared" si="67" ref="M573:M635">L573/C573</f>
        <v>0.13114754098360656</v>
      </c>
      <c r="N573" s="20">
        <v>6</v>
      </c>
      <c r="O573" s="19">
        <f aca="true" t="shared" si="68" ref="O573:O635">N573/C573</f>
        <v>0.04918032786885246</v>
      </c>
      <c r="P573" s="20">
        <v>62</v>
      </c>
      <c r="Q573" s="19">
        <f aca="true" t="shared" si="69" ref="Q573:Q635">P573/C573</f>
        <v>0.5081967213114754</v>
      </c>
    </row>
    <row r="574" spans="1:17" ht="12.75">
      <c r="A574" s="23">
        <v>51521</v>
      </c>
      <c r="B574" s="5" t="s">
        <v>21</v>
      </c>
      <c r="C574" s="20">
        <v>913</v>
      </c>
      <c r="D574" s="20">
        <v>53</v>
      </c>
      <c r="E574" s="19">
        <f t="shared" si="63"/>
        <v>0.05805038335158817</v>
      </c>
      <c r="F574" s="20">
        <v>41</v>
      </c>
      <c r="G574" s="19">
        <f t="shared" si="64"/>
        <v>0.044906900328587074</v>
      </c>
      <c r="H574" s="20">
        <v>99</v>
      </c>
      <c r="I574" s="19">
        <f t="shared" si="65"/>
        <v>0.10843373493975904</v>
      </c>
      <c r="J574" s="20">
        <v>83</v>
      </c>
      <c r="K574" s="19">
        <f t="shared" si="66"/>
        <v>0.09090909090909091</v>
      </c>
      <c r="L574" s="20">
        <v>56</v>
      </c>
      <c r="M574" s="19">
        <f t="shared" si="67"/>
        <v>0.06133625410733844</v>
      </c>
      <c r="N574" s="20">
        <v>72</v>
      </c>
      <c r="O574" s="19">
        <f t="shared" si="68"/>
        <v>0.07886089813800658</v>
      </c>
      <c r="P574" s="20">
        <v>509</v>
      </c>
      <c r="Q574" s="19">
        <f t="shared" si="69"/>
        <v>0.5575027382256298</v>
      </c>
    </row>
    <row r="575" spans="1:17" ht="12.75">
      <c r="A575" s="23">
        <v>51523</v>
      </c>
      <c r="B575" s="5">
        <v>1943</v>
      </c>
      <c r="C575" s="20">
        <v>203</v>
      </c>
      <c r="D575" s="20">
        <v>4</v>
      </c>
      <c r="E575" s="19">
        <f t="shared" si="63"/>
        <v>0.019704433497536946</v>
      </c>
      <c r="F575" s="20">
        <v>32</v>
      </c>
      <c r="G575" s="19">
        <f t="shared" si="64"/>
        <v>0.15763546798029557</v>
      </c>
      <c r="H575" s="20">
        <v>23</v>
      </c>
      <c r="I575" s="19">
        <f t="shared" si="65"/>
        <v>0.11330049261083744</v>
      </c>
      <c r="J575" s="20">
        <v>16</v>
      </c>
      <c r="K575" s="19">
        <f t="shared" si="66"/>
        <v>0.07881773399014778</v>
      </c>
      <c r="L575" s="20">
        <v>19</v>
      </c>
      <c r="M575" s="19">
        <f t="shared" si="67"/>
        <v>0.09359605911330049</v>
      </c>
      <c r="N575" s="20">
        <v>11</v>
      </c>
      <c r="O575" s="19">
        <f t="shared" si="68"/>
        <v>0.054187192118226604</v>
      </c>
      <c r="P575" s="20">
        <v>98</v>
      </c>
      <c r="Q575" s="19">
        <f t="shared" si="69"/>
        <v>0.4827586206896552</v>
      </c>
    </row>
    <row r="576" spans="1:17" ht="12.75">
      <c r="A576" s="23">
        <v>51525</v>
      </c>
      <c r="B576" s="5" t="s">
        <v>21</v>
      </c>
      <c r="C576" s="20">
        <v>481</v>
      </c>
      <c r="D576" s="20">
        <v>33</v>
      </c>
      <c r="E576" s="19">
        <f t="shared" si="63"/>
        <v>0.06860706860706861</v>
      </c>
      <c r="F576" s="20">
        <v>49</v>
      </c>
      <c r="G576" s="19">
        <f t="shared" si="64"/>
        <v>0.10187110187110188</v>
      </c>
      <c r="H576" s="20">
        <v>33</v>
      </c>
      <c r="I576" s="19">
        <f t="shared" si="65"/>
        <v>0.06860706860706861</v>
      </c>
      <c r="J576" s="20">
        <v>57</v>
      </c>
      <c r="K576" s="19">
        <f t="shared" si="66"/>
        <v>0.11850311850311851</v>
      </c>
      <c r="L576" s="20">
        <v>34</v>
      </c>
      <c r="M576" s="19">
        <f t="shared" si="67"/>
        <v>0.07068607068607069</v>
      </c>
      <c r="N576" s="20">
        <v>19</v>
      </c>
      <c r="O576" s="19">
        <f t="shared" si="68"/>
        <v>0.0395010395010395</v>
      </c>
      <c r="P576" s="20">
        <v>256</v>
      </c>
      <c r="Q576" s="19">
        <f t="shared" si="69"/>
        <v>0.5322245322245323</v>
      </c>
    </row>
    <row r="577" spans="1:17" ht="12.75">
      <c r="A577" s="23">
        <v>51526</v>
      </c>
      <c r="B577" s="5">
        <v>1972</v>
      </c>
      <c r="C577" s="20">
        <v>691</v>
      </c>
      <c r="D577" s="20">
        <v>99</v>
      </c>
      <c r="E577" s="19">
        <f t="shared" si="63"/>
        <v>0.14327062228654125</v>
      </c>
      <c r="F577" s="20">
        <v>110</v>
      </c>
      <c r="G577" s="19">
        <f t="shared" si="64"/>
        <v>0.15918958031837915</v>
      </c>
      <c r="H577" s="20">
        <v>177</v>
      </c>
      <c r="I577" s="19">
        <f t="shared" si="65"/>
        <v>0.25615050651230103</v>
      </c>
      <c r="J577" s="20">
        <v>64</v>
      </c>
      <c r="K577" s="19">
        <f t="shared" si="66"/>
        <v>0.09261939218523878</v>
      </c>
      <c r="L577" s="20">
        <v>63</v>
      </c>
      <c r="M577" s="19">
        <f t="shared" si="67"/>
        <v>0.09117221418234443</v>
      </c>
      <c r="N577" s="20">
        <v>54</v>
      </c>
      <c r="O577" s="19">
        <f t="shared" si="68"/>
        <v>0.07814761215629522</v>
      </c>
      <c r="P577" s="20">
        <v>124</v>
      </c>
      <c r="Q577" s="19">
        <f t="shared" si="69"/>
        <v>0.17945007235890015</v>
      </c>
    </row>
    <row r="578" spans="1:17" ht="12.75">
      <c r="A578" s="23">
        <v>51527</v>
      </c>
      <c r="B578" s="5" t="s">
        <v>21</v>
      </c>
      <c r="C578" s="20">
        <v>270</v>
      </c>
      <c r="D578" s="20">
        <v>4</v>
      </c>
      <c r="E578" s="19">
        <f t="shared" si="63"/>
        <v>0.014814814814814815</v>
      </c>
      <c r="F578" s="20">
        <v>19</v>
      </c>
      <c r="G578" s="19">
        <f t="shared" si="64"/>
        <v>0.07037037037037037</v>
      </c>
      <c r="H578" s="20">
        <v>31</v>
      </c>
      <c r="I578" s="19">
        <f t="shared" si="65"/>
        <v>0.11481481481481481</v>
      </c>
      <c r="J578" s="20">
        <v>33</v>
      </c>
      <c r="K578" s="19">
        <f t="shared" si="66"/>
        <v>0.12222222222222222</v>
      </c>
      <c r="L578" s="20">
        <v>16</v>
      </c>
      <c r="M578" s="19">
        <f t="shared" si="67"/>
        <v>0.05925925925925926</v>
      </c>
      <c r="N578" s="20">
        <v>11</v>
      </c>
      <c r="O578" s="19">
        <f t="shared" si="68"/>
        <v>0.040740740740740744</v>
      </c>
      <c r="P578" s="20">
        <v>156</v>
      </c>
      <c r="Q578" s="19">
        <f t="shared" si="69"/>
        <v>0.5777777777777777</v>
      </c>
    </row>
    <row r="579" spans="1:17" ht="12.75">
      <c r="A579" s="23">
        <v>51528</v>
      </c>
      <c r="B579" s="5">
        <v>1944</v>
      </c>
      <c r="C579" s="20">
        <v>460</v>
      </c>
      <c r="D579" s="20">
        <v>29</v>
      </c>
      <c r="E579" s="19">
        <f t="shared" si="63"/>
        <v>0.06304347826086956</v>
      </c>
      <c r="F579" s="20">
        <v>39</v>
      </c>
      <c r="G579" s="19">
        <f t="shared" si="64"/>
        <v>0.08478260869565217</v>
      </c>
      <c r="H579" s="20">
        <v>62</v>
      </c>
      <c r="I579" s="19">
        <f t="shared" si="65"/>
        <v>0.13478260869565217</v>
      </c>
      <c r="J579" s="20">
        <v>60</v>
      </c>
      <c r="K579" s="19">
        <f t="shared" si="66"/>
        <v>0.13043478260869565</v>
      </c>
      <c r="L579" s="20">
        <v>18</v>
      </c>
      <c r="M579" s="19">
        <f t="shared" si="67"/>
        <v>0.0391304347826087</v>
      </c>
      <c r="N579" s="20">
        <v>37</v>
      </c>
      <c r="O579" s="19">
        <f t="shared" si="68"/>
        <v>0.08043478260869565</v>
      </c>
      <c r="P579" s="20">
        <v>215</v>
      </c>
      <c r="Q579" s="19">
        <f t="shared" si="69"/>
        <v>0.4673913043478261</v>
      </c>
    </row>
    <row r="580" spans="1:17" ht="12.75">
      <c r="A580" s="23">
        <v>51529</v>
      </c>
      <c r="B580" s="5" t="s">
        <v>21</v>
      </c>
      <c r="C580" s="20">
        <v>792</v>
      </c>
      <c r="D580" s="20">
        <v>42</v>
      </c>
      <c r="E580" s="19">
        <f t="shared" si="63"/>
        <v>0.05303030303030303</v>
      </c>
      <c r="F580" s="20">
        <v>64</v>
      </c>
      <c r="G580" s="19">
        <f t="shared" si="64"/>
        <v>0.08080808080808081</v>
      </c>
      <c r="H580" s="20">
        <v>75</v>
      </c>
      <c r="I580" s="19">
        <f t="shared" si="65"/>
        <v>0.0946969696969697</v>
      </c>
      <c r="J580" s="20">
        <v>42</v>
      </c>
      <c r="K580" s="19">
        <f t="shared" si="66"/>
        <v>0.05303030303030303</v>
      </c>
      <c r="L580" s="20">
        <v>61</v>
      </c>
      <c r="M580" s="19">
        <f t="shared" si="67"/>
        <v>0.07702020202020202</v>
      </c>
      <c r="N580" s="20">
        <v>59</v>
      </c>
      <c r="O580" s="19">
        <f t="shared" si="68"/>
        <v>0.07449494949494949</v>
      </c>
      <c r="P580" s="20">
        <v>449</v>
      </c>
      <c r="Q580" s="19">
        <f t="shared" si="69"/>
        <v>0.5669191919191919</v>
      </c>
    </row>
    <row r="581" spans="1:17" ht="12.75">
      <c r="A581" s="23">
        <v>51530</v>
      </c>
      <c r="B581" s="5">
        <v>1954</v>
      </c>
      <c r="C581" s="20">
        <v>377</v>
      </c>
      <c r="D581" s="20">
        <v>29</v>
      </c>
      <c r="E581" s="19">
        <f t="shared" si="63"/>
        <v>0.07692307692307693</v>
      </c>
      <c r="F581" s="20">
        <v>19</v>
      </c>
      <c r="G581" s="19">
        <f t="shared" si="64"/>
        <v>0.050397877984084884</v>
      </c>
      <c r="H581" s="20">
        <v>66</v>
      </c>
      <c r="I581" s="19">
        <f t="shared" si="65"/>
        <v>0.17506631299734748</v>
      </c>
      <c r="J581" s="20">
        <v>50</v>
      </c>
      <c r="K581" s="19">
        <f t="shared" si="66"/>
        <v>0.13262599469496023</v>
      </c>
      <c r="L581" s="20">
        <v>38</v>
      </c>
      <c r="M581" s="19">
        <f t="shared" si="67"/>
        <v>0.10079575596816977</v>
      </c>
      <c r="N581" s="20">
        <v>11</v>
      </c>
      <c r="O581" s="19">
        <f t="shared" si="68"/>
        <v>0.029177718832891247</v>
      </c>
      <c r="P581" s="20">
        <v>164</v>
      </c>
      <c r="Q581" s="19">
        <f t="shared" si="69"/>
        <v>0.4350132625994695</v>
      </c>
    </row>
    <row r="582" spans="1:17" ht="12.75">
      <c r="A582" s="23">
        <v>51531</v>
      </c>
      <c r="B582" s="5">
        <v>1943</v>
      </c>
      <c r="C582" s="20">
        <v>379</v>
      </c>
      <c r="D582" s="20">
        <v>12</v>
      </c>
      <c r="E582" s="19">
        <f t="shared" si="63"/>
        <v>0.0316622691292876</v>
      </c>
      <c r="F582" s="20">
        <v>27</v>
      </c>
      <c r="G582" s="19">
        <f t="shared" si="64"/>
        <v>0.0712401055408971</v>
      </c>
      <c r="H582" s="20">
        <v>48</v>
      </c>
      <c r="I582" s="19">
        <f t="shared" si="65"/>
        <v>0.1266490765171504</v>
      </c>
      <c r="J582" s="20">
        <v>31</v>
      </c>
      <c r="K582" s="19">
        <f t="shared" si="66"/>
        <v>0.08179419525065963</v>
      </c>
      <c r="L582" s="20">
        <v>39</v>
      </c>
      <c r="M582" s="19">
        <f t="shared" si="67"/>
        <v>0.10290237467018469</v>
      </c>
      <c r="N582" s="20">
        <v>45</v>
      </c>
      <c r="O582" s="19">
        <f t="shared" si="68"/>
        <v>0.11873350923482849</v>
      </c>
      <c r="P582" s="20">
        <v>177</v>
      </c>
      <c r="Q582" s="19">
        <f t="shared" si="69"/>
        <v>0.46701846965699206</v>
      </c>
    </row>
    <row r="583" spans="1:17" ht="12.75">
      <c r="A583" s="23">
        <v>51532</v>
      </c>
      <c r="B583" s="5" t="s">
        <v>21</v>
      </c>
      <c r="C583" s="20">
        <v>315</v>
      </c>
      <c r="D583" s="20">
        <v>1</v>
      </c>
      <c r="E583" s="19">
        <f t="shared" si="63"/>
        <v>0.0031746031746031746</v>
      </c>
      <c r="F583" s="20">
        <v>13</v>
      </c>
      <c r="G583" s="19">
        <f t="shared" si="64"/>
        <v>0.04126984126984127</v>
      </c>
      <c r="H583" s="20">
        <v>28</v>
      </c>
      <c r="I583" s="19">
        <f t="shared" si="65"/>
        <v>0.08888888888888889</v>
      </c>
      <c r="J583" s="20">
        <v>48</v>
      </c>
      <c r="K583" s="19">
        <f t="shared" si="66"/>
        <v>0.1523809523809524</v>
      </c>
      <c r="L583" s="20">
        <v>13</v>
      </c>
      <c r="M583" s="19">
        <f t="shared" si="67"/>
        <v>0.04126984126984127</v>
      </c>
      <c r="N583" s="20">
        <v>10</v>
      </c>
      <c r="O583" s="19">
        <f t="shared" si="68"/>
        <v>0.031746031746031744</v>
      </c>
      <c r="P583" s="20">
        <v>202</v>
      </c>
      <c r="Q583" s="19">
        <f t="shared" si="69"/>
        <v>0.6412698412698413</v>
      </c>
    </row>
    <row r="584" spans="1:17" ht="12.75">
      <c r="A584" s="23">
        <v>51533</v>
      </c>
      <c r="B584" s="5" t="s">
        <v>21</v>
      </c>
      <c r="C584" s="20">
        <v>443</v>
      </c>
      <c r="D584" s="20">
        <v>23</v>
      </c>
      <c r="E584" s="19">
        <f t="shared" si="63"/>
        <v>0.05191873589164785</v>
      </c>
      <c r="F584" s="20">
        <v>17</v>
      </c>
      <c r="G584" s="19">
        <f t="shared" si="64"/>
        <v>0.03837471783295711</v>
      </c>
      <c r="H584" s="20">
        <v>38</v>
      </c>
      <c r="I584" s="19">
        <f t="shared" si="65"/>
        <v>0.08577878103837472</v>
      </c>
      <c r="J584" s="20">
        <v>17</v>
      </c>
      <c r="K584" s="19">
        <f t="shared" si="66"/>
        <v>0.03837471783295711</v>
      </c>
      <c r="L584" s="20">
        <v>51</v>
      </c>
      <c r="M584" s="19">
        <f t="shared" si="67"/>
        <v>0.11512415349887133</v>
      </c>
      <c r="N584" s="20">
        <v>37</v>
      </c>
      <c r="O584" s="19">
        <f t="shared" si="68"/>
        <v>0.0835214446952596</v>
      </c>
      <c r="P584" s="20">
        <v>260</v>
      </c>
      <c r="Q584" s="19">
        <f t="shared" si="69"/>
        <v>0.5869074492099323</v>
      </c>
    </row>
    <row r="585" spans="1:17" ht="12.75">
      <c r="A585" s="23">
        <v>51534</v>
      </c>
      <c r="B585" s="5">
        <v>1971</v>
      </c>
      <c r="C585" s="20">
        <v>3112</v>
      </c>
      <c r="D585" s="20">
        <v>751</v>
      </c>
      <c r="E585" s="19">
        <f t="shared" si="63"/>
        <v>0.24132390745501286</v>
      </c>
      <c r="F585" s="20">
        <v>228</v>
      </c>
      <c r="G585" s="19">
        <f t="shared" si="64"/>
        <v>0.07326478149100257</v>
      </c>
      <c r="H585" s="20">
        <v>650</v>
      </c>
      <c r="I585" s="19">
        <f t="shared" si="65"/>
        <v>0.20886889460154243</v>
      </c>
      <c r="J585" s="20">
        <v>394</v>
      </c>
      <c r="K585" s="19">
        <f t="shared" si="66"/>
        <v>0.12660668380462725</v>
      </c>
      <c r="L585" s="20">
        <v>191</v>
      </c>
      <c r="M585" s="19">
        <f t="shared" si="67"/>
        <v>0.06137532133676093</v>
      </c>
      <c r="N585" s="20">
        <v>164</v>
      </c>
      <c r="O585" s="19">
        <f t="shared" si="68"/>
        <v>0.05269922879177378</v>
      </c>
      <c r="P585" s="20">
        <v>734</v>
      </c>
      <c r="Q585" s="19">
        <f t="shared" si="69"/>
        <v>0.2358611825192802</v>
      </c>
    </row>
    <row r="586" spans="1:17" ht="12.75">
      <c r="A586" s="23">
        <v>51535</v>
      </c>
      <c r="B586" s="5">
        <v>1940</v>
      </c>
      <c r="C586" s="20">
        <v>896</v>
      </c>
      <c r="D586" s="20">
        <v>30</v>
      </c>
      <c r="E586" s="19">
        <f t="shared" si="63"/>
        <v>0.033482142857142856</v>
      </c>
      <c r="F586" s="20">
        <v>58</v>
      </c>
      <c r="G586" s="19">
        <f t="shared" si="64"/>
        <v>0.06473214285714286</v>
      </c>
      <c r="H586" s="20">
        <v>126</v>
      </c>
      <c r="I586" s="19">
        <f t="shared" si="65"/>
        <v>0.140625</v>
      </c>
      <c r="J586" s="20">
        <v>73</v>
      </c>
      <c r="K586" s="19">
        <f t="shared" si="66"/>
        <v>0.08147321428571429</v>
      </c>
      <c r="L586" s="20">
        <v>74</v>
      </c>
      <c r="M586" s="19">
        <f t="shared" si="67"/>
        <v>0.08258928571428571</v>
      </c>
      <c r="N586" s="20">
        <v>91</v>
      </c>
      <c r="O586" s="19">
        <f t="shared" si="68"/>
        <v>0.1015625</v>
      </c>
      <c r="P586" s="20">
        <v>444</v>
      </c>
      <c r="Q586" s="19">
        <f t="shared" si="69"/>
        <v>0.4955357142857143</v>
      </c>
    </row>
    <row r="587" spans="1:17" ht="12.75">
      <c r="A587" s="23">
        <v>51536</v>
      </c>
      <c r="B587" s="5" t="s">
        <v>21</v>
      </c>
      <c r="C587" s="20">
        <v>212</v>
      </c>
      <c r="D587" s="20">
        <v>8</v>
      </c>
      <c r="E587" s="19">
        <f t="shared" si="63"/>
        <v>0.03773584905660377</v>
      </c>
      <c r="F587" s="20">
        <v>12</v>
      </c>
      <c r="G587" s="19">
        <f t="shared" si="64"/>
        <v>0.05660377358490566</v>
      </c>
      <c r="H587" s="20">
        <v>18</v>
      </c>
      <c r="I587" s="19">
        <f t="shared" si="65"/>
        <v>0.08490566037735849</v>
      </c>
      <c r="J587" s="20">
        <v>16</v>
      </c>
      <c r="K587" s="19">
        <f t="shared" si="66"/>
        <v>0.07547169811320754</v>
      </c>
      <c r="L587" s="20">
        <v>21</v>
      </c>
      <c r="M587" s="19">
        <f t="shared" si="67"/>
        <v>0.09905660377358491</v>
      </c>
      <c r="N587" s="20">
        <v>11</v>
      </c>
      <c r="O587" s="19">
        <f t="shared" si="68"/>
        <v>0.05188679245283019</v>
      </c>
      <c r="P587" s="20">
        <v>126</v>
      </c>
      <c r="Q587" s="19">
        <f t="shared" si="69"/>
        <v>0.5943396226415094</v>
      </c>
    </row>
    <row r="588" spans="1:17" ht="12.75">
      <c r="A588" s="23">
        <v>51537</v>
      </c>
      <c r="B588" s="5">
        <v>1954</v>
      </c>
      <c r="C588" s="20">
        <v>2933</v>
      </c>
      <c r="D588" s="20">
        <v>181</v>
      </c>
      <c r="E588" s="19">
        <f t="shared" si="63"/>
        <v>0.061711558131605865</v>
      </c>
      <c r="F588" s="20">
        <v>221</v>
      </c>
      <c r="G588" s="19">
        <f t="shared" si="64"/>
        <v>0.07534947153085578</v>
      </c>
      <c r="H588" s="20">
        <v>536</v>
      </c>
      <c r="I588" s="19">
        <f t="shared" si="65"/>
        <v>0.18274803954994887</v>
      </c>
      <c r="J588" s="20">
        <v>361</v>
      </c>
      <c r="K588" s="19">
        <f t="shared" si="66"/>
        <v>0.12308216842823048</v>
      </c>
      <c r="L588" s="20">
        <v>300</v>
      </c>
      <c r="M588" s="19">
        <f t="shared" si="67"/>
        <v>0.10228435049437436</v>
      </c>
      <c r="N588" s="20">
        <v>232</v>
      </c>
      <c r="O588" s="19">
        <f t="shared" si="68"/>
        <v>0.0790998977156495</v>
      </c>
      <c r="P588" s="20">
        <v>1102</v>
      </c>
      <c r="Q588" s="19">
        <f t="shared" si="69"/>
        <v>0.37572451414933516</v>
      </c>
    </row>
    <row r="589" spans="1:17" ht="12.75">
      <c r="A589" s="23">
        <v>51540</v>
      </c>
      <c r="B589" s="5" t="s">
        <v>21</v>
      </c>
      <c r="C589" s="20">
        <v>233</v>
      </c>
      <c r="D589" s="20">
        <v>26</v>
      </c>
      <c r="E589" s="19">
        <f t="shared" si="63"/>
        <v>0.11158798283261803</v>
      </c>
      <c r="F589" s="20">
        <v>19</v>
      </c>
      <c r="G589" s="19">
        <f t="shared" si="64"/>
        <v>0.0815450643776824</v>
      </c>
      <c r="H589" s="20">
        <v>24</v>
      </c>
      <c r="I589" s="19">
        <f t="shared" si="65"/>
        <v>0.10300429184549356</v>
      </c>
      <c r="J589" s="20">
        <v>11</v>
      </c>
      <c r="K589" s="19">
        <f t="shared" si="66"/>
        <v>0.04721030042918455</v>
      </c>
      <c r="L589" s="20">
        <v>18</v>
      </c>
      <c r="M589" s="19">
        <f t="shared" si="67"/>
        <v>0.07725321888412018</v>
      </c>
      <c r="N589" s="20">
        <v>13</v>
      </c>
      <c r="O589" s="19">
        <f t="shared" si="68"/>
        <v>0.055793991416309016</v>
      </c>
      <c r="P589" s="20">
        <v>122</v>
      </c>
      <c r="Q589" s="19">
        <f t="shared" si="69"/>
        <v>0.5236051502145923</v>
      </c>
    </row>
    <row r="590" spans="1:17" ht="12.75">
      <c r="A590" s="23">
        <v>51541</v>
      </c>
      <c r="B590" s="5" t="s">
        <v>21</v>
      </c>
      <c r="C590" s="20">
        <v>165</v>
      </c>
      <c r="D590" s="20">
        <v>8</v>
      </c>
      <c r="E590" s="19">
        <f t="shared" si="63"/>
        <v>0.048484848484848485</v>
      </c>
      <c r="F590" s="20">
        <v>4</v>
      </c>
      <c r="G590" s="19">
        <f t="shared" si="64"/>
        <v>0.024242424242424242</v>
      </c>
      <c r="H590" s="20">
        <v>24</v>
      </c>
      <c r="I590" s="19">
        <f t="shared" si="65"/>
        <v>0.14545454545454545</v>
      </c>
      <c r="J590" s="20">
        <v>13</v>
      </c>
      <c r="K590" s="19">
        <f t="shared" si="66"/>
        <v>0.07878787878787878</v>
      </c>
      <c r="L590" s="20">
        <v>12</v>
      </c>
      <c r="M590" s="19">
        <f t="shared" si="67"/>
        <v>0.07272727272727272</v>
      </c>
      <c r="N590" s="20">
        <v>16</v>
      </c>
      <c r="O590" s="19">
        <f t="shared" si="68"/>
        <v>0.09696969696969697</v>
      </c>
      <c r="P590" s="20">
        <v>88</v>
      </c>
      <c r="Q590" s="19">
        <f t="shared" si="69"/>
        <v>0.5333333333333333</v>
      </c>
    </row>
    <row r="591" spans="1:17" ht="12.75">
      <c r="A591" s="23">
        <v>51542</v>
      </c>
      <c r="B591" s="5">
        <v>1975</v>
      </c>
      <c r="C591" s="20">
        <v>357</v>
      </c>
      <c r="D591" s="20">
        <v>88</v>
      </c>
      <c r="E591" s="19">
        <f t="shared" si="63"/>
        <v>0.24649859943977592</v>
      </c>
      <c r="F591" s="20">
        <v>33</v>
      </c>
      <c r="G591" s="19">
        <f t="shared" si="64"/>
        <v>0.09243697478991597</v>
      </c>
      <c r="H591" s="20">
        <v>109</v>
      </c>
      <c r="I591" s="19">
        <f t="shared" si="65"/>
        <v>0.30532212885154064</v>
      </c>
      <c r="J591" s="20">
        <v>7</v>
      </c>
      <c r="K591" s="19">
        <f t="shared" si="66"/>
        <v>0.0196078431372549</v>
      </c>
      <c r="L591" s="20">
        <v>5</v>
      </c>
      <c r="M591" s="19">
        <f t="shared" si="67"/>
        <v>0.014005602240896359</v>
      </c>
      <c r="N591" s="20">
        <v>4</v>
      </c>
      <c r="O591" s="19">
        <f t="shared" si="68"/>
        <v>0.011204481792717087</v>
      </c>
      <c r="P591" s="20">
        <v>111</v>
      </c>
      <c r="Q591" s="19">
        <f t="shared" si="69"/>
        <v>0.31092436974789917</v>
      </c>
    </row>
    <row r="592" spans="1:17" ht="12.75">
      <c r="A592" s="23">
        <v>51543</v>
      </c>
      <c r="B592" s="5" t="s">
        <v>21</v>
      </c>
      <c r="C592" s="20">
        <v>202</v>
      </c>
      <c r="D592" s="20">
        <v>0</v>
      </c>
      <c r="E592" s="19">
        <f t="shared" si="63"/>
        <v>0</v>
      </c>
      <c r="F592" s="20">
        <v>7</v>
      </c>
      <c r="G592" s="19">
        <f t="shared" si="64"/>
        <v>0.034653465346534656</v>
      </c>
      <c r="H592" s="20">
        <v>12</v>
      </c>
      <c r="I592" s="19">
        <f t="shared" si="65"/>
        <v>0.0594059405940594</v>
      </c>
      <c r="J592" s="20">
        <v>12</v>
      </c>
      <c r="K592" s="19">
        <f t="shared" si="66"/>
        <v>0.0594059405940594</v>
      </c>
      <c r="L592" s="20">
        <v>23</v>
      </c>
      <c r="M592" s="19">
        <f t="shared" si="67"/>
        <v>0.11386138613861387</v>
      </c>
      <c r="N592" s="20">
        <v>27</v>
      </c>
      <c r="O592" s="19">
        <f t="shared" si="68"/>
        <v>0.13366336633663367</v>
      </c>
      <c r="P592" s="20">
        <v>121</v>
      </c>
      <c r="Q592" s="19">
        <f t="shared" si="69"/>
        <v>0.599009900990099</v>
      </c>
    </row>
    <row r="593" spans="1:17" ht="12.75">
      <c r="A593" s="23">
        <v>51544</v>
      </c>
      <c r="B593" s="5" t="s">
        <v>21</v>
      </c>
      <c r="C593" s="20">
        <v>322</v>
      </c>
      <c r="D593" s="20">
        <v>8</v>
      </c>
      <c r="E593" s="19">
        <f t="shared" si="63"/>
        <v>0.024844720496894408</v>
      </c>
      <c r="F593" s="20">
        <v>25</v>
      </c>
      <c r="G593" s="19">
        <f t="shared" si="64"/>
        <v>0.07763975155279502</v>
      </c>
      <c r="H593" s="20">
        <v>21</v>
      </c>
      <c r="I593" s="19">
        <f t="shared" si="65"/>
        <v>0.06521739130434782</v>
      </c>
      <c r="J593" s="20">
        <v>35</v>
      </c>
      <c r="K593" s="19">
        <f t="shared" si="66"/>
        <v>0.10869565217391304</v>
      </c>
      <c r="L593" s="20">
        <v>25</v>
      </c>
      <c r="M593" s="19">
        <f t="shared" si="67"/>
        <v>0.07763975155279502</v>
      </c>
      <c r="N593" s="20">
        <v>29</v>
      </c>
      <c r="O593" s="19">
        <f t="shared" si="68"/>
        <v>0.09006211180124224</v>
      </c>
      <c r="P593" s="20">
        <v>179</v>
      </c>
      <c r="Q593" s="19">
        <f t="shared" si="69"/>
        <v>0.5559006211180124</v>
      </c>
    </row>
    <row r="594" spans="1:17" ht="12.75">
      <c r="A594" s="23">
        <v>51545</v>
      </c>
      <c r="B594" s="5" t="s">
        <v>21</v>
      </c>
      <c r="C594" s="20">
        <v>226</v>
      </c>
      <c r="D594" s="20">
        <v>21</v>
      </c>
      <c r="E594" s="19">
        <f t="shared" si="63"/>
        <v>0.09292035398230089</v>
      </c>
      <c r="F594" s="20">
        <v>11</v>
      </c>
      <c r="G594" s="19">
        <f t="shared" si="64"/>
        <v>0.048672566371681415</v>
      </c>
      <c r="H594" s="20">
        <v>30</v>
      </c>
      <c r="I594" s="19">
        <f t="shared" si="65"/>
        <v>0.13274336283185842</v>
      </c>
      <c r="J594" s="20">
        <v>8</v>
      </c>
      <c r="K594" s="19">
        <f t="shared" si="66"/>
        <v>0.035398230088495575</v>
      </c>
      <c r="L594" s="20">
        <v>17</v>
      </c>
      <c r="M594" s="19">
        <f t="shared" si="67"/>
        <v>0.0752212389380531</v>
      </c>
      <c r="N594" s="20">
        <v>17</v>
      </c>
      <c r="O594" s="19">
        <f t="shared" si="68"/>
        <v>0.0752212389380531</v>
      </c>
      <c r="P594" s="20">
        <v>122</v>
      </c>
      <c r="Q594" s="19">
        <f t="shared" si="69"/>
        <v>0.5398230088495575</v>
      </c>
    </row>
    <row r="595" spans="1:17" ht="12.75">
      <c r="A595" s="23">
        <v>51546</v>
      </c>
      <c r="B595" s="5" t="s">
        <v>21</v>
      </c>
      <c r="C595" s="20">
        <v>1167</v>
      </c>
      <c r="D595" s="20">
        <v>158</v>
      </c>
      <c r="E595" s="19">
        <f t="shared" si="63"/>
        <v>0.1353898886032562</v>
      </c>
      <c r="F595" s="20">
        <v>93</v>
      </c>
      <c r="G595" s="19">
        <f t="shared" si="64"/>
        <v>0.07969151670951156</v>
      </c>
      <c r="H595" s="20">
        <v>128</v>
      </c>
      <c r="I595" s="19">
        <f t="shared" si="65"/>
        <v>0.10968294772922023</v>
      </c>
      <c r="J595" s="20">
        <v>71</v>
      </c>
      <c r="K595" s="19">
        <f t="shared" si="66"/>
        <v>0.060839760068551844</v>
      </c>
      <c r="L595" s="20">
        <v>42</v>
      </c>
      <c r="M595" s="19">
        <f t="shared" si="67"/>
        <v>0.03598971722365039</v>
      </c>
      <c r="N595" s="20">
        <v>75</v>
      </c>
      <c r="O595" s="19">
        <f t="shared" si="68"/>
        <v>0.06426735218508997</v>
      </c>
      <c r="P595" s="20">
        <v>600</v>
      </c>
      <c r="Q595" s="19">
        <f t="shared" si="69"/>
        <v>0.5141388174807198</v>
      </c>
    </row>
    <row r="596" spans="1:17" ht="12.75">
      <c r="A596" s="23">
        <v>51548</v>
      </c>
      <c r="B596" s="5" t="s">
        <v>21</v>
      </c>
      <c r="C596" s="20">
        <v>201</v>
      </c>
      <c r="D596" s="20">
        <v>21</v>
      </c>
      <c r="E596" s="19">
        <f t="shared" si="63"/>
        <v>0.1044776119402985</v>
      </c>
      <c r="F596" s="20">
        <v>12</v>
      </c>
      <c r="G596" s="19">
        <f t="shared" si="64"/>
        <v>0.05970149253731343</v>
      </c>
      <c r="H596" s="20">
        <v>8</v>
      </c>
      <c r="I596" s="19">
        <f t="shared" si="65"/>
        <v>0.03980099502487562</v>
      </c>
      <c r="J596" s="20">
        <v>7</v>
      </c>
      <c r="K596" s="19">
        <f t="shared" si="66"/>
        <v>0.03482587064676617</v>
      </c>
      <c r="L596" s="20">
        <v>16</v>
      </c>
      <c r="M596" s="19">
        <f t="shared" si="67"/>
        <v>0.07960199004975124</v>
      </c>
      <c r="N596" s="20">
        <v>31</v>
      </c>
      <c r="O596" s="19">
        <f t="shared" si="68"/>
        <v>0.15422885572139303</v>
      </c>
      <c r="P596" s="20">
        <v>106</v>
      </c>
      <c r="Q596" s="19">
        <f t="shared" si="69"/>
        <v>0.527363184079602</v>
      </c>
    </row>
    <row r="597" spans="1:17" ht="12.75">
      <c r="A597" s="23">
        <v>51549</v>
      </c>
      <c r="B597" s="5">
        <v>1954</v>
      </c>
      <c r="C597" s="20">
        <v>232</v>
      </c>
      <c r="D597" s="20">
        <v>34</v>
      </c>
      <c r="E597" s="19">
        <f t="shared" si="63"/>
        <v>0.14655172413793102</v>
      </c>
      <c r="F597" s="20">
        <v>27</v>
      </c>
      <c r="G597" s="19">
        <f t="shared" si="64"/>
        <v>0.11637931034482758</v>
      </c>
      <c r="H597" s="20">
        <v>41</v>
      </c>
      <c r="I597" s="19">
        <f t="shared" si="65"/>
        <v>0.17672413793103448</v>
      </c>
      <c r="J597" s="20">
        <v>5</v>
      </c>
      <c r="K597" s="19">
        <f t="shared" si="66"/>
        <v>0.021551724137931036</v>
      </c>
      <c r="L597" s="20">
        <v>14</v>
      </c>
      <c r="M597" s="19">
        <f t="shared" si="67"/>
        <v>0.0603448275862069</v>
      </c>
      <c r="N597" s="20">
        <v>5</v>
      </c>
      <c r="O597" s="19">
        <f t="shared" si="68"/>
        <v>0.021551724137931036</v>
      </c>
      <c r="P597" s="20">
        <v>106</v>
      </c>
      <c r="Q597" s="19">
        <f t="shared" si="69"/>
        <v>0.45689655172413796</v>
      </c>
    </row>
    <row r="598" spans="1:17" ht="12.75">
      <c r="A598" s="23">
        <v>51550</v>
      </c>
      <c r="B598" s="5" t="s">
        <v>21</v>
      </c>
      <c r="C598" s="20">
        <v>26</v>
      </c>
      <c r="D598" s="20">
        <v>0</v>
      </c>
      <c r="E598" s="19">
        <f t="shared" si="63"/>
        <v>0</v>
      </c>
      <c r="F598" s="20">
        <v>2</v>
      </c>
      <c r="G598" s="19">
        <f t="shared" si="64"/>
        <v>0.07692307692307693</v>
      </c>
      <c r="H598" s="20">
        <v>6</v>
      </c>
      <c r="I598" s="19">
        <f t="shared" si="65"/>
        <v>0.23076923076923078</v>
      </c>
      <c r="J598" s="20">
        <v>0</v>
      </c>
      <c r="K598" s="19">
        <f t="shared" si="66"/>
        <v>0</v>
      </c>
      <c r="L598" s="20">
        <v>0</v>
      </c>
      <c r="M598" s="19">
        <f t="shared" si="67"/>
        <v>0</v>
      </c>
      <c r="N598" s="20">
        <v>2</v>
      </c>
      <c r="O598" s="19">
        <f t="shared" si="68"/>
        <v>0.07692307692307693</v>
      </c>
      <c r="P598" s="20">
        <v>16</v>
      </c>
      <c r="Q598" s="19">
        <f t="shared" si="69"/>
        <v>0.6153846153846154</v>
      </c>
    </row>
    <row r="599" spans="1:17" ht="12.75">
      <c r="A599" s="23">
        <v>51551</v>
      </c>
      <c r="B599" s="5">
        <v>1942</v>
      </c>
      <c r="C599" s="20">
        <v>749</v>
      </c>
      <c r="D599" s="20">
        <v>89</v>
      </c>
      <c r="E599" s="19">
        <f t="shared" si="63"/>
        <v>0.11882510013351134</v>
      </c>
      <c r="F599" s="20">
        <v>41</v>
      </c>
      <c r="G599" s="19">
        <f t="shared" si="64"/>
        <v>0.05473965287049399</v>
      </c>
      <c r="H599" s="20">
        <v>99</v>
      </c>
      <c r="I599" s="19">
        <f t="shared" si="65"/>
        <v>0.1321762349799733</v>
      </c>
      <c r="J599" s="20">
        <v>62</v>
      </c>
      <c r="K599" s="19">
        <f t="shared" si="66"/>
        <v>0.08277703604806408</v>
      </c>
      <c r="L599" s="20">
        <v>33</v>
      </c>
      <c r="M599" s="19">
        <f t="shared" si="67"/>
        <v>0.044058744993324434</v>
      </c>
      <c r="N599" s="20">
        <v>61</v>
      </c>
      <c r="O599" s="19">
        <f t="shared" si="68"/>
        <v>0.0814419225634179</v>
      </c>
      <c r="P599" s="20">
        <v>364</v>
      </c>
      <c r="Q599" s="19">
        <f t="shared" si="69"/>
        <v>0.48598130841121495</v>
      </c>
    </row>
    <row r="600" spans="1:17" ht="12.75">
      <c r="A600" s="23">
        <v>51552</v>
      </c>
      <c r="B600" s="5" t="s">
        <v>21</v>
      </c>
      <c r="C600" s="20">
        <v>132</v>
      </c>
      <c r="D600" s="20">
        <v>3</v>
      </c>
      <c r="E600" s="19">
        <f t="shared" si="63"/>
        <v>0.022727272727272728</v>
      </c>
      <c r="F600" s="20">
        <v>1</v>
      </c>
      <c r="G600" s="19">
        <f t="shared" si="64"/>
        <v>0.007575757575757576</v>
      </c>
      <c r="H600" s="20">
        <v>13</v>
      </c>
      <c r="I600" s="19">
        <f t="shared" si="65"/>
        <v>0.09848484848484848</v>
      </c>
      <c r="J600" s="20">
        <v>14</v>
      </c>
      <c r="K600" s="19">
        <f t="shared" si="66"/>
        <v>0.10606060606060606</v>
      </c>
      <c r="L600" s="20">
        <v>15</v>
      </c>
      <c r="M600" s="19">
        <f t="shared" si="67"/>
        <v>0.11363636363636363</v>
      </c>
      <c r="N600" s="20">
        <v>12</v>
      </c>
      <c r="O600" s="19">
        <f t="shared" si="68"/>
        <v>0.09090909090909091</v>
      </c>
      <c r="P600" s="20">
        <v>74</v>
      </c>
      <c r="Q600" s="19">
        <f t="shared" si="69"/>
        <v>0.5606060606060606</v>
      </c>
    </row>
    <row r="601" spans="1:17" ht="12.75">
      <c r="A601" s="23">
        <v>51553</v>
      </c>
      <c r="B601" s="5">
        <v>1958</v>
      </c>
      <c r="C601" s="20">
        <v>380</v>
      </c>
      <c r="D601" s="20">
        <v>47</v>
      </c>
      <c r="E601" s="19">
        <f t="shared" si="63"/>
        <v>0.12368421052631579</v>
      </c>
      <c r="F601" s="20">
        <v>23</v>
      </c>
      <c r="G601" s="19">
        <f t="shared" si="64"/>
        <v>0.060526315789473685</v>
      </c>
      <c r="H601" s="20">
        <v>76</v>
      </c>
      <c r="I601" s="19">
        <f t="shared" si="65"/>
        <v>0.2</v>
      </c>
      <c r="J601" s="20">
        <v>40</v>
      </c>
      <c r="K601" s="19">
        <f t="shared" si="66"/>
        <v>0.10526315789473684</v>
      </c>
      <c r="L601" s="20">
        <v>26</v>
      </c>
      <c r="M601" s="19">
        <f t="shared" si="67"/>
        <v>0.06842105263157895</v>
      </c>
      <c r="N601" s="20">
        <v>18</v>
      </c>
      <c r="O601" s="19">
        <f t="shared" si="68"/>
        <v>0.04736842105263158</v>
      </c>
      <c r="P601" s="20">
        <v>150</v>
      </c>
      <c r="Q601" s="19">
        <f t="shared" si="69"/>
        <v>0.39473684210526316</v>
      </c>
    </row>
    <row r="602" spans="1:17" ht="12.75">
      <c r="A602" s="23">
        <v>51554</v>
      </c>
      <c r="B602" s="5" t="s">
        <v>21</v>
      </c>
      <c r="C602" s="20">
        <v>73</v>
      </c>
      <c r="D602" s="20">
        <v>11</v>
      </c>
      <c r="E602" s="19">
        <f t="shared" si="63"/>
        <v>0.1506849315068493</v>
      </c>
      <c r="F602" s="20">
        <v>0</v>
      </c>
      <c r="G602" s="19">
        <f t="shared" si="64"/>
        <v>0</v>
      </c>
      <c r="H602" s="20">
        <v>0</v>
      </c>
      <c r="I602" s="19">
        <f t="shared" si="65"/>
        <v>0</v>
      </c>
      <c r="J602" s="20">
        <v>0</v>
      </c>
      <c r="K602" s="19">
        <f t="shared" si="66"/>
        <v>0</v>
      </c>
      <c r="L602" s="20">
        <v>0</v>
      </c>
      <c r="M602" s="19">
        <f t="shared" si="67"/>
        <v>0</v>
      </c>
      <c r="N602" s="20">
        <v>0</v>
      </c>
      <c r="O602" s="19">
        <f t="shared" si="68"/>
        <v>0</v>
      </c>
      <c r="P602" s="20">
        <v>62</v>
      </c>
      <c r="Q602" s="19">
        <f t="shared" si="69"/>
        <v>0.8493150684931506</v>
      </c>
    </row>
    <row r="603" spans="1:17" ht="12.75">
      <c r="A603" s="23">
        <v>51555</v>
      </c>
      <c r="B603" s="5">
        <v>1954</v>
      </c>
      <c r="C603" s="20">
        <v>2234</v>
      </c>
      <c r="D603" s="20">
        <v>280</v>
      </c>
      <c r="E603" s="19">
        <f t="shared" si="63"/>
        <v>0.12533572068039392</v>
      </c>
      <c r="F603" s="20">
        <v>123</v>
      </c>
      <c r="G603" s="19">
        <f t="shared" si="64"/>
        <v>0.05505819158460161</v>
      </c>
      <c r="H603" s="20">
        <v>373</v>
      </c>
      <c r="I603" s="19">
        <f t="shared" si="65"/>
        <v>0.16696508504923904</v>
      </c>
      <c r="J603" s="20">
        <v>229</v>
      </c>
      <c r="K603" s="19">
        <f t="shared" si="66"/>
        <v>0.10250671441360788</v>
      </c>
      <c r="L603" s="20">
        <v>173</v>
      </c>
      <c r="M603" s="19">
        <f t="shared" si="67"/>
        <v>0.0774395702775291</v>
      </c>
      <c r="N603" s="20">
        <v>120</v>
      </c>
      <c r="O603" s="19">
        <f t="shared" si="68"/>
        <v>0.05371530886302596</v>
      </c>
      <c r="P603" s="20">
        <v>936</v>
      </c>
      <c r="Q603" s="19">
        <f t="shared" si="69"/>
        <v>0.41897940913160253</v>
      </c>
    </row>
    <row r="604" spans="1:17" ht="12.75">
      <c r="A604" s="23">
        <v>51556</v>
      </c>
      <c r="B604" s="5">
        <v>1944</v>
      </c>
      <c r="C604" s="20">
        <v>227</v>
      </c>
      <c r="D604" s="20">
        <v>20</v>
      </c>
      <c r="E604" s="19">
        <f t="shared" si="63"/>
        <v>0.0881057268722467</v>
      </c>
      <c r="F604" s="20">
        <v>3</v>
      </c>
      <c r="G604" s="19">
        <f t="shared" si="64"/>
        <v>0.013215859030837005</v>
      </c>
      <c r="H604" s="20">
        <v>54</v>
      </c>
      <c r="I604" s="19">
        <f t="shared" si="65"/>
        <v>0.23788546255506607</v>
      </c>
      <c r="J604" s="20">
        <v>16</v>
      </c>
      <c r="K604" s="19">
        <f t="shared" si="66"/>
        <v>0.07048458149779736</v>
      </c>
      <c r="L604" s="20">
        <v>15</v>
      </c>
      <c r="M604" s="19">
        <f t="shared" si="67"/>
        <v>0.06607929515418502</v>
      </c>
      <c r="N604" s="20">
        <v>9</v>
      </c>
      <c r="O604" s="19">
        <f t="shared" si="68"/>
        <v>0.039647577092511016</v>
      </c>
      <c r="P604" s="20">
        <v>110</v>
      </c>
      <c r="Q604" s="19">
        <f t="shared" si="69"/>
        <v>0.4845814977973568</v>
      </c>
    </row>
    <row r="605" spans="1:17" ht="12.75">
      <c r="A605" s="23">
        <v>51557</v>
      </c>
      <c r="B605" s="5">
        <v>1960</v>
      </c>
      <c r="C605" s="20">
        <v>400</v>
      </c>
      <c r="D605" s="20">
        <v>67</v>
      </c>
      <c r="E605" s="19">
        <f t="shared" si="63"/>
        <v>0.1675</v>
      </c>
      <c r="F605" s="20">
        <v>27</v>
      </c>
      <c r="G605" s="19">
        <f t="shared" si="64"/>
        <v>0.0675</v>
      </c>
      <c r="H605" s="20">
        <v>67</v>
      </c>
      <c r="I605" s="19">
        <f t="shared" si="65"/>
        <v>0.1675</v>
      </c>
      <c r="J605" s="20">
        <v>38</v>
      </c>
      <c r="K605" s="19">
        <f t="shared" si="66"/>
        <v>0.095</v>
      </c>
      <c r="L605" s="20">
        <v>31</v>
      </c>
      <c r="M605" s="19">
        <f t="shared" si="67"/>
        <v>0.0775</v>
      </c>
      <c r="N605" s="20">
        <v>12</v>
      </c>
      <c r="O605" s="19">
        <f t="shared" si="68"/>
        <v>0.03</v>
      </c>
      <c r="P605" s="20">
        <v>158</v>
      </c>
      <c r="Q605" s="19">
        <f t="shared" si="69"/>
        <v>0.395</v>
      </c>
    </row>
    <row r="606" spans="1:17" ht="12.75">
      <c r="A606" s="23">
        <v>51558</v>
      </c>
      <c r="B606" s="5" t="s">
        <v>21</v>
      </c>
      <c r="C606" s="20">
        <v>312</v>
      </c>
      <c r="D606" s="20">
        <v>16</v>
      </c>
      <c r="E606" s="19">
        <f t="shared" si="63"/>
        <v>0.05128205128205128</v>
      </c>
      <c r="F606" s="20">
        <v>8</v>
      </c>
      <c r="G606" s="19">
        <f t="shared" si="64"/>
        <v>0.02564102564102564</v>
      </c>
      <c r="H606" s="20">
        <v>15</v>
      </c>
      <c r="I606" s="19">
        <f t="shared" si="65"/>
        <v>0.04807692307692308</v>
      </c>
      <c r="J606" s="20">
        <v>18</v>
      </c>
      <c r="K606" s="19">
        <f t="shared" si="66"/>
        <v>0.057692307692307696</v>
      </c>
      <c r="L606" s="20">
        <v>19</v>
      </c>
      <c r="M606" s="19">
        <f t="shared" si="67"/>
        <v>0.060897435897435896</v>
      </c>
      <c r="N606" s="20">
        <v>41</v>
      </c>
      <c r="O606" s="19">
        <f t="shared" si="68"/>
        <v>0.13141025641025642</v>
      </c>
      <c r="P606" s="20">
        <v>195</v>
      </c>
      <c r="Q606" s="19">
        <f t="shared" si="69"/>
        <v>0.625</v>
      </c>
    </row>
    <row r="607" spans="1:17" ht="12.75">
      <c r="A607" s="23">
        <v>51559</v>
      </c>
      <c r="B607" s="5">
        <v>1941</v>
      </c>
      <c r="C607" s="20">
        <v>680</v>
      </c>
      <c r="D607" s="20">
        <v>62</v>
      </c>
      <c r="E607" s="19">
        <f t="shared" si="63"/>
        <v>0.09117647058823529</v>
      </c>
      <c r="F607" s="20">
        <v>46</v>
      </c>
      <c r="G607" s="19">
        <f t="shared" si="64"/>
        <v>0.06764705882352941</v>
      </c>
      <c r="H607" s="20">
        <v>106</v>
      </c>
      <c r="I607" s="19">
        <f t="shared" si="65"/>
        <v>0.15588235294117647</v>
      </c>
      <c r="J607" s="20">
        <v>48</v>
      </c>
      <c r="K607" s="19">
        <f t="shared" si="66"/>
        <v>0.07058823529411765</v>
      </c>
      <c r="L607" s="20">
        <v>55</v>
      </c>
      <c r="M607" s="19">
        <f t="shared" si="67"/>
        <v>0.08088235294117647</v>
      </c>
      <c r="N607" s="20">
        <v>27</v>
      </c>
      <c r="O607" s="19">
        <f t="shared" si="68"/>
        <v>0.039705882352941174</v>
      </c>
      <c r="P607" s="20">
        <v>336</v>
      </c>
      <c r="Q607" s="19">
        <f t="shared" si="69"/>
        <v>0.49411764705882355</v>
      </c>
    </row>
    <row r="608" spans="1:17" ht="12.75">
      <c r="A608" s="23">
        <v>51560</v>
      </c>
      <c r="B608" s="5">
        <v>1945</v>
      </c>
      <c r="C608" s="20">
        <v>890</v>
      </c>
      <c r="D608" s="20">
        <v>63</v>
      </c>
      <c r="E608" s="19">
        <f t="shared" si="63"/>
        <v>0.07078651685393259</v>
      </c>
      <c r="F608" s="20">
        <v>59</v>
      </c>
      <c r="G608" s="19">
        <f t="shared" si="64"/>
        <v>0.06629213483146068</v>
      </c>
      <c r="H608" s="20">
        <v>100</v>
      </c>
      <c r="I608" s="19">
        <f t="shared" si="65"/>
        <v>0.11235955056179775</v>
      </c>
      <c r="J608" s="20">
        <v>86</v>
      </c>
      <c r="K608" s="19">
        <f t="shared" si="66"/>
        <v>0.09662921348314607</v>
      </c>
      <c r="L608" s="20">
        <v>88</v>
      </c>
      <c r="M608" s="19">
        <f t="shared" si="67"/>
        <v>0.09887640449438202</v>
      </c>
      <c r="N608" s="20">
        <v>107</v>
      </c>
      <c r="O608" s="19">
        <f t="shared" si="68"/>
        <v>0.12022471910112359</v>
      </c>
      <c r="P608" s="20">
        <v>387</v>
      </c>
      <c r="Q608" s="19">
        <f t="shared" si="69"/>
        <v>0.4348314606741573</v>
      </c>
    </row>
    <row r="609" spans="1:17" ht="12.75">
      <c r="A609" s="23">
        <v>51561</v>
      </c>
      <c r="B609" s="5">
        <v>1976</v>
      </c>
      <c r="C609" s="20">
        <v>657</v>
      </c>
      <c r="D609" s="20">
        <v>164</v>
      </c>
      <c r="E609" s="19">
        <f t="shared" si="63"/>
        <v>0.2496194824961948</v>
      </c>
      <c r="F609" s="20">
        <v>93</v>
      </c>
      <c r="G609" s="19">
        <f t="shared" si="64"/>
        <v>0.1415525114155251</v>
      </c>
      <c r="H609" s="20">
        <v>181</v>
      </c>
      <c r="I609" s="19">
        <f t="shared" si="65"/>
        <v>0.2754946727549467</v>
      </c>
      <c r="J609" s="20">
        <v>81</v>
      </c>
      <c r="K609" s="19">
        <f t="shared" si="66"/>
        <v>0.1232876712328767</v>
      </c>
      <c r="L609" s="20">
        <v>11</v>
      </c>
      <c r="M609" s="19">
        <f t="shared" si="67"/>
        <v>0.0167427701674277</v>
      </c>
      <c r="N609" s="20">
        <v>11</v>
      </c>
      <c r="O609" s="19">
        <f t="shared" si="68"/>
        <v>0.0167427701674277</v>
      </c>
      <c r="P609" s="20">
        <v>116</v>
      </c>
      <c r="Q609" s="19">
        <f t="shared" si="69"/>
        <v>0.1765601217656012</v>
      </c>
    </row>
    <row r="610" spans="1:17" ht="12.75">
      <c r="A610" s="23">
        <v>51562</v>
      </c>
      <c r="B610" s="5">
        <v>1940</v>
      </c>
      <c r="C610" s="20">
        <v>182</v>
      </c>
      <c r="D610" s="20">
        <v>17</v>
      </c>
      <c r="E610" s="19">
        <f t="shared" si="63"/>
        <v>0.09340659340659341</v>
      </c>
      <c r="F610" s="20">
        <v>10</v>
      </c>
      <c r="G610" s="19">
        <f t="shared" si="64"/>
        <v>0.054945054945054944</v>
      </c>
      <c r="H610" s="20">
        <v>10</v>
      </c>
      <c r="I610" s="19">
        <f t="shared" si="65"/>
        <v>0.054945054945054944</v>
      </c>
      <c r="J610" s="20">
        <v>29</v>
      </c>
      <c r="K610" s="19">
        <f t="shared" si="66"/>
        <v>0.15934065934065933</v>
      </c>
      <c r="L610" s="20">
        <v>16</v>
      </c>
      <c r="M610" s="19">
        <f t="shared" si="67"/>
        <v>0.08791208791208792</v>
      </c>
      <c r="N610" s="20">
        <v>9</v>
      </c>
      <c r="O610" s="19">
        <f t="shared" si="68"/>
        <v>0.04945054945054945</v>
      </c>
      <c r="P610" s="20">
        <v>91</v>
      </c>
      <c r="Q610" s="19">
        <f t="shared" si="69"/>
        <v>0.5</v>
      </c>
    </row>
    <row r="611" spans="1:17" ht="12.75">
      <c r="A611" s="23">
        <v>51563</v>
      </c>
      <c r="B611" s="5" t="s">
        <v>21</v>
      </c>
      <c r="C611" s="20">
        <v>342</v>
      </c>
      <c r="D611" s="20">
        <v>7</v>
      </c>
      <c r="E611" s="19">
        <f t="shared" si="63"/>
        <v>0.02046783625730994</v>
      </c>
      <c r="F611" s="20">
        <v>2</v>
      </c>
      <c r="G611" s="19">
        <f t="shared" si="64"/>
        <v>0.005847953216374269</v>
      </c>
      <c r="H611" s="20">
        <v>62</v>
      </c>
      <c r="I611" s="19">
        <f t="shared" si="65"/>
        <v>0.18128654970760233</v>
      </c>
      <c r="J611" s="20">
        <v>16</v>
      </c>
      <c r="K611" s="19">
        <f t="shared" si="66"/>
        <v>0.04678362573099415</v>
      </c>
      <c r="L611" s="20">
        <v>9</v>
      </c>
      <c r="M611" s="19">
        <f t="shared" si="67"/>
        <v>0.02631578947368421</v>
      </c>
      <c r="N611" s="20">
        <v>20</v>
      </c>
      <c r="O611" s="19">
        <f t="shared" si="68"/>
        <v>0.05847953216374269</v>
      </c>
      <c r="P611" s="20">
        <v>226</v>
      </c>
      <c r="Q611" s="19">
        <f t="shared" si="69"/>
        <v>0.6608187134502924</v>
      </c>
    </row>
    <row r="612" spans="1:17" ht="12.75">
      <c r="A612" s="23">
        <v>51564</v>
      </c>
      <c r="B612" s="5" t="s">
        <v>21</v>
      </c>
      <c r="C612" s="20">
        <v>248</v>
      </c>
      <c r="D612" s="20">
        <v>8</v>
      </c>
      <c r="E612" s="19">
        <f t="shared" si="63"/>
        <v>0.03225806451612903</v>
      </c>
      <c r="F612" s="20">
        <v>14</v>
      </c>
      <c r="G612" s="19">
        <f t="shared" si="64"/>
        <v>0.056451612903225805</v>
      </c>
      <c r="H612" s="20">
        <v>24</v>
      </c>
      <c r="I612" s="19">
        <f t="shared" si="65"/>
        <v>0.0967741935483871</v>
      </c>
      <c r="J612" s="20">
        <v>14</v>
      </c>
      <c r="K612" s="19">
        <f t="shared" si="66"/>
        <v>0.056451612903225805</v>
      </c>
      <c r="L612" s="20">
        <v>20</v>
      </c>
      <c r="M612" s="19">
        <f t="shared" si="67"/>
        <v>0.08064516129032258</v>
      </c>
      <c r="N612" s="20">
        <v>12</v>
      </c>
      <c r="O612" s="19">
        <f t="shared" si="68"/>
        <v>0.04838709677419355</v>
      </c>
      <c r="P612" s="20">
        <v>156</v>
      </c>
      <c r="Q612" s="19">
        <f t="shared" si="69"/>
        <v>0.6290322580645161</v>
      </c>
    </row>
    <row r="613" spans="1:17" ht="12.75">
      <c r="A613" s="23">
        <v>51565</v>
      </c>
      <c r="B613" s="5" t="s">
        <v>21</v>
      </c>
      <c r="C613" s="20">
        <v>236</v>
      </c>
      <c r="D613" s="20">
        <v>20</v>
      </c>
      <c r="E613" s="19">
        <f t="shared" si="63"/>
        <v>0.0847457627118644</v>
      </c>
      <c r="F613" s="20">
        <v>14</v>
      </c>
      <c r="G613" s="19">
        <f t="shared" si="64"/>
        <v>0.059322033898305086</v>
      </c>
      <c r="H613" s="20">
        <v>23</v>
      </c>
      <c r="I613" s="19">
        <f t="shared" si="65"/>
        <v>0.09745762711864407</v>
      </c>
      <c r="J613" s="20">
        <v>20</v>
      </c>
      <c r="K613" s="19">
        <f t="shared" si="66"/>
        <v>0.0847457627118644</v>
      </c>
      <c r="L613" s="20">
        <v>12</v>
      </c>
      <c r="M613" s="19">
        <f t="shared" si="67"/>
        <v>0.05084745762711865</v>
      </c>
      <c r="N613" s="20">
        <v>10</v>
      </c>
      <c r="O613" s="19">
        <f t="shared" si="68"/>
        <v>0.0423728813559322</v>
      </c>
      <c r="P613" s="20">
        <v>137</v>
      </c>
      <c r="Q613" s="19">
        <f t="shared" si="69"/>
        <v>0.5805084745762712</v>
      </c>
    </row>
    <row r="614" spans="1:17" ht="12.75">
      <c r="A614" s="23">
        <v>51566</v>
      </c>
      <c r="B614" s="5">
        <v>1947</v>
      </c>
      <c r="C614" s="20">
        <v>3560</v>
      </c>
      <c r="D614" s="20">
        <v>216</v>
      </c>
      <c r="E614" s="19">
        <f t="shared" si="63"/>
        <v>0.060674157303370786</v>
      </c>
      <c r="F614" s="20">
        <v>175</v>
      </c>
      <c r="G614" s="19">
        <f t="shared" si="64"/>
        <v>0.04915730337078652</v>
      </c>
      <c r="H614" s="20">
        <v>520</v>
      </c>
      <c r="I614" s="19">
        <f t="shared" si="65"/>
        <v>0.14606741573033707</v>
      </c>
      <c r="J614" s="20">
        <v>341</v>
      </c>
      <c r="K614" s="19">
        <f t="shared" si="66"/>
        <v>0.09578651685393258</v>
      </c>
      <c r="L614" s="20">
        <v>413</v>
      </c>
      <c r="M614" s="19">
        <f t="shared" si="67"/>
        <v>0.11601123595505618</v>
      </c>
      <c r="N614" s="20">
        <v>413</v>
      </c>
      <c r="O614" s="19">
        <f t="shared" si="68"/>
        <v>0.11601123595505618</v>
      </c>
      <c r="P614" s="20">
        <v>1482</v>
      </c>
      <c r="Q614" s="19">
        <f t="shared" si="69"/>
        <v>0.41629213483146066</v>
      </c>
    </row>
    <row r="615" spans="1:17" ht="12.75">
      <c r="A615" s="23">
        <v>51570</v>
      </c>
      <c r="B615" s="5" t="s">
        <v>21</v>
      </c>
      <c r="C615" s="20">
        <v>471</v>
      </c>
      <c r="D615" s="20">
        <v>24</v>
      </c>
      <c r="E615" s="19">
        <f t="shared" si="63"/>
        <v>0.050955414012738856</v>
      </c>
      <c r="F615" s="20">
        <v>20</v>
      </c>
      <c r="G615" s="19">
        <f t="shared" si="64"/>
        <v>0.04246284501061571</v>
      </c>
      <c r="H615" s="20">
        <v>71</v>
      </c>
      <c r="I615" s="19">
        <f t="shared" si="65"/>
        <v>0.15074309978768577</v>
      </c>
      <c r="J615" s="20">
        <v>20</v>
      </c>
      <c r="K615" s="19">
        <f t="shared" si="66"/>
        <v>0.04246284501061571</v>
      </c>
      <c r="L615" s="20">
        <v>26</v>
      </c>
      <c r="M615" s="19">
        <f t="shared" si="67"/>
        <v>0.055201698513800426</v>
      </c>
      <c r="N615" s="20">
        <v>20</v>
      </c>
      <c r="O615" s="19">
        <f t="shared" si="68"/>
        <v>0.04246284501061571</v>
      </c>
      <c r="P615" s="20">
        <v>290</v>
      </c>
      <c r="Q615" s="19">
        <f t="shared" si="69"/>
        <v>0.6157112526539278</v>
      </c>
    </row>
    <row r="616" spans="1:17" ht="12.75">
      <c r="A616" s="23">
        <v>51571</v>
      </c>
      <c r="B616" s="5" t="s">
        <v>21</v>
      </c>
      <c r="C616" s="20">
        <v>241</v>
      </c>
      <c r="D616" s="20">
        <v>21</v>
      </c>
      <c r="E616" s="19">
        <f t="shared" si="63"/>
        <v>0.08713692946058091</v>
      </c>
      <c r="F616" s="20">
        <v>17</v>
      </c>
      <c r="G616" s="19">
        <f t="shared" si="64"/>
        <v>0.07053941908713693</v>
      </c>
      <c r="H616" s="20">
        <v>45</v>
      </c>
      <c r="I616" s="19">
        <f t="shared" si="65"/>
        <v>0.18672199170124482</v>
      </c>
      <c r="J616" s="20">
        <v>4</v>
      </c>
      <c r="K616" s="19">
        <f t="shared" si="66"/>
        <v>0.016597510373443983</v>
      </c>
      <c r="L616" s="20">
        <v>22</v>
      </c>
      <c r="M616" s="19">
        <f t="shared" si="67"/>
        <v>0.0912863070539419</v>
      </c>
      <c r="N616" s="20">
        <v>10</v>
      </c>
      <c r="O616" s="19">
        <f t="shared" si="68"/>
        <v>0.04149377593360996</v>
      </c>
      <c r="P616" s="20">
        <v>122</v>
      </c>
      <c r="Q616" s="19">
        <f t="shared" si="69"/>
        <v>0.5062240663900415</v>
      </c>
    </row>
    <row r="617" spans="1:17" ht="12.75">
      <c r="A617" s="23">
        <v>51572</v>
      </c>
      <c r="B617" s="5" t="s">
        <v>21</v>
      </c>
      <c r="C617" s="20">
        <v>224</v>
      </c>
      <c r="D617" s="20">
        <v>4</v>
      </c>
      <c r="E617" s="19">
        <f t="shared" si="63"/>
        <v>0.017857142857142856</v>
      </c>
      <c r="F617" s="20">
        <v>8</v>
      </c>
      <c r="G617" s="19">
        <f t="shared" si="64"/>
        <v>0.03571428571428571</v>
      </c>
      <c r="H617" s="20">
        <v>18</v>
      </c>
      <c r="I617" s="19">
        <f t="shared" si="65"/>
        <v>0.08035714285714286</v>
      </c>
      <c r="J617" s="20">
        <v>4</v>
      </c>
      <c r="K617" s="19">
        <f t="shared" si="66"/>
        <v>0.017857142857142856</v>
      </c>
      <c r="L617" s="20">
        <v>13</v>
      </c>
      <c r="M617" s="19">
        <f t="shared" si="67"/>
        <v>0.05803571428571429</v>
      </c>
      <c r="N617" s="20">
        <v>24</v>
      </c>
      <c r="O617" s="19">
        <f t="shared" si="68"/>
        <v>0.10714285714285714</v>
      </c>
      <c r="P617" s="20">
        <v>153</v>
      </c>
      <c r="Q617" s="19">
        <f t="shared" si="69"/>
        <v>0.6830357142857143</v>
      </c>
    </row>
    <row r="618" spans="1:17" ht="12.75">
      <c r="A618" s="23">
        <v>51573</v>
      </c>
      <c r="B618" s="5" t="s">
        <v>21</v>
      </c>
      <c r="C618" s="20">
        <v>492</v>
      </c>
      <c r="D618" s="20">
        <v>39</v>
      </c>
      <c r="E618" s="19">
        <f t="shared" si="63"/>
        <v>0.07926829268292683</v>
      </c>
      <c r="F618" s="20">
        <v>24</v>
      </c>
      <c r="G618" s="19">
        <f t="shared" si="64"/>
        <v>0.04878048780487805</v>
      </c>
      <c r="H618" s="20">
        <v>55</v>
      </c>
      <c r="I618" s="19">
        <f t="shared" si="65"/>
        <v>0.11178861788617886</v>
      </c>
      <c r="J618" s="20">
        <v>38</v>
      </c>
      <c r="K618" s="19">
        <f t="shared" si="66"/>
        <v>0.07723577235772358</v>
      </c>
      <c r="L618" s="20">
        <v>25</v>
      </c>
      <c r="M618" s="19">
        <f t="shared" si="67"/>
        <v>0.0508130081300813</v>
      </c>
      <c r="N618" s="20">
        <v>41</v>
      </c>
      <c r="O618" s="19">
        <f t="shared" si="68"/>
        <v>0.08333333333333333</v>
      </c>
      <c r="P618" s="20">
        <v>270</v>
      </c>
      <c r="Q618" s="19">
        <f t="shared" si="69"/>
        <v>0.5487804878048781</v>
      </c>
    </row>
    <row r="619" spans="1:17" ht="12.75">
      <c r="A619" s="23">
        <v>51574</v>
      </c>
      <c r="B619" s="5" t="s">
        <v>21</v>
      </c>
      <c r="C619" s="20">
        <v>6</v>
      </c>
      <c r="D619" s="20">
        <v>0</v>
      </c>
      <c r="E619" s="19">
        <f t="shared" si="63"/>
        <v>0</v>
      </c>
      <c r="F619" s="20">
        <v>0</v>
      </c>
      <c r="G619" s="19">
        <f t="shared" si="64"/>
        <v>0</v>
      </c>
      <c r="H619" s="20">
        <v>0</v>
      </c>
      <c r="I619" s="19">
        <f t="shared" si="65"/>
        <v>0</v>
      </c>
      <c r="J619" s="20">
        <v>0</v>
      </c>
      <c r="K619" s="19">
        <f t="shared" si="66"/>
        <v>0</v>
      </c>
      <c r="L619" s="20">
        <v>2</v>
      </c>
      <c r="M619" s="19">
        <f t="shared" si="67"/>
        <v>0.3333333333333333</v>
      </c>
      <c r="N619" s="20">
        <v>0</v>
      </c>
      <c r="O619" s="19">
        <f t="shared" si="68"/>
        <v>0</v>
      </c>
      <c r="P619" s="20">
        <v>4</v>
      </c>
      <c r="Q619" s="19">
        <f t="shared" si="69"/>
        <v>0.6666666666666666</v>
      </c>
    </row>
    <row r="620" spans="1:17" ht="12.75">
      <c r="A620" s="23">
        <v>51575</v>
      </c>
      <c r="B620" s="5">
        <v>1972</v>
      </c>
      <c r="C620" s="20">
        <v>247</v>
      </c>
      <c r="D620" s="20">
        <v>8</v>
      </c>
      <c r="E620" s="19">
        <f t="shared" si="63"/>
        <v>0.032388663967611336</v>
      </c>
      <c r="F620" s="20">
        <v>27</v>
      </c>
      <c r="G620" s="19">
        <f t="shared" si="64"/>
        <v>0.10931174089068826</v>
      </c>
      <c r="H620" s="20">
        <v>113</v>
      </c>
      <c r="I620" s="19">
        <f t="shared" si="65"/>
        <v>0.4574898785425101</v>
      </c>
      <c r="J620" s="20">
        <v>37</v>
      </c>
      <c r="K620" s="19">
        <f t="shared" si="66"/>
        <v>0.14979757085020243</v>
      </c>
      <c r="L620" s="20">
        <v>23</v>
      </c>
      <c r="M620" s="19">
        <f t="shared" si="67"/>
        <v>0.0931174089068826</v>
      </c>
      <c r="N620" s="20">
        <v>13</v>
      </c>
      <c r="O620" s="19">
        <f t="shared" si="68"/>
        <v>0.05263157894736842</v>
      </c>
      <c r="P620" s="20">
        <v>26</v>
      </c>
      <c r="Q620" s="19">
        <f t="shared" si="69"/>
        <v>0.10526315789473684</v>
      </c>
    </row>
    <row r="621" spans="1:17" ht="12.75">
      <c r="A621" s="23">
        <v>51576</v>
      </c>
      <c r="B621" s="5">
        <v>1973</v>
      </c>
      <c r="C621" s="20">
        <v>548</v>
      </c>
      <c r="D621" s="20">
        <v>109</v>
      </c>
      <c r="E621" s="19">
        <f t="shared" si="63"/>
        <v>0.1989051094890511</v>
      </c>
      <c r="F621" s="20">
        <v>67</v>
      </c>
      <c r="G621" s="19">
        <f t="shared" si="64"/>
        <v>0.12226277372262774</v>
      </c>
      <c r="H621" s="20">
        <v>132</v>
      </c>
      <c r="I621" s="19">
        <f t="shared" si="65"/>
        <v>0.24087591240875914</v>
      </c>
      <c r="J621" s="20">
        <v>40</v>
      </c>
      <c r="K621" s="19">
        <f t="shared" si="66"/>
        <v>0.072992700729927</v>
      </c>
      <c r="L621" s="20">
        <v>14</v>
      </c>
      <c r="M621" s="19">
        <f t="shared" si="67"/>
        <v>0.025547445255474453</v>
      </c>
      <c r="N621" s="20">
        <v>31</v>
      </c>
      <c r="O621" s="19">
        <f t="shared" si="68"/>
        <v>0.05656934306569343</v>
      </c>
      <c r="P621" s="20">
        <v>155</v>
      </c>
      <c r="Q621" s="19">
        <f t="shared" si="69"/>
        <v>0.28284671532846717</v>
      </c>
    </row>
    <row r="622" spans="1:17" ht="12.75">
      <c r="A622" s="23">
        <v>51577</v>
      </c>
      <c r="B622" s="5" t="s">
        <v>21</v>
      </c>
      <c r="C622" s="20">
        <v>549</v>
      </c>
      <c r="D622" s="20">
        <v>19</v>
      </c>
      <c r="E622" s="19">
        <f t="shared" si="63"/>
        <v>0.03460837887067395</v>
      </c>
      <c r="F622" s="20">
        <v>27</v>
      </c>
      <c r="G622" s="19">
        <f t="shared" si="64"/>
        <v>0.04918032786885246</v>
      </c>
      <c r="H622" s="20">
        <v>66</v>
      </c>
      <c r="I622" s="19">
        <f t="shared" si="65"/>
        <v>0.12021857923497267</v>
      </c>
      <c r="J622" s="20">
        <v>23</v>
      </c>
      <c r="K622" s="19">
        <f t="shared" si="66"/>
        <v>0.04189435336976321</v>
      </c>
      <c r="L622" s="20">
        <v>38</v>
      </c>
      <c r="M622" s="19">
        <f t="shared" si="67"/>
        <v>0.0692167577413479</v>
      </c>
      <c r="N622" s="20">
        <v>35</v>
      </c>
      <c r="O622" s="19">
        <f t="shared" si="68"/>
        <v>0.06375227686703097</v>
      </c>
      <c r="P622" s="20">
        <v>341</v>
      </c>
      <c r="Q622" s="19">
        <f t="shared" si="69"/>
        <v>0.6211293260473588</v>
      </c>
    </row>
    <row r="623" spans="1:17" ht="12.75">
      <c r="A623" s="23">
        <v>51578</v>
      </c>
      <c r="B623" s="5" t="s">
        <v>21</v>
      </c>
      <c r="C623" s="20">
        <v>56</v>
      </c>
      <c r="D623" s="20">
        <v>0</v>
      </c>
      <c r="E623" s="19">
        <f t="shared" si="63"/>
        <v>0</v>
      </c>
      <c r="F623" s="20">
        <v>4</v>
      </c>
      <c r="G623" s="19">
        <f t="shared" si="64"/>
        <v>0.07142857142857142</v>
      </c>
      <c r="H623" s="20">
        <v>11</v>
      </c>
      <c r="I623" s="19">
        <f t="shared" si="65"/>
        <v>0.19642857142857142</v>
      </c>
      <c r="J623" s="20">
        <v>7</v>
      </c>
      <c r="K623" s="19">
        <f t="shared" si="66"/>
        <v>0.125</v>
      </c>
      <c r="L623" s="20">
        <v>2</v>
      </c>
      <c r="M623" s="19">
        <f t="shared" si="67"/>
        <v>0.03571428571428571</v>
      </c>
      <c r="N623" s="20">
        <v>0</v>
      </c>
      <c r="O623" s="19">
        <f t="shared" si="68"/>
        <v>0</v>
      </c>
      <c r="P623" s="20">
        <v>32</v>
      </c>
      <c r="Q623" s="19">
        <f t="shared" si="69"/>
        <v>0.5714285714285714</v>
      </c>
    </row>
    <row r="624" spans="1:17" ht="12.75">
      <c r="A624" s="23">
        <v>51579</v>
      </c>
      <c r="B624" s="5">
        <v>1941</v>
      </c>
      <c r="C624" s="20">
        <v>1029</v>
      </c>
      <c r="D624" s="20">
        <v>122</v>
      </c>
      <c r="E624" s="19">
        <f t="shared" si="63"/>
        <v>0.1185617103984451</v>
      </c>
      <c r="F624" s="20">
        <v>72</v>
      </c>
      <c r="G624" s="19">
        <f t="shared" si="64"/>
        <v>0.06997084548104957</v>
      </c>
      <c r="H624" s="20">
        <v>144</v>
      </c>
      <c r="I624" s="19">
        <f t="shared" si="65"/>
        <v>0.13994169096209913</v>
      </c>
      <c r="J624" s="20">
        <v>58</v>
      </c>
      <c r="K624" s="19">
        <f t="shared" si="66"/>
        <v>0.056365403304178816</v>
      </c>
      <c r="L624" s="20">
        <v>66</v>
      </c>
      <c r="M624" s="19">
        <f t="shared" si="67"/>
        <v>0.0641399416909621</v>
      </c>
      <c r="N624" s="20">
        <v>61</v>
      </c>
      <c r="O624" s="19">
        <f t="shared" si="68"/>
        <v>0.05928085519922255</v>
      </c>
      <c r="P624" s="20">
        <v>506</v>
      </c>
      <c r="Q624" s="19">
        <f t="shared" si="69"/>
        <v>0.49173955296404276</v>
      </c>
    </row>
    <row r="625" spans="1:17" ht="12.75">
      <c r="A625" s="23">
        <v>51601</v>
      </c>
      <c r="B625" s="5">
        <v>1947</v>
      </c>
      <c r="C625" s="20">
        <v>2970</v>
      </c>
      <c r="D625" s="20">
        <v>198</v>
      </c>
      <c r="E625" s="19">
        <f t="shared" si="63"/>
        <v>0.06666666666666667</v>
      </c>
      <c r="F625" s="20">
        <v>77</v>
      </c>
      <c r="G625" s="19">
        <f t="shared" si="64"/>
        <v>0.025925925925925925</v>
      </c>
      <c r="H625" s="20">
        <v>447</v>
      </c>
      <c r="I625" s="19">
        <f t="shared" si="65"/>
        <v>0.1505050505050505</v>
      </c>
      <c r="J625" s="20">
        <v>228</v>
      </c>
      <c r="K625" s="19">
        <f t="shared" si="66"/>
        <v>0.07676767676767676</v>
      </c>
      <c r="L625" s="20">
        <v>422</v>
      </c>
      <c r="M625" s="19">
        <f t="shared" si="67"/>
        <v>0.1420875420875421</v>
      </c>
      <c r="N625" s="20">
        <v>384</v>
      </c>
      <c r="O625" s="19">
        <f t="shared" si="68"/>
        <v>0.1292929292929293</v>
      </c>
      <c r="P625" s="20">
        <v>1214</v>
      </c>
      <c r="Q625" s="19">
        <f t="shared" si="69"/>
        <v>0.40875420875420876</v>
      </c>
    </row>
    <row r="626" spans="1:17" ht="12.75">
      <c r="A626" s="23">
        <v>51630</v>
      </c>
      <c r="B626" s="5" t="s">
        <v>21</v>
      </c>
      <c r="C626" s="20">
        <v>105</v>
      </c>
      <c r="D626" s="20">
        <v>3</v>
      </c>
      <c r="E626" s="19">
        <f t="shared" si="63"/>
        <v>0.02857142857142857</v>
      </c>
      <c r="F626" s="20">
        <v>0</v>
      </c>
      <c r="G626" s="19">
        <f t="shared" si="64"/>
        <v>0</v>
      </c>
      <c r="H626" s="20">
        <v>14</v>
      </c>
      <c r="I626" s="19">
        <f t="shared" si="65"/>
        <v>0.13333333333333333</v>
      </c>
      <c r="J626" s="20">
        <v>0</v>
      </c>
      <c r="K626" s="19">
        <f t="shared" si="66"/>
        <v>0</v>
      </c>
      <c r="L626" s="20">
        <v>5</v>
      </c>
      <c r="M626" s="19">
        <f t="shared" si="67"/>
        <v>0.047619047619047616</v>
      </c>
      <c r="N626" s="20">
        <v>4</v>
      </c>
      <c r="O626" s="19">
        <f t="shared" si="68"/>
        <v>0.0380952380952381</v>
      </c>
      <c r="P626" s="20">
        <v>79</v>
      </c>
      <c r="Q626" s="19">
        <f t="shared" si="69"/>
        <v>0.7523809523809524</v>
      </c>
    </row>
    <row r="627" spans="1:17" ht="12.75">
      <c r="A627" s="23">
        <v>51631</v>
      </c>
      <c r="B627" s="5">
        <v>1957</v>
      </c>
      <c r="C627" s="20">
        <v>267</v>
      </c>
      <c r="D627" s="20">
        <v>32</v>
      </c>
      <c r="E627" s="19">
        <f t="shared" si="63"/>
        <v>0.1198501872659176</v>
      </c>
      <c r="F627" s="20">
        <v>31</v>
      </c>
      <c r="G627" s="19">
        <f t="shared" si="64"/>
        <v>0.11610486891385768</v>
      </c>
      <c r="H627" s="20">
        <v>46</v>
      </c>
      <c r="I627" s="19">
        <f t="shared" si="65"/>
        <v>0.17228464419475656</v>
      </c>
      <c r="J627" s="20">
        <v>19</v>
      </c>
      <c r="K627" s="19">
        <f t="shared" si="66"/>
        <v>0.07116104868913857</v>
      </c>
      <c r="L627" s="20">
        <v>19</v>
      </c>
      <c r="M627" s="19">
        <f t="shared" si="67"/>
        <v>0.07116104868913857</v>
      </c>
      <c r="N627" s="20">
        <v>14</v>
      </c>
      <c r="O627" s="19">
        <f t="shared" si="68"/>
        <v>0.052434456928838954</v>
      </c>
      <c r="P627" s="20">
        <v>106</v>
      </c>
      <c r="Q627" s="19">
        <f t="shared" si="69"/>
        <v>0.3970037453183521</v>
      </c>
    </row>
    <row r="628" spans="1:17" ht="12.75">
      <c r="A628" s="23">
        <v>51632</v>
      </c>
      <c r="B628" s="5">
        <v>1947</v>
      </c>
      <c r="C628" s="20">
        <v>2797</v>
      </c>
      <c r="D628" s="20">
        <v>234</v>
      </c>
      <c r="E628" s="19">
        <f t="shared" si="63"/>
        <v>0.08366106542724347</v>
      </c>
      <c r="F628" s="20">
        <v>148</v>
      </c>
      <c r="G628" s="19">
        <f t="shared" si="64"/>
        <v>0.05291383625312835</v>
      </c>
      <c r="H628" s="20">
        <v>338</v>
      </c>
      <c r="I628" s="19">
        <f t="shared" si="65"/>
        <v>0.12084376117268501</v>
      </c>
      <c r="J628" s="20">
        <v>282</v>
      </c>
      <c r="K628" s="19">
        <f t="shared" si="66"/>
        <v>0.10082230961744726</v>
      </c>
      <c r="L628" s="20">
        <v>316</v>
      </c>
      <c r="M628" s="19">
        <f t="shared" si="67"/>
        <v>0.11297819091884162</v>
      </c>
      <c r="N628" s="20">
        <v>265</v>
      </c>
      <c r="O628" s="19">
        <f t="shared" si="68"/>
        <v>0.09474436896675009</v>
      </c>
      <c r="P628" s="20">
        <v>1214</v>
      </c>
      <c r="Q628" s="19">
        <f t="shared" si="69"/>
        <v>0.4340364676439042</v>
      </c>
    </row>
    <row r="629" spans="1:17" ht="12.75">
      <c r="A629" s="23">
        <v>51636</v>
      </c>
      <c r="B629" s="5" t="s">
        <v>21</v>
      </c>
      <c r="C629" s="20">
        <v>234</v>
      </c>
      <c r="D629" s="20">
        <v>12</v>
      </c>
      <c r="E629" s="19">
        <f t="shared" si="63"/>
        <v>0.05128205128205128</v>
      </c>
      <c r="F629" s="20">
        <v>10</v>
      </c>
      <c r="G629" s="19">
        <f t="shared" si="64"/>
        <v>0.042735042735042736</v>
      </c>
      <c r="H629" s="20">
        <v>14</v>
      </c>
      <c r="I629" s="19">
        <f t="shared" si="65"/>
        <v>0.05982905982905983</v>
      </c>
      <c r="J629" s="20">
        <v>14</v>
      </c>
      <c r="K629" s="19">
        <f t="shared" si="66"/>
        <v>0.05982905982905983</v>
      </c>
      <c r="L629" s="20">
        <v>18</v>
      </c>
      <c r="M629" s="19">
        <f t="shared" si="67"/>
        <v>0.07692307692307693</v>
      </c>
      <c r="N629" s="20">
        <v>17</v>
      </c>
      <c r="O629" s="19">
        <f t="shared" si="68"/>
        <v>0.07264957264957266</v>
      </c>
      <c r="P629" s="20">
        <v>149</v>
      </c>
      <c r="Q629" s="19">
        <f t="shared" si="69"/>
        <v>0.6367521367521367</v>
      </c>
    </row>
    <row r="630" spans="1:17" ht="12.75">
      <c r="A630" s="23">
        <v>51637</v>
      </c>
      <c r="B630" s="5" t="s">
        <v>21</v>
      </c>
      <c r="C630" s="20">
        <v>125</v>
      </c>
      <c r="D630" s="20">
        <v>6</v>
      </c>
      <c r="E630" s="19">
        <f t="shared" si="63"/>
        <v>0.048</v>
      </c>
      <c r="F630" s="20">
        <v>9</v>
      </c>
      <c r="G630" s="19">
        <f t="shared" si="64"/>
        <v>0.072</v>
      </c>
      <c r="H630" s="20">
        <v>7</v>
      </c>
      <c r="I630" s="19">
        <f t="shared" si="65"/>
        <v>0.056</v>
      </c>
      <c r="J630" s="20">
        <v>6</v>
      </c>
      <c r="K630" s="19">
        <f t="shared" si="66"/>
        <v>0.048</v>
      </c>
      <c r="L630" s="20">
        <v>14</v>
      </c>
      <c r="M630" s="19">
        <f t="shared" si="67"/>
        <v>0.112</v>
      </c>
      <c r="N630" s="20">
        <v>7</v>
      </c>
      <c r="O630" s="19">
        <f t="shared" si="68"/>
        <v>0.056</v>
      </c>
      <c r="P630" s="20">
        <v>76</v>
      </c>
      <c r="Q630" s="19">
        <f t="shared" si="69"/>
        <v>0.608</v>
      </c>
    </row>
    <row r="631" spans="1:17" ht="12.75">
      <c r="A631" s="23">
        <v>51638</v>
      </c>
      <c r="B631" s="5" t="s">
        <v>21</v>
      </c>
      <c r="C631" s="20">
        <v>698</v>
      </c>
      <c r="D631" s="20">
        <v>33</v>
      </c>
      <c r="E631" s="19">
        <f t="shared" si="63"/>
        <v>0.04727793696275072</v>
      </c>
      <c r="F631" s="20">
        <v>41</v>
      </c>
      <c r="G631" s="19">
        <f t="shared" si="64"/>
        <v>0.05873925501432665</v>
      </c>
      <c r="H631" s="20">
        <v>124</v>
      </c>
      <c r="I631" s="19">
        <f t="shared" si="65"/>
        <v>0.17765042979942694</v>
      </c>
      <c r="J631" s="20">
        <v>48</v>
      </c>
      <c r="K631" s="19">
        <f t="shared" si="66"/>
        <v>0.06876790830945559</v>
      </c>
      <c r="L631" s="20">
        <v>53</v>
      </c>
      <c r="M631" s="19">
        <f t="shared" si="67"/>
        <v>0.07593123209169055</v>
      </c>
      <c r="N631" s="20">
        <v>29</v>
      </c>
      <c r="O631" s="19">
        <f t="shared" si="68"/>
        <v>0.04154727793696275</v>
      </c>
      <c r="P631" s="20">
        <v>370</v>
      </c>
      <c r="Q631" s="19">
        <f t="shared" si="69"/>
        <v>0.5300859598853869</v>
      </c>
    </row>
    <row r="632" spans="1:17" ht="12.75">
      <c r="A632" s="23">
        <v>51639</v>
      </c>
      <c r="B632" s="5">
        <v>1948</v>
      </c>
      <c r="C632" s="20">
        <v>362</v>
      </c>
      <c r="D632" s="20">
        <v>25</v>
      </c>
      <c r="E632" s="19">
        <f t="shared" si="63"/>
        <v>0.06906077348066299</v>
      </c>
      <c r="F632" s="20">
        <v>22</v>
      </c>
      <c r="G632" s="19">
        <f t="shared" si="64"/>
        <v>0.06077348066298342</v>
      </c>
      <c r="H632" s="20">
        <v>62</v>
      </c>
      <c r="I632" s="19">
        <f t="shared" si="65"/>
        <v>0.1712707182320442</v>
      </c>
      <c r="J632" s="20">
        <v>39</v>
      </c>
      <c r="K632" s="19">
        <f t="shared" si="66"/>
        <v>0.10773480662983426</v>
      </c>
      <c r="L632" s="20">
        <v>29</v>
      </c>
      <c r="M632" s="19">
        <f t="shared" si="67"/>
        <v>0.08011049723756906</v>
      </c>
      <c r="N632" s="20">
        <v>25</v>
      </c>
      <c r="O632" s="19">
        <f t="shared" si="68"/>
        <v>0.06906077348066299</v>
      </c>
      <c r="P632" s="20">
        <v>160</v>
      </c>
      <c r="Q632" s="19">
        <f t="shared" si="69"/>
        <v>0.4419889502762431</v>
      </c>
    </row>
    <row r="633" spans="1:17" ht="12.75">
      <c r="A633" s="23">
        <v>51640</v>
      </c>
      <c r="B633" s="5">
        <v>1949</v>
      </c>
      <c r="C633" s="20">
        <v>850</v>
      </c>
      <c r="D633" s="20">
        <v>35</v>
      </c>
      <c r="E633" s="19">
        <f t="shared" si="63"/>
        <v>0.041176470588235294</v>
      </c>
      <c r="F633" s="20">
        <v>45</v>
      </c>
      <c r="G633" s="19">
        <f t="shared" si="64"/>
        <v>0.052941176470588235</v>
      </c>
      <c r="H633" s="20">
        <v>104</v>
      </c>
      <c r="I633" s="19">
        <f t="shared" si="65"/>
        <v>0.1223529411764706</v>
      </c>
      <c r="J633" s="20">
        <v>113</v>
      </c>
      <c r="K633" s="19">
        <f t="shared" si="66"/>
        <v>0.13294117647058823</v>
      </c>
      <c r="L633" s="20">
        <v>122</v>
      </c>
      <c r="M633" s="19">
        <f t="shared" si="67"/>
        <v>0.14352941176470588</v>
      </c>
      <c r="N633" s="20">
        <v>88</v>
      </c>
      <c r="O633" s="19">
        <f t="shared" si="68"/>
        <v>0.10352941176470588</v>
      </c>
      <c r="P633" s="20">
        <v>343</v>
      </c>
      <c r="Q633" s="19">
        <f t="shared" si="69"/>
        <v>0.40352941176470586</v>
      </c>
    </row>
    <row r="634" spans="1:17" ht="12.75">
      <c r="A634" s="23">
        <v>51645</v>
      </c>
      <c r="B634" s="5" t="s">
        <v>21</v>
      </c>
      <c r="C634" s="20">
        <v>135</v>
      </c>
      <c r="D634" s="20">
        <v>4</v>
      </c>
      <c r="E634" s="19">
        <f t="shared" si="63"/>
        <v>0.02962962962962963</v>
      </c>
      <c r="F634" s="20">
        <v>3</v>
      </c>
      <c r="G634" s="19">
        <f t="shared" si="64"/>
        <v>0.022222222222222223</v>
      </c>
      <c r="H634" s="20">
        <v>5</v>
      </c>
      <c r="I634" s="19">
        <f t="shared" si="65"/>
        <v>0.037037037037037035</v>
      </c>
      <c r="J634" s="20">
        <v>0</v>
      </c>
      <c r="K634" s="19">
        <f t="shared" si="66"/>
        <v>0</v>
      </c>
      <c r="L634" s="20">
        <v>11</v>
      </c>
      <c r="M634" s="19">
        <f t="shared" si="67"/>
        <v>0.08148148148148149</v>
      </c>
      <c r="N634" s="20">
        <v>10</v>
      </c>
      <c r="O634" s="19">
        <f t="shared" si="68"/>
        <v>0.07407407407407407</v>
      </c>
      <c r="P634" s="20">
        <v>102</v>
      </c>
      <c r="Q634" s="19">
        <f t="shared" si="69"/>
        <v>0.7555555555555555</v>
      </c>
    </row>
    <row r="635" spans="1:17" ht="12.75">
      <c r="A635" s="23">
        <v>51646</v>
      </c>
      <c r="B635" s="5" t="s">
        <v>21</v>
      </c>
      <c r="C635" s="20">
        <v>384</v>
      </c>
      <c r="D635" s="20">
        <v>24</v>
      </c>
      <c r="E635" s="19">
        <f t="shared" si="63"/>
        <v>0.0625</v>
      </c>
      <c r="F635" s="20">
        <v>20</v>
      </c>
      <c r="G635" s="19">
        <f t="shared" si="64"/>
        <v>0.052083333333333336</v>
      </c>
      <c r="H635" s="20">
        <v>56</v>
      </c>
      <c r="I635" s="19">
        <f t="shared" si="65"/>
        <v>0.14583333333333334</v>
      </c>
      <c r="J635" s="20">
        <v>22</v>
      </c>
      <c r="K635" s="19">
        <f t="shared" si="66"/>
        <v>0.057291666666666664</v>
      </c>
      <c r="L635" s="20">
        <v>33</v>
      </c>
      <c r="M635" s="19">
        <f t="shared" si="67"/>
        <v>0.0859375</v>
      </c>
      <c r="N635" s="20">
        <v>24</v>
      </c>
      <c r="O635" s="19">
        <f t="shared" si="68"/>
        <v>0.0625</v>
      </c>
      <c r="P635" s="20">
        <v>205</v>
      </c>
      <c r="Q635" s="19">
        <f t="shared" si="69"/>
        <v>0.5338541666666666</v>
      </c>
    </row>
    <row r="636" spans="1:17" ht="12.75">
      <c r="A636" s="23">
        <v>51647</v>
      </c>
      <c r="B636" s="5" t="s">
        <v>21</v>
      </c>
      <c r="C636" s="20">
        <v>163</v>
      </c>
      <c r="D636" s="20">
        <v>6</v>
      </c>
      <c r="E636" s="19">
        <f aca="true" t="shared" si="70" ref="E636:E697">D636/C636</f>
        <v>0.03680981595092025</v>
      </c>
      <c r="F636" s="20">
        <v>10</v>
      </c>
      <c r="G636" s="19">
        <f aca="true" t="shared" si="71" ref="G636:G697">F636/C636</f>
        <v>0.06134969325153374</v>
      </c>
      <c r="H636" s="20">
        <v>5</v>
      </c>
      <c r="I636" s="19">
        <f aca="true" t="shared" si="72" ref="I636:I697">H636/C636</f>
        <v>0.03067484662576687</v>
      </c>
      <c r="J636" s="20">
        <v>29</v>
      </c>
      <c r="K636" s="19">
        <f aca="true" t="shared" si="73" ref="K636:K697">J636/C636</f>
        <v>0.17791411042944785</v>
      </c>
      <c r="L636" s="20">
        <v>17</v>
      </c>
      <c r="M636" s="19">
        <f aca="true" t="shared" si="74" ref="M636:M697">L636/C636</f>
        <v>0.10429447852760736</v>
      </c>
      <c r="N636" s="20">
        <v>8</v>
      </c>
      <c r="O636" s="19">
        <f aca="true" t="shared" si="75" ref="O636:O697">N636/C636</f>
        <v>0.049079754601226995</v>
      </c>
      <c r="P636" s="20">
        <v>88</v>
      </c>
      <c r="Q636" s="19">
        <f aca="true" t="shared" si="76" ref="Q636:Q697">P636/C636</f>
        <v>0.5398773006134969</v>
      </c>
    </row>
    <row r="637" spans="1:17" ht="12.75">
      <c r="A637" s="23">
        <v>51648</v>
      </c>
      <c r="B637" s="5">
        <v>1954</v>
      </c>
      <c r="C637" s="20">
        <v>127</v>
      </c>
      <c r="D637" s="20">
        <v>8</v>
      </c>
      <c r="E637" s="19">
        <f t="shared" si="70"/>
        <v>0.06299212598425197</v>
      </c>
      <c r="F637" s="20">
        <v>13</v>
      </c>
      <c r="G637" s="19">
        <f t="shared" si="71"/>
        <v>0.10236220472440945</v>
      </c>
      <c r="H637" s="20">
        <v>17</v>
      </c>
      <c r="I637" s="19">
        <f t="shared" si="72"/>
        <v>0.13385826771653545</v>
      </c>
      <c r="J637" s="20">
        <v>10</v>
      </c>
      <c r="K637" s="19">
        <f t="shared" si="73"/>
        <v>0.07874015748031496</v>
      </c>
      <c r="L637" s="20">
        <v>25</v>
      </c>
      <c r="M637" s="19">
        <f t="shared" si="74"/>
        <v>0.1968503937007874</v>
      </c>
      <c r="N637" s="20">
        <v>3</v>
      </c>
      <c r="O637" s="19">
        <f t="shared" si="75"/>
        <v>0.023622047244094488</v>
      </c>
      <c r="P637" s="20">
        <v>51</v>
      </c>
      <c r="Q637" s="19">
        <f t="shared" si="76"/>
        <v>0.4015748031496063</v>
      </c>
    </row>
    <row r="638" spans="1:17" ht="12.75">
      <c r="A638" s="23">
        <v>51649</v>
      </c>
      <c r="B638" s="5" t="s">
        <v>21</v>
      </c>
      <c r="C638" s="20">
        <v>137</v>
      </c>
      <c r="D638" s="20">
        <v>5</v>
      </c>
      <c r="E638" s="19">
        <f t="shared" si="70"/>
        <v>0.0364963503649635</v>
      </c>
      <c r="F638" s="20">
        <v>4</v>
      </c>
      <c r="G638" s="19">
        <f t="shared" si="71"/>
        <v>0.029197080291970802</v>
      </c>
      <c r="H638" s="20">
        <v>9</v>
      </c>
      <c r="I638" s="19">
        <f t="shared" si="72"/>
        <v>0.06569343065693431</v>
      </c>
      <c r="J638" s="20">
        <v>7</v>
      </c>
      <c r="K638" s="19">
        <f t="shared" si="73"/>
        <v>0.051094890510948905</v>
      </c>
      <c r="L638" s="20">
        <v>14</v>
      </c>
      <c r="M638" s="19">
        <f t="shared" si="74"/>
        <v>0.10218978102189781</v>
      </c>
      <c r="N638" s="20">
        <v>8</v>
      </c>
      <c r="O638" s="19">
        <f t="shared" si="75"/>
        <v>0.058394160583941604</v>
      </c>
      <c r="P638" s="20">
        <v>90</v>
      </c>
      <c r="Q638" s="19">
        <f t="shared" si="76"/>
        <v>0.656934306569343</v>
      </c>
    </row>
    <row r="639" spans="1:17" ht="12.75">
      <c r="A639" s="23">
        <v>51650</v>
      </c>
      <c r="B639" s="5" t="s">
        <v>21</v>
      </c>
      <c r="C639" s="20">
        <v>180</v>
      </c>
      <c r="D639" s="20">
        <v>2</v>
      </c>
      <c r="E639" s="19">
        <f t="shared" si="70"/>
        <v>0.011111111111111112</v>
      </c>
      <c r="F639" s="20">
        <v>13</v>
      </c>
      <c r="G639" s="19">
        <f t="shared" si="71"/>
        <v>0.07222222222222222</v>
      </c>
      <c r="H639" s="20">
        <v>14</v>
      </c>
      <c r="I639" s="19">
        <f t="shared" si="72"/>
        <v>0.07777777777777778</v>
      </c>
      <c r="J639" s="20">
        <v>4</v>
      </c>
      <c r="K639" s="19">
        <f t="shared" si="73"/>
        <v>0.022222222222222223</v>
      </c>
      <c r="L639" s="20">
        <v>23</v>
      </c>
      <c r="M639" s="19">
        <f t="shared" si="74"/>
        <v>0.12777777777777777</v>
      </c>
      <c r="N639" s="20">
        <v>13</v>
      </c>
      <c r="O639" s="19">
        <f t="shared" si="75"/>
        <v>0.07222222222222222</v>
      </c>
      <c r="P639" s="20">
        <v>111</v>
      </c>
      <c r="Q639" s="19">
        <f t="shared" si="76"/>
        <v>0.6166666666666667</v>
      </c>
    </row>
    <row r="640" spans="1:17" ht="12.75">
      <c r="A640" s="23">
        <v>51652</v>
      </c>
      <c r="B640" s="5">
        <v>1957</v>
      </c>
      <c r="C640" s="20">
        <v>841</v>
      </c>
      <c r="D640" s="20">
        <v>30</v>
      </c>
      <c r="E640" s="19">
        <f t="shared" si="70"/>
        <v>0.0356718192627824</v>
      </c>
      <c r="F640" s="20">
        <v>51</v>
      </c>
      <c r="G640" s="19">
        <f t="shared" si="71"/>
        <v>0.06064209274673008</v>
      </c>
      <c r="H640" s="20">
        <v>182</v>
      </c>
      <c r="I640" s="19">
        <f t="shared" si="72"/>
        <v>0.2164090368608799</v>
      </c>
      <c r="J640" s="20">
        <v>127</v>
      </c>
      <c r="K640" s="19">
        <f t="shared" si="73"/>
        <v>0.15101070154577884</v>
      </c>
      <c r="L640" s="20">
        <v>92</v>
      </c>
      <c r="M640" s="19">
        <f t="shared" si="74"/>
        <v>0.10939357907253269</v>
      </c>
      <c r="N640" s="20">
        <v>43</v>
      </c>
      <c r="O640" s="19">
        <f t="shared" si="75"/>
        <v>0.05112960760998811</v>
      </c>
      <c r="P640" s="20">
        <v>316</v>
      </c>
      <c r="Q640" s="19">
        <f t="shared" si="76"/>
        <v>0.375743162901308</v>
      </c>
    </row>
    <row r="641" spans="1:17" ht="12.75">
      <c r="A641" s="23">
        <v>51653</v>
      </c>
      <c r="B641" s="5" t="s">
        <v>21</v>
      </c>
      <c r="C641" s="20">
        <v>594</v>
      </c>
      <c r="D641" s="20">
        <v>57</v>
      </c>
      <c r="E641" s="19">
        <f t="shared" si="70"/>
        <v>0.09595959595959595</v>
      </c>
      <c r="F641" s="20">
        <v>32</v>
      </c>
      <c r="G641" s="19">
        <f t="shared" si="71"/>
        <v>0.05387205387205387</v>
      </c>
      <c r="H641" s="20">
        <v>87</v>
      </c>
      <c r="I641" s="19">
        <f t="shared" si="72"/>
        <v>0.14646464646464646</v>
      </c>
      <c r="J641" s="20">
        <v>57</v>
      </c>
      <c r="K641" s="19">
        <f t="shared" si="73"/>
        <v>0.09595959595959595</v>
      </c>
      <c r="L641" s="20">
        <v>31</v>
      </c>
      <c r="M641" s="19">
        <f t="shared" si="74"/>
        <v>0.05218855218855219</v>
      </c>
      <c r="N641" s="20">
        <v>31</v>
      </c>
      <c r="O641" s="19">
        <f t="shared" si="75"/>
        <v>0.05218855218855219</v>
      </c>
      <c r="P641" s="20">
        <v>299</v>
      </c>
      <c r="Q641" s="19">
        <f t="shared" si="76"/>
        <v>0.5033670033670034</v>
      </c>
    </row>
    <row r="642" spans="1:17" ht="12.75">
      <c r="A642" s="23">
        <v>51654</v>
      </c>
      <c r="B642" s="5">
        <v>1959</v>
      </c>
      <c r="C642" s="20">
        <v>228</v>
      </c>
      <c r="D642" s="20">
        <v>38</v>
      </c>
      <c r="E642" s="19">
        <f t="shared" si="70"/>
        <v>0.16666666666666666</v>
      </c>
      <c r="F642" s="20">
        <v>12</v>
      </c>
      <c r="G642" s="19">
        <f t="shared" si="71"/>
        <v>0.05263157894736842</v>
      </c>
      <c r="H642" s="20">
        <v>46</v>
      </c>
      <c r="I642" s="19">
        <f t="shared" si="72"/>
        <v>0.20175438596491227</v>
      </c>
      <c r="J642" s="20">
        <v>17</v>
      </c>
      <c r="K642" s="19">
        <f t="shared" si="73"/>
        <v>0.07456140350877193</v>
      </c>
      <c r="L642" s="20">
        <v>18</v>
      </c>
      <c r="M642" s="19">
        <f t="shared" si="74"/>
        <v>0.07894736842105263</v>
      </c>
      <c r="N642" s="20">
        <v>11</v>
      </c>
      <c r="O642" s="19">
        <f t="shared" si="75"/>
        <v>0.04824561403508772</v>
      </c>
      <c r="P642" s="20">
        <v>86</v>
      </c>
      <c r="Q642" s="19">
        <f t="shared" si="76"/>
        <v>0.37719298245614036</v>
      </c>
    </row>
    <row r="643" spans="1:17" ht="12.75">
      <c r="A643" s="23">
        <v>52001</v>
      </c>
      <c r="B643" s="5">
        <v>1948</v>
      </c>
      <c r="C643" s="20">
        <v>18449</v>
      </c>
      <c r="D643" s="20">
        <v>998</v>
      </c>
      <c r="E643" s="19">
        <f t="shared" si="70"/>
        <v>0.054095072903680416</v>
      </c>
      <c r="F643" s="20">
        <v>720</v>
      </c>
      <c r="G643" s="19">
        <f t="shared" si="71"/>
        <v>0.03902650550165321</v>
      </c>
      <c r="H643" s="20">
        <v>2301</v>
      </c>
      <c r="I643" s="19">
        <f t="shared" si="72"/>
        <v>0.12472220716570004</v>
      </c>
      <c r="J643" s="20">
        <v>2386</v>
      </c>
      <c r="K643" s="19">
        <f t="shared" si="73"/>
        <v>0.12932950295408965</v>
      </c>
      <c r="L643" s="20">
        <v>2513</v>
      </c>
      <c r="M643" s="19">
        <f t="shared" si="74"/>
        <v>0.13621334489674236</v>
      </c>
      <c r="N643" s="20">
        <v>1396</v>
      </c>
      <c r="O643" s="19">
        <f t="shared" si="75"/>
        <v>0.07566805788931649</v>
      </c>
      <c r="P643" s="20">
        <v>8135</v>
      </c>
      <c r="Q643" s="19">
        <f t="shared" si="76"/>
        <v>0.4409453086888178</v>
      </c>
    </row>
    <row r="644" spans="1:17" ht="12.75">
      <c r="A644" s="23">
        <v>52002</v>
      </c>
      <c r="B644" s="5">
        <v>1975</v>
      </c>
      <c r="C644" s="20">
        <v>4338</v>
      </c>
      <c r="D644" s="20">
        <v>1072</v>
      </c>
      <c r="E644" s="19">
        <f t="shared" si="70"/>
        <v>0.2471184877823882</v>
      </c>
      <c r="F644" s="20">
        <v>335</v>
      </c>
      <c r="G644" s="19">
        <f t="shared" si="71"/>
        <v>0.07722452743199631</v>
      </c>
      <c r="H644" s="20">
        <v>1477</v>
      </c>
      <c r="I644" s="19">
        <f t="shared" si="72"/>
        <v>0.3404794836330106</v>
      </c>
      <c r="J644" s="20">
        <v>1041</v>
      </c>
      <c r="K644" s="19">
        <f t="shared" si="73"/>
        <v>0.23997233748271093</v>
      </c>
      <c r="L644" s="20">
        <v>166</v>
      </c>
      <c r="M644" s="19">
        <f t="shared" si="74"/>
        <v>0.03826648224988474</v>
      </c>
      <c r="N644" s="20">
        <v>85</v>
      </c>
      <c r="O644" s="19">
        <f t="shared" si="75"/>
        <v>0.019594283079760258</v>
      </c>
      <c r="P644" s="20">
        <v>162</v>
      </c>
      <c r="Q644" s="19">
        <f t="shared" si="76"/>
        <v>0.03734439834024896</v>
      </c>
    </row>
    <row r="645" spans="1:17" ht="12.75">
      <c r="A645" s="23">
        <v>52003</v>
      </c>
      <c r="B645" s="5">
        <v>1966</v>
      </c>
      <c r="C645" s="20">
        <v>5097</v>
      </c>
      <c r="D645" s="20">
        <v>849</v>
      </c>
      <c r="E645" s="19">
        <f t="shared" si="70"/>
        <v>0.16656856974690995</v>
      </c>
      <c r="F645" s="20">
        <v>466</v>
      </c>
      <c r="G645" s="19">
        <f t="shared" si="71"/>
        <v>0.0914263292132627</v>
      </c>
      <c r="H645" s="20">
        <v>914</v>
      </c>
      <c r="I645" s="19">
        <f t="shared" si="72"/>
        <v>0.1793211693152835</v>
      </c>
      <c r="J645" s="20">
        <v>781</v>
      </c>
      <c r="K645" s="19">
        <f t="shared" si="73"/>
        <v>0.15322738865999608</v>
      </c>
      <c r="L645" s="20">
        <v>688</v>
      </c>
      <c r="M645" s="19">
        <f t="shared" si="74"/>
        <v>0.13498136158524623</v>
      </c>
      <c r="N645" s="20">
        <v>364</v>
      </c>
      <c r="O645" s="19">
        <f t="shared" si="75"/>
        <v>0.07141455758289189</v>
      </c>
      <c r="P645" s="20">
        <v>1035</v>
      </c>
      <c r="Q645" s="19">
        <f t="shared" si="76"/>
        <v>0.20306062389640966</v>
      </c>
    </row>
    <row r="646" spans="1:17" ht="12.75">
      <c r="A646" s="23">
        <v>52030</v>
      </c>
      <c r="B646" s="5">
        <v>1964</v>
      </c>
      <c r="C646" s="20">
        <v>177</v>
      </c>
      <c r="D646" s="20">
        <v>43</v>
      </c>
      <c r="E646" s="19">
        <f t="shared" si="70"/>
        <v>0.24293785310734464</v>
      </c>
      <c r="F646" s="20">
        <v>11</v>
      </c>
      <c r="G646" s="19">
        <f t="shared" si="71"/>
        <v>0.062146892655367235</v>
      </c>
      <c r="H646" s="20">
        <v>30</v>
      </c>
      <c r="I646" s="19">
        <f t="shared" si="72"/>
        <v>0.1694915254237288</v>
      </c>
      <c r="J646" s="20">
        <v>8</v>
      </c>
      <c r="K646" s="19">
        <f t="shared" si="73"/>
        <v>0.04519774011299435</v>
      </c>
      <c r="L646" s="20">
        <v>14</v>
      </c>
      <c r="M646" s="19">
        <f t="shared" si="74"/>
        <v>0.07909604519774012</v>
      </c>
      <c r="N646" s="20">
        <v>4</v>
      </c>
      <c r="O646" s="19">
        <f t="shared" si="75"/>
        <v>0.022598870056497175</v>
      </c>
      <c r="P646" s="20">
        <v>67</v>
      </c>
      <c r="Q646" s="19">
        <f t="shared" si="76"/>
        <v>0.3785310734463277</v>
      </c>
    </row>
    <row r="647" spans="1:17" ht="12.75">
      <c r="A647" s="23">
        <v>52031</v>
      </c>
      <c r="B647" s="5">
        <v>1957</v>
      </c>
      <c r="C647" s="20">
        <v>1957</v>
      </c>
      <c r="D647" s="20">
        <v>212</v>
      </c>
      <c r="E647" s="19">
        <f t="shared" si="70"/>
        <v>0.10832907511497189</v>
      </c>
      <c r="F647" s="20">
        <v>117</v>
      </c>
      <c r="G647" s="19">
        <f t="shared" si="71"/>
        <v>0.05978538579458355</v>
      </c>
      <c r="H647" s="20">
        <v>396</v>
      </c>
      <c r="I647" s="19">
        <f t="shared" si="72"/>
        <v>0.20235053653551355</v>
      </c>
      <c r="J647" s="20">
        <v>199</v>
      </c>
      <c r="K647" s="19">
        <f t="shared" si="73"/>
        <v>0.10168625447112928</v>
      </c>
      <c r="L647" s="20">
        <v>193</v>
      </c>
      <c r="M647" s="19">
        <f t="shared" si="74"/>
        <v>0.09862033725089422</v>
      </c>
      <c r="N647" s="20">
        <v>104</v>
      </c>
      <c r="O647" s="19">
        <f t="shared" si="75"/>
        <v>0.05314256515074093</v>
      </c>
      <c r="P647" s="20">
        <v>736</v>
      </c>
      <c r="Q647" s="19">
        <f t="shared" si="76"/>
        <v>0.3760858456821666</v>
      </c>
    </row>
    <row r="648" spans="1:17" ht="12.75">
      <c r="A648" s="23">
        <v>52032</v>
      </c>
      <c r="B648" s="5">
        <v>1966</v>
      </c>
      <c r="C648" s="20">
        <v>702</v>
      </c>
      <c r="D648" s="20">
        <v>75</v>
      </c>
      <c r="E648" s="19">
        <f t="shared" si="70"/>
        <v>0.10683760683760683</v>
      </c>
      <c r="F648" s="20">
        <v>64</v>
      </c>
      <c r="G648" s="19">
        <f t="shared" si="71"/>
        <v>0.09116809116809117</v>
      </c>
      <c r="H648" s="20">
        <v>136</v>
      </c>
      <c r="I648" s="19">
        <f t="shared" si="72"/>
        <v>0.19373219373219372</v>
      </c>
      <c r="J648" s="20">
        <v>193</v>
      </c>
      <c r="K648" s="19">
        <f t="shared" si="73"/>
        <v>0.27492877492877493</v>
      </c>
      <c r="L648" s="20">
        <v>51</v>
      </c>
      <c r="M648" s="19">
        <f t="shared" si="74"/>
        <v>0.07264957264957266</v>
      </c>
      <c r="N648" s="20">
        <v>55</v>
      </c>
      <c r="O648" s="19">
        <f t="shared" si="75"/>
        <v>0.07834757834757834</v>
      </c>
      <c r="P648" s="20">
        <v>128</v>
      </c>
      <c r="Q648" s="19">
        <f t="shared" si="76"/>
        <v>0.18233618233618235</v>
      </c>
    </row>
    <row r="649" spans="1:17" ht="12.75">
      <c r="A649" s="23">
        <v>52033</v>
      </c>
      <c r="B649" s="5">
        <v>1963</v>
      </c>
      <c r="C649" s="20">
        <v>1174</v>
      </c>
      <c r="D649" s="20">
        <v>183</v>
      </c>
      <c r="E649" s="19">
        <f t="shared" si="70"/>
        <v>0.15587734241908008</v>
      </c>
      <c r="F649" s="20">
        <v>110</v>
      </c>
      <c r="G649" s="19">
        <f t="shared" si="71"/>
        <v>0.09369676320272573</v>
      </c>
      <c r="H649" s="20">
        <v>181</v>
      </c>
      <c r="I649" s="19">
        <f t="shared" si="72"/>
        <v>0.15417376490630325</v>
      </c>
      <c r="J649" s="20">
        <v>156</v>
      </c>
      <c r="K649" s="19">
        <f t="shared" si="73"/>
        <v>0.13287904599659284</v>
      </c>
      <c r="L649" s="20">
        <v>76</v>
      </c>
      <c r="M649" s="19">
        <f t="shared" si="74"/>
        <v>0.06473594548551959</v>
      </c>
      <c r="N649" s="20">
        <v>58</v>
      </c>
      <c r="O649" s="19">
        <f t="shared" si="75"/>
        <v>0.049403747870528106</v>
      </c>
      <c r="P649" s="20">
        <v>410</v>
      </c>
      <c r="Q649" s="19">
        <f t="shared" si="76"/>
        <v>0.3492333901192504</v>
      </c>
    </row>
    <row r="650" spans="1:17" ht="12.75">
      <c r="A650" s="23">
        <v>52035</v>
      </c>
      <c r="B650" s="5">
        <v>1941</v>
      </c>
      <c r="C650" s="20">
        <v>450</v>
      </c>
      <c r="D650" s="20">
        <v>29</v>
      </c>
      <c r="E650" s="19">
        <f t="shared" si="70"/>
        <v>0.06444444444444444</v>
      </c>
      <c r="F650" s="20">
        <v>27</v>
      </c>
      <c r="G650" s="19">
        <f t="shared" si="71"/>
        <v>0.06</v>
      </c>
      <c r="H650" s="20">
        <v>74</v>
      </c>
      <c r="I650" s="19">
        <f t="shared" si="72"/>
        <v>0.16444444444444445</v>
      </c>
      <c r="J650" s="20">
        <v>35</v>
      </c>
      <c r="K650" s="19">
        <f t="shared" si="73"/>
        <v>0.07777777777777778</v>
      </c>
      <c r="L650" s="20">
        <v>29</v>
      </c>
      <c r="M650" s="19">
        <f t="shared" si="74"/>
        <v>0.06444444444444444</v>
      </c>
      <c r="N650" s="20">
        <v>34</v>
      </c>
      <c r="O650" s="19">
        <f t="shared" si="75"/>
        <v>0.07555555555555556</v>
      </c>
      <c r="P650" s="20">
        <v>222</v>
      </c>
      <c r="Q650" s="19">
        <f t="shared" si="76"/>
        <v>0.49333333333333335</v>
      </c>
    </row>
    <row r="651" spans="1:17" ht="12.75">
      <c r="A651" s="23">
        <v>52036</v>
      </c>
      <c r="B651" s="5">
        <v>1971</v>
      </c>
      <c r="C651" s="20">
        <v>75</v>
      </c>
      <c r="D651" s="20">
        <v>20</v>
      </c>
      <c r="E651" s="19">
        <f t="shared" si="70"/>
        <v>0.26666666666666666</v>
      </c>
      <c r="F651" s="20">
        <v>4</v>
      </c>
      <c r="G651" s="19">
        <f t="shared" si="71"/>
        <v>0.05333333333333334</v>
      </c>
      <c r="H651" s="20">
        <v>15</v>
      </c>
      <c r="I651" s="19">
        <f t="shared" si="72"/>
        <v>0.2</v>
      </c>
      <c r="J651" s="20">
        <v>10</v>
      </c>
      <c r="K651" s="19">
        <f t="shared" si="73"/>
        <v>0.13333333333333333</v>
      </c>
      <c r="L651" s="20">
        <v>2</v>
      </c>
      <c r="M651" s="19">
        <f t="shared" si="74"/>
        <v>0.02666666666666667</v>
      </c>
      <c r="N651" s="20">
        <v>0</v>
      </c>
      <c r="O651" s="19">
        <f t="shared" si="75"/>
        <v>0</v>
      </c>
      <c r="P651" s="20">
        <v>24</v>
      </c>
      <c r="Q651" s="19">
        <f t="shared" si="76"/>
        <v>0.32</v>
      </c>
    </row>
    <row r="652" spans="1:17" ht="12.75">
      <c r="A652" s="23">
        <v>52037</v>
      </c>
      <c r="B652" s="5" t="s">
        <v>21</v>
      </c>
      <c r="C652" s="20">
        <v>489</v>
      </c>
      <c r="D652" s="20">
        <v>20</v>
      </c>
      <c r="E652" s="19">
        <f t="shared" si="70"/>
        <v>0.0408997955010225</v>
      </c>
      <c r="F652" s="20">
        <v>25</v>
      </c>
      <c r="G652" s="19">
        <f t="shared" si="71"/>
        <v>0.05112474437627812</v>
      </c>
      <c r="H652" s="20">
        <v>72</v>
      </c>
      <c r="I652" s="19">
        <f t="shared" si="72"/>
        <v>0.147239263803681</v>
      </c>
      <c r="J652" s="20">
        <v>24</v>
      </c>
      <c r="K652" s="19">
        <f t="shared" si="73"/>
        <v>0.049079754601226995</v>
      </c>
      <c r="L652" s="20">
        <v>41</v>
      </c>
      <c r="M652" s="19">
        <f t="shared" si="74"/>
        <v>0.08384458077709611</v>
      </c>
      <c r="N652" s="20">
        <v>27</v>
      </c>
      <c r="O652" s="19">
        <f t="shared" si="75"/>
        <v>0.05521472392638037</v>
      </c>
      <c r="P652" s="20">
        <v>280</v>
      </c>
      <c r="Q652" s="19">
        <f t="shared" si="76"/>
        <v>0.5725971370143149</v>
      </c>
    </row>
    <row r="653" spans="1:17" ht="12.75">
      <c r="A653" s="23">
        <v>52038</v>
      </c>
      <c r="B653" s="5" t="s">
        <v>21</v>
      </c>
      <c r="C653" s="20">
        <v>220</v>
      </c>
      <c r="D653" s="20">
        <v>29</v>
      </c>
      <c r="E653" s="19">
        <f t="shared" si="70"/>
        <v>0.1318181818181818</v>
      </c>
      <c r="F653" s="20">
        <v>15</v>
      </c>
      <c r="G653" s="19">
        <f t="shared" si="71"/>
        <v>0.06818181818181818</v>
      </c>
      <c r="H653" s="20">
        <v>36</v>
      </c>
      <c r="I653" s="19">
        <f t="shared" si="72"/>
        <v>0.16363636363636364</v>
      </c>
      <c r="J653" s="20">
        <v>21</v>
      </c>
      <c r="K653" s="19">
        <f t="shared" si="73"/>
        <v>0.09545454545454546</v>
      </c>
      <c r="L653" s="20">
        <v>2</v>
      </c>
      <c r="M653" s="19">
        <f t="shared" si="74"/>
        <v>0.00909090909090909</v>
      </c>
      <c r="N653" s="20">
        <v>4</v>
      </c>
      <c r="O653" s="19">
        <f t="shared" si="75"/>
        <v>0.01818181818181818</v>
      </c>
      <c r="P653" s="20">
        <v>113</v>
      </c>
      <c r="Q653" s="19">
        <f t="shared" si="76"/>
        <v>0.5136363636363637</v>
      </c>
    </row>
    <row r="654" spans="1:17" ht="12.75">
      <c r="A654" s="23">
        <v>52039</v>
      </c>
      <c r="B654" s="5">
        <v>1963</v>
      </c>
      <c r="C654" s="20">
        <v>403</v>
      </c>
      <c r="D654" s="20">
        <v>39</v>
      </c>
      <c r="E654" s="19">
        <f t="shared" si="70"/>
        <v>0.0967741935483871</v>
      </c>
      <c r="F654" s="20">
        <v>14</v>
      </c>
      <c r="G654" s="19">
        <f t="shared" si="71"/>
        <v>0.034739454094292806</v>
      </c>
      <c r="H654" s="20">
        <v>94</v>
      </c>
      <c r="I654" s="19">
        <f t="shared" si="72"/>
        <v>0.23325062034739455</v>
      </c>
      <c r="J654" s="20">
        <v>82</v>
      </c>
      <c r="K654" s="19">
        <f t="shared" si="73"/>
        <v>0.20347394540942929</v>
      </c>
      <c r="L654" s="20">
        <v>63</v>
      </c>
      <c r="M654" s="19">
        <f t="shared" si="74"/>
        <v>0.15632754342431762</v>
      </c>
      <c r="N654" s="20">
        <v>4</v>
      </c>
      <c r="O654" s="19">
        <f t="shared" si="75"/>
        <v>0.009925558312655087</v>
      </c>
      <c r="P654" s="20">
        <v>107</v>
      </c>
      <c r="Q654" s="19">
        <f t="shared" si="76"/>
        <v>0.2655086848635236</v>
      </c>
    </row>
    <row r="655" spans="1:17" ht="12.75">
      <c r="A655" s="23">
        <v>52040</v>
      </c>
      <c r="B655" s="5">
        <v>1965</v>
      </c>
      <c r="C655" s="20">
        <v>2101</v>
      </c>
      <c r="D655" s="20">
        <v>329</v>
      </c>
      <c r="E655" s="19">
        <f t="shared" si="70"/>
        <v>0.15659209900047596</v>
      </c>
      <c r="F655" s="20">
        <v>225</v>
      </c>
      <c r="G655" s="19">
        <f t="shared" si="71"/>
        <v>0.10709186101856259</v>
      </c>
      <c r="H655" s="20">
        <v>332</v>
      </c>
      <c r="I655" s="19">
        <f t="shared" si="72"/>
        <v>0.15801999048072346</v>
      </c>
      <c r="J655" s="20">
        <v>321</v>
      </c>
      <c r="K655" s="19">
        <f t="shared" si="73"/>
        <v>0.15278438838648262</v>
      </c>
      <c r="L655" s="20">
        <v>162</v>
      </c>
      <c r="M655" s="19">
        <f t="shared" si="74"/>
        <v>0.07710613993336507</v>
      </c>
      <c r="N655" s="20">
        <v>145</v>
      </c>
      <c r="O655" s="19">
        <f t="shared" si="75"/>
        <v>0.06901475487862922</v>
      </c>
      <c r="P655" s="20">
        <v>587</v>
      </c>
      <c r="Q655" s="19">
        <f t="shared" si="76"/>
        <v>0.2793907663017611</v>
      </c>
    </row>
    <row r="656" spans="1:17" ht="12.75">
      <c r="A656" s="23">
        <v>52041</v>
      </c>
      <c r="B656" s="5">
        <v>1950</v>
      </c>
      <c r="C656" s="20">
        <v>645</v>
      </c>
      <c r="D656" s="20">
        <v>71</v>
      </c>
      <c r="E656" s="19">
        <f t="shared" si="70"/>
        <v>0.11007751937984496</v>
      </c>
      <c r="F656" s="20">
        <v>43</v>
      </c>
      <c r="G656" s="19">
        <f t="shared" si="71"/>
        <v>0.06666666666666667</v>
      </c>
      <c r="H656" s="20">
        <v>104</v>
      </c>
      <c r="I656" s="19">
        <f t="shared" si="72"/>
        <v>0.16124031007751938</v>
      </c>
      <c r="J656" s="20">
        <v>47</v>
      </c>
      <c r="K656" s="19">
        <f t="shared" si="73"/>
        <v>0.07286821705426356</v>
      </c>
      <c r="L656" s="20">
        <v>60</v>
      </c>
      <c r="M656" s="19">
        <f t="shared" si="74"/>
        <v>0.09302325581395349</v>
      </c>
      <c r="N656" s="20">
        <v>72</v>
      </c>
      <c r="O656" s="19">
        <f t="shared" si="75"/>
        <v>0.11162790697674418</v>
      </c>
      <c r="P656" s="20">
        <v>248</v>
      </c>
      <c r="Q656" s="19">
        <f t="shared" si="76"/>
        <v>0.38449612403100775</v>
      </c>
    </row>
    <row r="657" spans="1:17" ht="12.75">
      <c r="A657" s="23">
        <v>52042</v>
      </c>
      <c r="B657" s="5">
        <v>1955</v>
      </c>
      <c r="C657" s="20">
        <v>672</v>
      </c>
      <c r="D657" s="20">
        <v>103</v>
      </c>
      <c r="E657" s="19">
        <f t="shared" si="70"/>
        <v>0.15327380952380953</v>
      </c>
      <c r="F657" s="20">
        <v>59</v>
      </c>
      <c r="G657" s="19">
        <f t="shared" si="71"/>
        <v>0.08779761904761904</v>
      </c>
      <c r="H657" s="20">
        <v>86</v>
      </c>
      <c r="I657" s="19">
        <f t="shared" si="72"/>
        <v>0.12797619047619047</v>
      </c>
      <c r="J657" s="20">
        <v>58</v>
      </c>
      <c r="K657" s="19">
        <f t="shared" si="73"/>
        <v>0.08630952380952381</v>
      </c>
      <c r="L657" s="20">
        <v>55</v>
      </c>
      <c r="M657" s="19">
        <f t="shared" si="74"/>
        <v>0.0818452380952381</v>
      </c>
      <c r="N657" s="20">
        <v>59</v>
      </c>
      <c r="O657" s="19">
        <f t="shared" si="75"/>
        <v>0.08779761904761904</v>
      </c>
      <c r="P657" s="20">
        <v>252</v>
      </c>
      <c r="Q657" s="19">
        <f t="shared" si="76"/>
        <v>0.375</v>
      </c>
    </row>
    <row r="658" spans="1:17" ht="12.75">
      <c r="A658" s="23">
        <v>52043</v>
      </c>
      <c r="B658" s="5" t="s">
        <v>21</v>
      </c>
      <c r="C658" s="20">
        <v>1079</v>
      </c>
      <c r="D658" s="20">
        <v>53</v>
      </c>
      <c r="E658" s="19">
        <f t="shared" si="70"/>
        <v>0.04911955514365153</v>
      </c>
      <c r="F658" s="20">
        <v>68</v>
      </c>
      <c r="G658" s="19">
        <f t="shared" si="71"/>
        <v>0.06302131603336422</v>
      </c>
      <c r="H658" s="20">
        <v>113</v>
      </c>
      <c r="I658" s="19">
        <f t="shared" si="72"/>
        <v>0.10472659870250231</v>
      </c>
      <c r="J658" s="20">
        <v>73</v>
      </c>
      <c r="K658" s="19">
        <f t="shared" si="73"/>
        <v>0.06765523632993513</v>
      </c>
      <c r="L658" s="20">
        <v>76</v>
      </c>
      <c r="M658" s="19">
        <f t="shared" si="74"/>
        <v>0.07043558850787766</v>
      </c>
      <c r="N658" s="20">
        <v>81</v>
      </c>
      <c r="O658" s="19">
        <f t="shared" si="75"/>
        <v>0.07506950880444857</v>
      </c>
      <c r="P658" s="20">
        <v>615</v>
      </c>
      <c r="Q658" s="19">
        <f t="shared" si="76"/>
        <v>0.5699721964782206</v>
      </c>
    </row>
    <row r="659" spans="1:17" ht="12.75">
      <c r="A659" s="23">
        <v>52044</v>
      </c>
      <c r="B659" s="5">
        <v>1958</v>
      </c>
      <c r="C659" s="20">
        <v>88</v>
      </c>
      <c r="D659" s="20">
        <v>17</v>
      </c>
      <c r="E659" s="19">
        <f t="shared" si="70"/>
        <v>0.19318181818181818</v>
      </c>
      <c r="F659" s="20">
        <v>5</v>
      </c>
      <c r="G659" s="19">
        <f t="shared" si="71"/>
        <v>0.056818181818181816</v>
      </c>
      <c r="H659" s="20">
        <v>13</v>
      </c>
      <c r="I659" s="19">
        <f t="shared" si="72"/>
        <v>0.14772727272727273</v>
      </c>
      <c r="J659" s="20">
        <v>8</v>
      </c>
      <c r="K659" s="19">
        <f t="shared" si="73"/>
        <v>0.09090909090909091</v>
      </c>
      <c r="L659" s="20">
        <v>4</v>
      </c>
      <c r="M659" s="19">
        <f t="shared" si="74"/>
        <v>0.045454545454545456</v>
      </c>
      <c r="N659" s="20">
        <v>2</v>
      </c>
      <c r="O659" s="19">
        <f t="shared" si="75"/>
        <v>0.022727272727272728</v>
      </c>
      <c r="P659" s="20">
        <v>39</v>
      </c>
      <c r="Q659" s="19">
        <f t="shared" si="76"/>
        <v>0.4431818181818182</v>
      </c>
    </row>
    <row r="660" spans="1:17" ht="12.75">
      <c r="A660" s="23">
        <v>52045</v>
      </c>
      <c r="B660" s="5">
        <v>1970</v>
      </c>
      <c r="C660" s="20">
        <v>769</v>
      </c>
      <c r="D660" s="20">
        <v>120</v>
      </c>
      <c r="E660" s="19">
        <f t="shared" si="70"/>
        <v>0.15604681404421328</v>
      </c>
      <c r="F660" s="20">
        <v>73</v>
      </c>
      <c r="G660" s="19">
        <f t="shared" si="71"/>
        <v>0.09492847854356307</v>
      </c>
      <c r="H660" s="20">
        <v>187</v>
      </c>
      <c r="I660" s="19">
        <f t="shared" si="72"/>
        <v>0.24317295188556567</v>
      </c>
      <c r="J660" s="20">
        <v>104</v>
      </c>
      <c r="K660" s="19">
        <f t="shared" si="73"/>
        <v>0.1352405721716515</v>
      </c>
      <c r="L660" s="20">
        <v>63</v>
      </c>
      <c r="M660" s="19">
        <f t="shared" si="74"/>
        <v>0.08192457737321196</v>
      </c>
      <c r="N660" s="20">
        <v>37</v>
      </c>
      <c r="O660" s="19">
        <f t="shared" si="75"/>
        <v>0.04811443433029909</v>
      </c>
      <c r="P660" s="20">
        <v>185</v>
      </c>
      <c r="Q660" s="19">
        <f t="shared" si="76"/>
        <v>0.24057217165149544</v>
      </c>
    </row>
    <row r="661" spans="1:17" ht="12.75">
      <c r="A661" s="23">
        <v>52046</v>
      </c>
      <c r="B661" s="5">
        <v>1958</v>
      </c>
      <c r="C661" s="20">
        <v>766</v>
      </c>
      <c r="D661" s="20">
        <v>109</v>
      </c>
      <c r="E661" s="19">
        <f t="shared" si="70"/>
        <v>0.1422976501305483</v>
      </c>
      <c r="F661" s="20">
        <v>66</v>
      </c>
      <c r="G661" s="19">
        <f t="shared" si="71"/>
        <v>0.08616187989556136</v>
      </c>
      <c r="H661" s="20">
        <v>120</v>
      </c>
      <c r="I661" s="19">
        <f t="shared" si="72"/>
        <v>0.1566579634464752</v>
      </c>
      <c r="J661" s="20">
        <v>68</v>
      </c>
      <c r="K661" s="19">
        <f t="shared" si="73"/>
        <v>0.08877284595300261</v>
      </c>
      <c r="L661" s="20">
        <v>93</v>
      </c>
      <c r="M661" s="19">
        <f t="shared" si="74"/>
        <v>0.12140992167101827</v>
      </c>
      <c r="N661" s="20">
        <v>65</v>
      </c>
      <c r="O661" s="19">
        <f t="shared" si="75"/>
        <v>0.08485639686684072</v>
      </c>
      <c r="P661" s="20">
        <v>245</v>
      </c>
      <c r="Q661" s="19">
        <f t="shared" si="76"/>
        <v>0.3198433420365535</v>
      </c>
    </row>
    <row r="662" spans="1:17" ht="12.75">
      <c r="A662" s="23">
        <v>52047</v>
      </c>
      <c r="B662" s="5" t="s">
        <v>21</v>
      </c>
      <c r="C662" s="20">
        <v>333</v>
      </c>
      <c r="D662" s="20">
        <v>9</v>
      </c>
      <c r="E662" s="19">
        <f t="shared" si="70"/>
        <v>0.02702702702702703</v>
      </c>
      <c r="F662" s="20">
        <v>9</v>
      </c>
      <c r="G662" s="19">
        <f t="shared" si="71"/>
        <v>0.02702702702702703</v>
      </c>
      <c r="H662" s="20">
        <v>30</v>
      </c>
      <c r="I662" s="19">
        <f t="shared" si="72"/>
        <v>0.09009009009009009</v>
      </c>
      <c r="J662" s="20">
        <v>9</v>
      </c>
      <c r="K662" s="19">
        <f t="shared" si="73"/>
        <v>0.02702702702702703</v>
      </c>
      <c r="L662" s="20">
        <v>16</v>
      </c>
      <c r="M662" s="19">
        <f t="shared" si="74"/>
        <v>0.04804804804804805</v>
      </c>
      <c r="N662" s="20">
        <v>29</v>
      </c>
      <c r="O662" s="19">
        <f t="shared" si="75"/>
        <v>0.08708708708708708</v>
      </c>
      <c r="P662" s="20">
        <v>231</v>
      </c>
      <c r="Q662" s="19">
        <f t="shared" si="76"/>
        <v>0.6936936936936937</v>
      </c>
    </row>
    <row r="663" spans="1:17" ht="12.75">
      <c r="A663" s="23">
        <v>52048</v>
      </c>
      <c r="B663" s="5" t="s">
        <v>21</v>
      </c>
      <c r="C663" s="20">
        <v>188</v>
      </c>
      <c r="D663" s="20">
        <v>6</v>
      </c>
      <c r="E663" s="19">
        <f t="shared" si="70"/>
        <v>0.031914893617021274</v>
      </c>
      <c r="F663" s="20">
        <v>15</v>
      </c>
      <c r="G663" s="19">
        <f t="shared" si="71"/>
        <v>0.0797872340425532</v>
      </c>
      <c r="H663" s="20">
        <v>38</v>
      </c>
      <c r="I663" s="19">
        <f t="shared" si="72"/>
        <v>0.20212765957446807</v>
      </c>
      <c r="J663" s="20">
        <v>7</v>
      </c>
      <c r="K663" s="19">
        <f t="shared" si="73"/>
        <v>0.03723404255319149</v>
      </c>
      <c r="L663" s="20">
        <v>9</v>
      </c>
      <c r="M663" s="19">
        <f t="shared" si="74"/>
        <v>0.047872340425531915</v>
      </c>
      <c r="N663" s="20">
        <v>14</v>
      </c>
      <c r="O663" s="19">
        <f t="shared" si="75"/>
        <v>0.07446808510638298</v>
      </c>
      <c r="P663" s="20">
        <v>99</v>
      </c>
      <c r="Q663" s="19">
        <f t="shared" si="76"/>
        <v>0.526595744680851</v>
      </c>
    </row>
    <row r="664" spans="1:17" ht="12.75">
      <c r="A664" s="23">
        <v>52049</v>
      </c>
      <c r="B664" s="5">
        <v>1955</v>
      </c>
      <c r="C664" s="20">
        <v>765</v>
      </c>
      <c r="D664" s="20">
        <v>76</v>
      </c>
      <c r="E664" s="19">
        <f t="shared" si="70"/>
        <v>0.09934640522875816</v>
      </c>
      <c r="F664" s="20">
        <v>70</v>
      </c>
      <c r="G664" s="19">
        <f t="shared" si="71"/>
        <v>0.0915032679738562</v>
      </c>
      <c r="H664" s="20">
        <v>122</v>
      </c>
      <c r="I664" s="19">
        <f t="shared" si="72"/>
        <v>0.15947712418300652</v>
      </c>
      <c r="J664" s="20">
        <v>78</v>
      </c>
      <c r="K664" s="19">
        <f t="shared" si="73"/>
        <v>0.10196078431372549</v>
      </c>
      <c r="L664" s="20">
        <v>76</v>
      </c>
      <c r="M664" s="19">
        <f t="shared" si="74"/>
        <v>0.09934640522875816</v>
      </c>
      <c r="N664" s="20">
        <v>75</v>
      </c>
      <c r="O664" s="19">
        <f t="shared" si="75"/>
        <v>0.09803921568627451</v>
      </c>
      <c r="P664" s="20">
        <v>268</v>
      </c>
      <c r="Q664" s="19">
        <f t="shared" si="76"/>
        <v>0.3503267973856209</v>
      </c>
    </row>
    <row r="665" spans="1:17" ht="12.75">
      <c r="A665" s="23">
        <v>52050</v>
      </c>
      <c r="B665" s="5">
        <v>1949</v>
      </c>
      <c r="C665" s="20">
        <v>220</v>
      </c>
      <c r="D665" s="20">
        <v>21</v>
      </c>
      <c r="E665" s="19">
        <f t="shared" si="70"/>
        <v>0.09545454545454546</v>
      </c>
      <c r="F665" s="20">
        <v>6</v>
      </c>
      <c r="G665" s="19">
        <f t="shared" si="71"/>
        <v>0.02727272727272727</v>
      </c>
      <c r="H665" s="20">
        <v>58</v>
      </c>
      <c r="I665" s="19">
        <f t="shared" si="72"/>
        <v>0.2636363636363636</v>
      </c>
      <c r="J665" s="20">
        <v>8</v>
      </c>
      <c r="K665" s="19">
        <f t="shared" si="73"/>
        <v>0.03636363636363636</v>
      </c>
      <c r="L665" s="20">
        <v>16</v>
      </c>
      <c r="M665" s="19">
        <f t="shared" si="74"/>
        <v>0.07272727272727272</v>
      </c>
      <c r="N665" s="20">
        <v>12</v>
      </c>
      <c r="O665" s="19">
        <f t="shared" si="75"/>
        <v>0.05454545454545454</v>
      </c>
      <c r="P665" s="20">
        <v>99</v>
      </c>
      <c r="Q665" s="19">
        <f t="shared" si="76"/>
        <v>0.45</v>
      </c>
    </row>
    <row r="666" spans="1:17" ht="12.75">
      <c r="A666" s="23">
        <v>52052</v>
      </c>
      <c r="B666" s="5">
        <v>1951</v>
      </c>
      <c r="C666" s="20">
        <v>1638</v>
      </c>
      <c r="D666" s="20">
        <v>209</v>
      </c>
      <c r="E666" s="19">
        <f t="shared" si="70"/>
        <v>0.12759462759462759</v>
      </c>
      <c r="F666" s="20">
        <v>84</v>
      </c>
      <c r="G666" s="19">
        <f t="shared" si="71"/>
        <v>0.05128205128205128</v>
      </c>
      <c r="H666" s="20">
        <v>212</v>
      </c>
      <c r="I666" s="19">
        <f t="shared" si="72"/>
        <v>0.12942612942612944</v>
      </c>
      <c r="J666" s="20">
        <v>214</v>
      </c>
      <c r="K666" s="19">
        <f t="shared" si="73"/>
        <v>0.13064713064713065</v>
      </c>
      <c r="L666" s="20">
        <v>116</v>
      </c>
      <c r="M666" s="19">
        <f t="shared" si="74"/>
        <v>0.07081807081807082</v>
      </c>
      <c r="N666" s="20">
        <v>75</v>
      </c>
      <c r="O666" s="19">
        <f t="shared" si="75"/>
        <v>0.045787545787545784</v>
      </c>
      <c r="P666" s="20">
        <v>728</v>
      </c>
      <c r="Q666" s="19">
        <f t="shared" si="76"/>
        <v>0.4444444444444444</v>
      </c>
    </row>
    <row r="667" spans="1:17" ht="12.75">
      <c r="A667" s="23">
        <v>52053</v>
      </c>
      <c r="B667" s="5">
        <v>1970</v>
      </c>
      <c r="C667" s="20">
        <v>456</v>
      </c>
      <c r="D667" s="20">
        <v>54</v>
      </c>
      <c r="E667" s="19">
        <f t="shared" si="70"/>
        <v>0.11842105263157894</v>
      </c>
      <c r="F667" s="20">
        <v>48</v>
      </c>
      <c r="G667" s="19">
        <f t="shared" si="71"/>
        <v>0.10526315789473684</v>
      </c>
      <c r="H667" s="20">
        <v>127</v>
      </c>
      <c r="I667" s="19">
        <f t="shared" si="72"/>
        <v>0.27850877192982454</v>
      </c>
      <c r="J667" s="20">
        <v>45</v>
      </c>
      <c r="K667" s="19">
        <f t="shared" si="73"/>
        <v>0.09868421052631579</v>
      </c>
      <c r="L667" s="20">
        <v>12</v>
      </c>
      <c r="M667" s="19">
        <f t="shared" si="74"/>
        <v>0.02631578947368421</v>
      </c>
      <c r="N667" s="20">
        <v>20</v>
      </c>
      <c r="O667" s="19">
        <f t="shared" si="75"/>
        <v>0.043859649122807015</v>
      </c>
      <c r="P667" s="20">
        <v>150</v>
      </c>
      <c r="Q667" s="19">
        <f t="shared" si="76"/>
        <v>0.32894736842105265</v>
      </c>
    </row>
    <row r="668" spans="1:17" ht="12.75">
      <c r="A668" s="23">
        <v>52054</v>
      </c>
      <c r="B668" s="5">
        <v>1944</v>
      </c>
      <c r="C668" s="20">
        <v>370</v>
      </c>
      <c r="D668" s="20">
        <v>46</v>
      </c>
      <c r="E668" s="19">
        <f t="shared" si="70"/>
        <v>0.12432432432432433</v>
      </c>
      <c r="F668" s="20">
        <v>27</v>
      </c>
      <c r="G668" s="19">
        <f t="shared" si="71"/>
        <v>0.07297297297297298</v>
      </c>
      <c r="H668" s="20">
        <v>70</v>
      </c>
      <c r="I668" s="19">
        <f t="shared" si="72"/>
        <v>0.1891891891891892</v>
      </c>
      <c r="J668" s="20">
        <v>17</v>
      </c>
      <c r="K668" s="19">
        <f t="shared" si="73"/>
        <v>0.04594594594594595</v>
      </c>
      <c r="L668" s="20">
        <v>12</v>
      </c>
      <c r="M668" s="19">
        <f t="shared" si="74"/>
        <v>0.032432432432432434</v>
      </c>
      <c r="N668" s="20">
        <v>21</v>
      </c>
      <c r="O668" s="19">
        <f t="shared" si="75"/>
        <v>0.05675675675675676</v>
      </c>
      <c r="P668" s="20">
        <v>177</v>
      </c>
      <c r="Q668" s="19">
        <f t="shared" si="76"/>
        <v>0.4783783783783784</v>
      </c>
    </row>
    <row r="669" spans="1:17" ht="12.75">
      <c r="A669" s="23">
        <v>52056</v>
      </c>
      <c r="B669" s="5">
        <v>1956</v>
      </c>
      <c r="C669" s="20">
        <v>99</v>
      </c>
      <c r="D669" s="20">
        <v>2</v>
      </c>
      <c r="E669" s="19">
        <f t="shared" si="70"/>
        <v>0.020202020202020204</v>
      </c>
      <c r="F669" s="20">
        <v>12</v>
      </c>
      <c r="G669" s="19">
        <f t="shared" si="71"/>
        <v>0.12121212121212122</v>
      </c>
      <c r="H669" s="20">
        <v>17</v>
      </c>
      <c r="I669" s="19">
        <f t="shared" si="72"/>
        <v>0.1717171717171717</v>
      </c>
      <c r="J669" s="20">
        <v>15</v>
      </c>
      <c r="K669" s="19">
        <f t="shared" si="73"/>
        <v>0.15151515151515152</v>
      </c>
      <c r="L669" s="20">
        <v>8</v>
      </c>
      <c r="M669" s="19">
        <f t="shared" si="74"/>
        <v>0.08080808080808081</v>
      </c>
      <c r="N669" s="20">
        <v>8</v>
      </c>
      <c r="O669" s="19">
        <f t="shared" si="75"/>
        <v>0.08080808080808081</v>
      </c>
      <c r="P669" s="20">
        <v>37</v>
      </c>
      <c r="Q669" s="19">
        <f t="shared" si="76"/>
        <v>0.37373737373737376</v>
      </c>
    </row>
    <row r="670" spans="1:17" ht="12.75">
      <c r="A670" s="23">
        <v>52057</v>
      </c>
      <c r="B670" s="5">
        <v>1963</v>
      </c>
      <c r="C670" s="20">
        <v>3466</v>
      </c>
      <c r="D670" s="20">
        <v>498</v>
      </c>
      <c r="E670" s="19">
        <f t="shared" si="70"/>
        <v>0.1436814772071552</v>
      </c>
      <c r="F670" s="20">
        <v>283</v>
      </c>
      <c r="G670" s="19">
        <f t="shared" si="71"/>
        <v>0.08165031736872476</v>
      </c>
      <c r="H670" s="20">
        <v>648</v>
      </c>
      <c r="I670" s="19">
        <f t="shared" si="72"/>
        <v>0.1869590305828044</v>
      </c>
      <c r="J670" s="20">
        <v>408</v>
      </c>
      <c r="K670" s="19">
        <f t="shared" si="73"/>
        <v>0.11771494518176573</v>
      </c>
      <c r="L670" s="20">
        <v>248</v>
      </c>
      <c r="M670" s="19">
        <f t="shared" si="74"/>
        <v>0.07155222158107329</v>
      </c>
      <c r="N670" s="20">
        <v>178</v>
      </c>
      <c r="O670" s="19">
        <f t="shared" si="75"/>
        <v>0.05135603000577034</v>
      </c>
      <c r="P670" s="20">
        <v>1203</v>
      </c>
      <c r="Q670" s="19">
        <f t="shared" si="76"/>
        <v>0.3470859780727063</v>
      </c>
    </row>
    <row r="671" spans="1:17" ht="12.75">
      <c r="A671" s="23">
        <v>52060</v>
      </c>
      <c r="B671" s="5">
        <v>1960</v>
      </c>
      <c r="C671" s="20">
        <v>3823</v>
      </c>
      <c r="D671" s="20">
        <v>376</v>
      </c>
      <c r="E671" s="19">
        <f t="shared" si="70"/>
        <v>0.09835207951870259</v>
      </c>
      <c r="F671" s="20">
        <v>385</v>
      </c>
      <c r="G671" s="19">
        <f t="shared" si="71"/>
        <v>0.10070625163484175</v>
      </c>
      <c r="H671" s="20">
        <v>708</v>
      </c>
      <c r="I671" s="19">
        <f t="shared" si="72"/>
        <v>0.1851948731362804</v>
      </c>
      <c r="J671" s="20">
        <v>426</v>
      </c>
      <c r="K671" s="19">
        <f t="shared" si="73"/>
        <v>0.11143081349725346</v>
      </c>
      <c r="L671" s="20">
        <v>495</v>
      </c>
      <c r="M671" s="19">
        <f t="shared" si="74"/>
        <v>0.12947946638765367</v>
      </c>
      <c r="N671" s="20">
        <v>234</v>
      </c>
      <c r="O671" s="19">
        <f t="shared" si="75"/>
        <v>0.061208475019618104</v>
      </c>
      <c r="P671" s="20">
        <v>1199</v>
      </c>
      <c r="Q671" s="19">
        <f t="shared" si="76"/>
        <v>0.31362804080565</v>
      </c>
    </row>
    <row r="672" spans="1:17" ht="12.75">
      <c r="A672" s="23">
        <v>52064</v>
      </c>
      <c r="B672" s="5" t="s">
        <v>21</v>
      </c>
      <c r="C672" s="20">
        <v>387</v>
      </c>
      <c r="D672" s="20">
        <v>23</v>
      </c>
      <c r="E672" s="19">
        <f t="shared" si="70"/>
        <v>0.059431524547803614</v>
      </c>
      <c r="F672" s="20">
        <v>42</v>
      </c>
      <c r="G672" s="19">
        <f t="shared" si="71"/>
        <v>0.10852713178294573</v>
      </c>
      <c r="H672" s="20">
        <v>54</v>
      </c>
      <c r="I672" s="19">
        <f t="shared" si="72"/>
        <v>0.13953488372093023</v>
      </c>
      <c r="J672" s="20">
        <v>21</v>
      </c>
      <c r="K672" s="19">
        <f t="shared" si="73"/>
        <v>0.05426356589147287</v>
      </c>
      <c r="L672" s="20">
        <v>31</v>
      </c>
      <c r="M672" s="19">
        <f t="shared" si="74"/>
        <v>0.08010335917312661</v>
      </c>
      <c r="N672" s="20">
        <v>7</v>
      </c>
      <c r="O672" s="19">
        <f t="shared" si="75"/>
        <v>0.01808785529715762</v>
      </c>
      <c r="P672" s="20">
        <v>209</v>
      </c>
      <c r="Q672" s="19">
        <f t="shared" si="76"/>
        <v>0.5400516795865633</v>
      </c>
    </row>
    <row r="673" spans="1:17" ht="12.75">
      <c r="A673" s="23">
        <v>52065</v>
      </c>
      <c r="B673" s="5">
        <v>1946</v>
      </c>
      <c r="C673" s="20">
        <v>385</v>
      </c>
      <c r="D673" s="20">
        <v>34</v>
      </c>
      <c r="E673" s="19">
        <f t="shared" si="70"/>
        <v>0.08831168831168831</v>
      </c>
      <c r="F673" s="20">
        <v>9</v>
      </c>
      <c r="G673" s="19">
        <f t="shared" si="71"/>
        <v>0.023376623376623377</v>
      </c>
      <c r="H673" s="20">
        <v>85</v>
      </c>
      <c r="I673" s="19">
        <f t="shared" si="72"/>
        <v>0.22077922077922077</v>
      </c>
      <c r="J673" s="20">
        <v>35</v>
      </c>
      <c r="K673" s="19">
        <f t="shared" si="73"/>
        <v>0.09090909090909091</v>
      </c>
      <c r="L673" s="20">
        <v>18</v>
      </c>
      <c r="M673" s="19">
        <f t="shared" si="74"/>
        <v>0.046753246753246755</v>
      </c>
      <c r="N673" s="20">
        <v>27</v>
      </c>
      <c r="O673" s="19">
        <f t="shared" si="75"/>
        <v>0.07012987012987013</v>
      </c>
      <c r="P673" s="20">
        <v>177</v>
      </c>
      <c r="Q673" s="19">
        <f t="shared" si="76"/>
        <v>0.4597402597402597</v>
      </c>
    </row>
    <row r="674" spans="1:17" ht="12.75">
      <c r="A674" s="23">
        <v>52066</v>
      </c>
      <c r="B674" s="5">
        <v>1983</v>
      </c>
      <c r="C674" s="20">
        <v>73</v>
      </c>
      <c r="D674" s="20">
        <v>20</v>
      </c>
      <c r="E674" s="19">
        <f t="shared" si="70"/>
        <v>0.273972602739726</v>
      </c>
      <c r="F674" s="20">
        <v>22</v>
      </c>
      <c r="G674" s="19">
        <f t="shared" si="71"/>
        <v>0.3013698630136986</v>
      </c>
      <c r="H674" s="20">
        <v>12</v>
      </c>
      <c r="I674" s="19">
        <f t="shared" si="72"/>
        <v>0.1643835616438356</v>
      </c>
      <c r="J674" s="20">
        <v>0</v>
      </c>
      <c r="K674" s="19">
        <f t="shared" si="73"/>
        <v>0</v>
      </c>
      <c r="L674" s="20">
        <v>0</v>
      </c>
      <c r="M674" s="19">
        <f t="shared" si="74"/>
        <v>0</v>
      </c>
      <c r="N674" s="20">
        <v>0</v>
      </c>
      <c r="O674" s="19">
        <f t="shared" si="75"/>
        <v>0</v>
      </c>
      <c r="P674" s="20">
        <v>19</v>
      </c>
      <c r="Q674" s="19">
        <f t="shared" si="76"/>
        <v>0.2602739726027397</v>
      </c>
    </row>
    <row r="675" spans="1:17" ht="12.75">
      <c r="A675" s="23">
        <v>52068</v>
      </c>
      <c r="B675" s="5">
        <v>1984</v>
      </c>
      <c r="C675" s="20">
        <v>1003</v>
      </c>
      <c r="D675" s="20">
        <v>437</v>
      </c>
      <c r="E675" s="19">
        <f t="shared" si="70"/>
        <v>0.4356929212362911</v>
      </c>
      <c r="F675" s="20">
        <v>104</v>
      </c>
      <c r="G675" s="19">
        <f t="shared" si="71"/>
        <v>0.1036889332003988</v>
      </c>
      <c r="H675" s="20">
        <v>181</v>
      </c>
      <c r="I675" s="19">
        <f t="shared" si="72"/>
        <v>0.18045862412761715</v>
      </c>
      <c r="J675" s="20">
        <v>77</v>
      </c>
      <c r="K675" s="19">
        <f t="shared" si="73"/>
        <v>0.07676969092721835</v>
      </c>
      <c r="L675" s="20">
        <v>62</v>
      </c>
      <c r="M675" s="19">
        <f t="shared" si="74"/>
        <v>0.06181455633100698</v>
      </c>
      <c r="N675" s="20">
        <v>42</v>
      </c>
      <c r="O675" s="19">
        <f t="shared" si="75"/>
        <v>0.04187437686939183</v>
      </c>
      <c r="P675" s="20">
        <v>100</v>
      </c>
      <c r="Q675" s="19">
        <f t="shared" si="76"/>
        <v>0.09970089730807577</v>
      </c>
    </row>
    <row r="676" spans="1:17" ht="12.75">
      <c r="A676" s="23">
        <v>52069</v>
      </c>
      <c r="B676" s="5">
        <v>1947</v>
      </c>
      <c r="C676" s="20">
        <v>657</v>
      </c>
      <c r="D676" s="20">
        <v>54</v>
      </c>
      <c r="E676" s="19">
        <f t="shared" si="70"/>
        <v>0.0821917808219178</v>
      </c>
      <c r="F676" s="20">
        <v>57</v>
      </c>
      <c r="G676" s="19">
        <f t="shared" si="71"/>
        <v>0.0867579908675799</v>
      </c>
      <c r="H676" s="20">
        <v>105</v>
      </c>
      <c r="I676" s="19">
        <f t="shared" si="72"/>
        <v>0.1598173515981735</v>
      </c>
      <c r="J676" s="20">
        <v>47</v>
      </c>
      <c r="K676" s="19">
        <f t="shared" si="73"/>
        <v>0.0715372907153729</v>
      </c>
      <c r="L676" s="20">
        <v>54</v>
      </c>
      <c r="M676" s="19">
        <f t="shared" si="74"/>
        <v>0.0821917808219178</v>
      </c>
      <c r="N676" s="20">
        <v>40</v>
      </c>
      <c r="O676" s="19">
        <f t="shared" si="75"/>
        <v>0.060882800608828</v>
      </c>
      <c r="P676" s="20">
        <v>300</v>
      </c>
      <c r="Q676" s="19">
        <f t="shared" si="76"/>
        <v>0.45662100456621</v>
      </c>
    </row>
    <row r="677" spans="1:17" ht="12.75">
      <c r="A677" s="23">
        <v>52070</v>
      </c>
      <c r="B677" s="5">
        <v>1947</v>
      </c>
      <c r="C677" s="20">
        <v>573</v>
      </c>
      <c r="D677" s="20">
        <v>51</v>
      </c>
      <c r="E677" s="19">
        <f t="shared" si="70"/>
        <v>0.08900523560209424</v>
      </c>
      <c r="F677" s="20">
        <v>32</v>
      </c>
      <c r="G677" s="19">
        <f t="shared" si="71"/>
        <v>0.055846422338568937</v>
      </c>
      <c r="H677" s="20">
        <v>97</v>
      </c>
      <c r="I677" s="19">
        <f t="shared" si="72"/>
        <v>0.16928446771378708</v>
      </c>
      <c r="J677" s="20">
        <v>45</v>
      </c>
      <c r="K677" s="19">
        <f t="shared" si="73"/>
        <v>0.07853403141361257</v>
      </c>
      <c r="L677" s="20">
        <v>52</v>
      </c>
      <c r="M677" s="19">
        <f t="shared" si="74"/>
        <v>0.09075043630017451</v>
      </c>
      <c r="N677" s="20">
        <v>34</v>
      </c>
      <c r="O677" s="19">
        <f t="shared" si="75"/>
        <v>0.059336823734729496</v>
      </c>
      <c r="P677" s="20">
        <v>262</v>
      </c>
      <c r="Q677" s="19">
        <f t="shared" si="76"/>
        <v>0.4572425828970332</v>
      </c>
    </row>
    <row r="678" spans="1:17" ht="12.75">
      <c r="A678" s="23">
        <v>52071</v>
      </c>
      <c r="B678" s="5">
        <v>1955</v>
      </c>
      <c r="C678" s="20">
        <v>50</v>
      </c>
      <c r="D678" s="20">
        <v>0</v>
      </c>
      <c r="E678" s="19">
        <f t="shared" si="70"/>
        <v>0</v>
      </c>
      <c r="F678" s="20">
        <v>0</v>
      </c>
      <c r="G678" s="19">
        <f t="shared" si="71"/>
        <v>0</v>
      </c>
      <c r="H678" s="20">
        <v>13</v>
      </c>
      <c r="I678" s="19">
        <f t="shared" si="72"/>
        <v>0.26</v>
      </c>
      <c r="J678" s="20">
        <v>7</v>
      </c>
      <c r="K678" s="19">
        <f t="shared" si="73"/>
        <v>0.14</v>
      </c>
      <c r="L678" s="20">
        <v>11</v>
      </c>
      <c r="M678" s="19">
        <f t="shared" si="74"/>
        <v>0.22</v>
      </c>
      <c r="N678" s="20">
        <v>9</v>
      </c>
      <c r="O678" s="19">
        <f t="shared" si="75"/>
        <v>0.18</v>
      </c>
      <c r="P678" s="20">
        <v>10</v>
      </c>
      <c r="Q678" s="19">
        <f t="shared" si="76"/>
        <v>0.2</v>
      </c>
    </row>
    <row r="679" spans="1:17" ht="12.75">
      <c r="A679" s="23">
        <v>52072</v>
      </c>
      <c r="B679" s="5" t="s">
        <v>21</v>
      </c>
      <c r="C679" s="20">
        <v>130</v>
      </c>
      <c r="D679" s="20">
        <v>0</v>
      </c>
      <c r="E679" s="19">
        <f t="shared" si="70"/>
        <v>0</v>
      </c>
      <c r="F679" s="20">
        <v>6</v>
      </c>
      <c r="G679" s="19">
        <f t="shared" si="71"/>
        <v>0.046153846153846156</v>
      </c>
      <c r="H679" s="20">
        <v>8</v>
      </c>
      <c r="I679" s="19">
        <f t="shared" si="72"/>
        <v>0.06153846153846154</v>
      </c>
      <c r="J679" s="20">
        <v>2</v>
      </c>
      <c r="K679" s="19">
        <f t="shared" si="73"/>
        <v>0.015384615384615385</v>
      </c>
      <c r="L679" s="20">
        <v>13</v>
      </c>
      <c r="M679" s="19">
        <f t="shared" si="74"/>
        <v>0.1</v>
      </c>
      <c r="N679" s="20">
        <v>14</v>
      </c>
      <c r="O679" s="19">
        <f t="shared" si="75"/>
        <v>0.1076923076923077</v>
      </c>
      <c r="P679" s="20">
        <v>87</v>
      </c>
      <c r="Q679" s="19">
        <f t="shared" si="76"/>
        <v>0.6692307692307692</v>
      </c>
    </row>
    <row r="680" spans="1:17" ht="12.75">
      <c r="A680" s="23">
        <v>52073</v>
      </c>
      <c r="B680" s="5">
        <v>1961</v>
      </c>
      <c r="C680" s="20">
        <v>558</v>
      </c>
      <c r="D680" s="20">
        <v>86</v>
      </c>
      <c r="E680" s="19">
        <f t="shared" si="70"/>
        <v>0.15412186379928317</v>
      </c>
      <c r="F680" s="20">
        <v>24</v>
      </c>
      <c r="G680" s="19">
        <f t="shared" si="71"/>
        <v>0.043010752688172046</v>
      </c>
      <c r="H680" s="20">
        <v>87</v>
      </c>
      <c r="I680" s="19">
        <f t="shared" si="72"/>
        <v>0.15591397849462366</v>
      </c>
      <c r="J680" s="20">
        <v>90</v>
      </c>
      <c r="K680" s="19">
        <f t="shared" si="73"/>
        <v>0.16129032258064516</v>
      </c>
      <c r="L680" s="20">
        <v>50</v>
      </c>
      <c r="M680" s="19">
        <f t="shared" si="74"/>
        <v>0.08960573476702509</v>
      </c>
      <c r="N680" s="20">
        <v>16</v>
      </c>
      <c r="O680" s="19">
        <f t="shared" si="75"/>
        <v>0.02867383512544803</v>
      </c>
      <c r="P680" s="20">
        <v>205</v>
      </c>
      <c r="Q680" s="19">
        <f t="shared" si="76"/>
        <v>0.3673835125448029</v>
      </c>
    </row>
    <row r="681" spans="1:17" ht="12.75">
      <c r="A681" s="23">
        <v>52074</v>
      </c>
      <c r="B681" s="5" t="s">
        <v>21</v>
      </c>
      <c r="C681" s="20">
        <v>120</v>
      </c>
      <c r="D681" s="20">
        <v>9</v>
      </c>
      <c r="E681" s="19">
        <f t="shared" si="70"/>
        <v>0.075</v>
      </c>
      <c r="F681" s="20">
        <v>5</v>
      </c>
      <c r="G681" s="19">
        <f t="shared" si="71"/>
        <v>0.041666666666666664</v>
      </c>
      <c r="H681" s="20">
        <v>14</v>
      </c>
      <c r="I681" s="19">
        <f t="shared" si="72"/>
        <v>0.11666666666666667</v>
      </c>
      <c r="J681" s="20">
        <v>2</v>
      </c>
      <c r="K681" s="19">
        <f t="shared" si="73"/>
        <v>0.016666666666666666</v>
      </c>
      <c r="L681" s="20">
        <v>7</v>
      </c>
      <c r="M681" s="19">
        <f t="shared" si="74"/>
        <v>0.058333333333333334</v>
      </c>
      <c r="N681" s="20">
        <v>2</v>
      </c>
      <c r="O681" s="19">
        <f t="shared" si="75"/>
        <v>0.016666666666666666</v>
      </c>
      <c r="P681" s="20">
        <v>81</v>
      </c>
      <c r="Q681" s="19">
        <f t="shared" si="76"/>
        <v>0.675</v>
      </c>
    </row>
    <row r="682" spans="1:17" ht="12.75">
      <c r="A682" s="23">
        <v>52075</v>
      </c>
      <c r="B682" s="5">
        <v>1953</v>
      </c>
      <c r="C682" s="20">
        <v>65</v>
      </c>
      <c r="D682" s="20">
        <v>5</v>
      </c>
      <c r="E682" s="19">
        <f t="shared" si="70"/>
        <v>0.07692307692307693</v>
      </c>
      <c r="F682" s="20">
        <v>0</v>
      </c>
      <c r="G682" s="19">
        <f t="shared" si="71"/>
        <v>0</v>
      </c>
      <c r="H682" s="20">
        <v>19</v>
      </c>
      <c r="I682" s="19">
        <f t="shared" si="72"/>
        <v>0.2923076923076923</v>
      </c>
      <c r="J682" s="20">
        <v>4</v>
      </c>
      <c r="K682" s="19">
        <f t="shared" si="73"/>
        <v>0.06153846153846154</v>
      </c>
      <c r="L682" s="20">
        <v>6</v>
      </c>
      <c r="M682" s="19">
        <f t="shared" si="74"/>
        <v>0.09230769230769231</v>
      </c>
      <c r="N682" s="20">
        <v>11</v>
      </c>
      <c r="O682" s="19">
        <f t="shared" si="75"/>
        <v>0.16923076923076924</v>
      </c>
      <c r="P682" s="20">
        <v>20</v>
      </c>
      <c r="Q682" s="19">
        <f t="shared" si="76"/>
        <v>0.3076923076923077</v>
      </c>
    </row>
    <row r="683" spans="1:17" ht="12.75">
      <c r="A683" s="23">
        <v>52076</v>
      </c>
      <c r="B683" s="5">
        <v>1946</v>
      </c>
      <c r="C683" s="20">
        <v>940</v>
      </c>
      <c r="D683" s="20">
        <v>83</v>
      </c>
      <c r="E683" s="19">
        <f t="shared" si="70"/>
        <v>0.08829787234042553</v>
      </c>
      <c r="F683" s="20">
        <v>51</v>
      </c>
      <c r="G683" s="19">
        <f t="shared" si="71"/>
        <v>0.05425531914893617</v>
      </c>
      <c r="H683" s="20">
        <v>165</v>
      </c>
      <c r="I683" s="19">
        <f t="shared" si="72"/>
        <v>0.17553191489361702</v>
      </c>
      <c r="J683" s="20">
        <v>57</v>
      </c>
      <c r="K683" s="19">
        <f t="shared" si="73"/>
        <v>0.06063829787234042</v>
      </c>
      <c r="L683" s="20">
        <v>84</v>
      </c>
      <c r="M683" s="19">
        <f t="shared" si="74"/>
        <v>0.08936170212765958</v>
      </c>
      <c r="N683" s="20">
        <v>73</v>
      </c>
      <c r="O683" s="19">
        <f t="shared" si="75"/>
        <v>0.07765957446808511</v>
      </c>
      <c r="P683" s="20">
        <v>427</v>
      </c>
      <c r="Q683" s="19">
        <f t="shared" si="76"/>
        <v>0.4542553191489362</v>
      </c>
    </row>
    <row r="684" spans="1:17" ht="12.75">
      <c r="A684" s="23">
        <v>52077</v>
      </c>
      <c r="B684" s="5" t="s">
        <v>21</v>
      </c>
      <c r="C684" s="20">
        <v>199</v>
      </c>
      <c r="D684" s="20">
        <v>8</v>
      </c>
      <c r="E684" s="19">
        <f t="shared" si="70"/>
        <v>0.04020100502512563</v>
      </c>
      <c r="F684" s="20">
        <v>14</v>
      </c>
      <c r="G684" s="19">
        <f t="shared" si="71"/>
        <v>0.07035175879396985</v>
      </c>
      <c r="H684" s="20">
        <v>23</v>
      </c>
      <c r="I684" s="19">
        <f t="shared" si="72"/>
        <v>0.11557788944723618</v>
      </c>
      <c r="J684" s="20">
        <v>9</v>
      </c>
      <c r="K684" s="19">
        <f t="shared" si="73"/>
        <v>0.04522613065326633</v>
      </c>
      <c r="L684" s="20">
        <v>7</v>
      </c>
      <c r="M684" s="19">
        <f t="shared" si="74"/>
        <v>0.035175879396984924</v>
      </c>
      <c r="N684" s="20">
        <v>16</v>
      </c>
      <c r="O684" s="19">
        <f t="shared" si="75"/>
        <v>0.08040201005025126</v>
      </c>
      <c r="P684" s="20">
        <v>122</v>
      </c>
      <c r="Q684" s="19">
        <f t="shared" si="76"/>
        <v>0.6130653266331658</v>
      </c>
    </row>
    <row r="685" spans="1:17" ht="12.75">
      <c r="A685" s="23">
        <v>52078</v>
      </c>
      <c r="B685" s="5">
        <v>1956</v>
      </c>
      <c r="C685" s="20">
        <v>315</v>
      </c>
      <c r="D685" s="20">
        <v>42</v>
      </c>
      <c r="E685" s="19">
        <f t="shared" si="70"/>
        <v>0.13333333333333333</v>
      </c>
      <c r="F685" s="20">
        <v>15</v>
      </c>
      <c r="G685" s="19">
        <f t="shared" si="71"/>
        <v>0.047619047619047616</v>
      </c>
      <c r="H685" s="20">
        <v>56</v>
      </c>
      <c r="I685" s="19">
        <f t="shared" si="72"/>
        <v>0.17777777777777778</v>
      </c>
      <c r="J685" s="20">
        <v>34</v>
      </c>
      <c r="K685" s="19">
        <f t="shared" si="73"/>
        <v>0.10793650793650794</v>
      </c>
      <c r="L685" s="20">
        <v>28</v>
      </c>
      <c r="M685" s="19">
        <f t="shared" si="74"/>
        <v>0.08888888888888889</v>
      </c>
      <c r="N685" s="20">
        <v>12</v>
      </c>
      <c r="O685" s="19">
        <f t="shared" si="75"/>
        <v>0.0380952380952381</v>
      </c>
      <c r="P685" s="20">
        <v>128</v>
      </c>
      <c r="Q685" s="19">
        <f t="shared" si="76"/>
        <v>0.40634920634920635</v>
      </c>
    </row>
    <row r="686" spans="1:17" ht="12.75">
      <c r="A686" s="23">
        <v>52079</v>
      </c>
      <c r="B686" s="5">
        <v>1969</v>
      </c>
      <c r="C686" s="20">
        <v>320</v>
      </c>
      <c r="D686" s="20">
        <v>60</v>
      </c>
      <c r="E686" s="19">
        <f t="shared" si="70"/>
        <v>0.1875</v>
      </c>
      <c r="F686" s="20">
        <v>36</v>
      </c>
      <c r="G686" s="19">
        <f t="shared" si="71"/>
        <v>0.1125</v>
      </c>
      <c r="H686" s="20">
        <v>62</v>
      </c>
      <c r="I686" s="19">
        <f t="shared" si="72"/>
        <v>0.19375</v>
      </c>
      <c r="J686" s="20">
        <v>20</v>
      </c>
      <c r="K686" s="19">
        <f t="shared" si="73"/>
        <v>0.0625</v>
      </c>
      <c r="L686" s="20">
        <v>23</v>
      </c>
      <c r="M686" s="19">
        <f t="shared" si="74"/>
        <v>0.071875</v>
      </c>
      <c r="N686" s="20">
        <v>14</v>
      </c>
      <c r="O686" s="19">
        <f t="shared" si="75"/>
        <v>0.04375</v>
      </c>
      <c r="P686" s="20">
        <v>105</v>
      </c>
      <c r="Q686" s="19">
        <f t="shared" si="76"/>
        <v>0.328125</v>
      </c>
    </row>
    <row r="687" spans="1:17" ht="12.75">
      <c r="A687" s="23">
        <v>52101</v>
      </c>
      <c r="B687" s="5">
        <v>1955</v>
      </c>
      <c r="C687" s="20">
        <v>5161</v>
      </c>
      <c r="D687" s="20">
        <v>678</v>
      </c>
      <c r="E687" s="19">
        <f t="shared" si="70"/>
        <v>0.13136988955628753</v>
      </c>
      <c r="F687" s="20">
        <v>517</v>
      </c>
      <c r="G687" s="19">
        <f t="shared" si="71"/>
        <v>0.10017438480914552</v>
      </c>
      <c r="H687" s="20">
        <v>732</v>
      </c>
      <c r="I687" s="19">
        <f t="shared" si="72"/>
        <v>0.1418329781050184</v>
      </c>
      <c r="J687" s="20">
        <v>490</v>
      </c>
      <c r="K687" s="19">
        <f t="shared" si="73"/>
        <v>0.09494284053478008</v>
      </c>
      <c r="L687" s="20">
        <v>344</v>
      </c>
      <c r="M687" s="19">
        <f t="shared" si="74"/>
        <v>0.06665374927339662</v>
      </c>
      <c r="N687" s="20">
        <v>256</v>
      </c>
      <c r="O687" s="19">
        <f t="shared" si="75"/>
        <v>0.049602790156946325</v>
      </c>
      <c r="P687" s="20">
        <v>2144</v>
      </c>
      <c r="Q687" s="19">
        <f t="shared" si="76"/>
        <v>0.4154233675644255</v>
      </c>
    </row>
    <row r="688" spans="1:17" ht="12.75">
      <c r="A688" s="23">
        <v>52132</v>
      </c>
      <c r="B688" s="5" t="s">
        <v>21</v>
      </c>
      <c r="C688" s="20">
        <v>773</v>
      </c>
      <c r="D688" s="20">
        <v>74</v>
      </c>
      <c r="E688" s="19">
        <f t="shared" si="70"/>
        <v>0.09573091849935317</v>
      </c>
      <c r="F688" s="20">
        <v>37</v>
      </c>
      <c r="G688" s="19">
        <f t="shared" si="71"/>
        <v>0.047865459249676584</v>
      </c>
      <c r="H688" s="20">
        <v>117</v>
      </c>
      <c r="I688" s="19">
        <f t="shared" si="72"/>
        <v>0.15135834411384216</v>
      </c>
      <c r="J688" s="20">
        <v>53</v>
      </c>
      <c r="K688" s="19">
        <f t="shared" si="73"/>
        <v>0.0685640362225097</v>
      </c>
      <c r="L688" s="20">
        <v>60</v>
      </c>
      <c r="M688" s="19">
        <f t="shared" si="74"/>
        <v>0.07761966364812418</v>
      </c>
      <c r="N688" s="20">
        <v>33</v>
      </c>
      <c r="O688" s="19">
        <f t="shared" si="75"/>
        <v>0.042690815006468305</v>
      </c>
      <c r="P688" s="20">
        <v>399</v>
      </c>
      <c r="Q688" s="19">
        <f t="shared" si="76"/>
        <v>0.5161707632600259</v>
      </c>
    </row>
    <row r="689" spans="1:17" ht="12.75">
      <c r="A689" s="23">
        <v>52133</v>
      </c>
      <c r="B689" s="5" t="s">
        <v>21</v>
      </c>
      <c r="C689" s="20">
        <v>241</v>
      </c>
      <c r="D689" s="20">
        <v>15</v>
      </c>
      <c r="E689" s="19">
        <f t="shared" si="70"/>
        <v>0.06224066390041494</v>
      </c>
      <c r="F689" s="20">
        <v>11</v>
      </c>
      <c r="G689" s="19">
        <f t="shared" si="71"/>
        <v>0.04564315352697095</v>
      </c>
      <c r="H689" s="20">
        <v>31</v>
      </c>
      <c r="I689" s="19">
        <f t="shared" si="72"/>
        <v>0.12863070539419086</v>
      </c>
      <c r="J689" s="20">
        <v>14</v>
      </c>
      <c r="K689" s="19">
        <f t="shared" si="73"/>
        <v>0.058091286307053944</v>
      </c>
      <c r="L689" s="20">
        <v>10</v>
      </c>
      <c r="M689" s="19">
        <f t="shared" si="74"/>
        <v>0.04149377593360996</v>
      </c>
      <c r="N689" s="20">
        <v>23</v>
      </c>
      <c r="O689" s="19">
        <f t="shared" si="75"/>
        <v>0.0954356846473029</v>
      </c>
      <c r="P689" s="20">
        <v>137</v>
      </c>
      <c r="Q689" s="19">
        <f t="shared" si="76"/>
        <v>0.5684647302904564</v>
      </c>
    </row>
    <row r="690" spans="1:17" ht="12.75">
      <c r="A690" s="23">
        <v>52134</v>
      </c>
      <c r="B690" s="5" t="s">
        <v>21</v>
      </c>
      <c r="C690" s="20">
        <v>164</v>
      </c>
      <c r="D690" s="20">
        <v>11</v>
      </c>
      <c r="E690" s="19">
        <f t="shared" si="70"/>
        <v>0.06707317073170732</v>
      </c>
      <c r="F690" s="20">
        <v>10</v>
      </c>
      <c r="G690" s="19">
        <f t="shared" si="71"/>
        <v>0.06097560975609756</v>
      </c>
      <c r="H690" s="20">
        <v>23</v>
      </c>
      <c r="I690" s="19">
        <f t="shared" si="72"/>
        <v>0.1402439024390244</v>
      </c>
      <c r="J690" s="20">
        <v>7</v>
      </c>
      <c r="K690" s="19">
        <f t="shared" si="73"/>
        <v>0.042682926829268296</v>
      </c>
      <c r="L690" s="20">
        <v>15</v>
      </c>
      <c r="M690" s="19">
        <f t="shared" si="74"/>
        <v>0.09146341463414634</v>
      </c>
      <c r="N690" s="20">
        <v>3</v>
      </c>
      <c r="O690" s="19">
        <f t="shared" si="75"/>
        <v>0.018292682926829267</v>
      </c>
      <c r="P690" s="20">
        <v>95</v>
      </c>
      <c r="Q690" s="19">
        <f t="shared" si="76"/>
        <v>0.5792682926829268</v>
      </c>
    </row>
    <row r="691" spans="1:17" ht="12.75">
      <c r="A691" s="23">
        <v>52135</v>
      </c>
      <c r="B691" s="5">
        <v>1943</v>
      </c>
      <c r="C691" s="20">
        <v>444</v>
      </c>
      <c r="D691" s="20">
        <v>49</v>
      </c>
      <c r="E691" s="19">
        <f t="shared" si="70"/>
        <v>0.11036036036036036</v>
      </c>
      <c r="F691" s="20">
        <v>31</v>
      </c>
      <c r="G691" s="19">
        <f t="shared" si="71"/>
        <v>0.06981981981981981</v>
      </c>
      <c r="H691" s="20">
        <v>66</v>
      </c>
      <c r="I691" s="19">
        <f t="shared" si="72"/>
        <v>0.14864864864864866</v>
      </c>
      <c r="J691" s="20">
        <v>40</v>
      </c>
      <c r="K691" s="19">
        <f t="shared" si="73"/>
        <v>0.09009009009009009</v>
      </c>
      <c r="L691" s="20">
        <v>17</v>
      </c>
      <c r="M691" s="19">
        <f t="shared" si="74"/>
        <v>0.038288288288288286</v>
      </c>
      <c r="N691" s="20">
        <v>28</v>
      </c>
      <c r="O691" s="19">
        <f t="shared" si="75"/>
        <v>0.06306306306306306</v>
      </c>
      <c r="P691" s="20">
        <v>213</v>
      </c>
      <c r="Q691" s="19">
        <f t="shared" si="76"/>
        <v>0.4797297297297297</v>
      </c>
    </row>
    <row r="692" spans="1:17" ht="12.75">
      <c r="A692" s="23">
        <v>52136</v>
      </c>
      <c r="B692" s="5">
        <v>1946</v>
      </c>
      <c r="C692" s="20">
        <v>2635</v>
      </c>
      <c r="D692" s="20">
        <v>231</v>
      </c>
      <c r="E692" s="19">
        <f t="shared" si="70"/>
        <v>0.08766603415559772</v>
      </c>
      <c r="F692" s="20">
        <v>167</v>
      </c>
      <c r="G692" s="19">
        <f t="shared" si="71"/>
        <v>0.0633776091081594</v>
      </c>
      <c r="H692" s="20">
        <v>324</v>
      </c>
      <c r="I692" s="19">
        <f t="shared" si="72"/>
        <v>0.12296015180265654</v>
      </c>
      <c r="J692" s="20">
        <v>241</v>
      </c>
      <c r="K692" s="19">
        <f t="shared" si="73"/>
        <v>0.09146110056925996</v>
      </c>
      <c r="L692" s="20">
        <v>271</v>
      </c>
      <c r="M692" s="19">
        <f t="shared" si="74"/>
        <v>0.10284629981024668</v>
      </c>
      <c r="N692" s="20">
        <v>208</v>
      </c>
      <c r="O692" s="19">
        <f t="shared" si="75"/>
        <v>0.07893738140417457</v>
      </c>
      <c r="P692" s="20">
        <v>1193</v>
      </c>
      <c r="Q692" s="19">
        <f t="shared" si="76"/>
        <v>0.45275142314990513</v>
      </c>
    </row>
    <row r="693" spans="1:17" ht="12.75">
      <c r="A693" s="23">
        <v>52140</v>
      </c>
      <c r="B693" s="5" t="s">
        <v>21</v>
      </c>
      <c r="C693" s="20">
        <v>331</v>
      </c>
      <c r="D693" s="20">
        <v>45</v>
      </c>
      <c r="E693" s="19">
        <f t="shared" si="70"/>
        <v>0.13595166163141995</v>
      </c>
      <c r="F693" s="20">
        <v>18</v>
      </c>
      <c r="G693" s="19">
        <f t="shared" si="71"/>
        <v>0.054380664652567974</v>
      </c>
      <c r="H693" s="20">
        <v>45</v>
      </c>
      <c r="I693" s="19">
        <f t="shared" si="72"/>
        <v>0.13595166163141995</v>
      </c>
      <c r="J693" s="20">
        <v>18</v>
      </c>
      <c r="K693" s="19">
        <f t="shared" si="73"/>
        <v>0.054380664652567974</v>
      </c>
      <c r="L693" s="20">
        <v>16</v>
      </c>
      <c r="M693" s="19">
        <f t="shared" si="74"/>
        <v>0.04833836858006042</v>
      </c>
      <c r="N693" s="20">
        <v>12</v>
      </c>
      <c r="O693" s="19">
        <f t="shared" si="75"/>
        <v>0.03625377643504532</v>
      </c>
      <c r="P693" s="20">
        <v>177</v>
      </c>
      <c r="Q693" s="19">
        <f t="shared" si="76"/>
        <v>0.5347432024169184</v>
      </c>
    </row>
    <row r="694" spans="1:17" ht="12.75">
      <c r="A694" s="23">
        <v>52141</v>
      </c>
      <c r="B694" s="5" t="s">
        <v>21</v>
      </c>
      <c r="C694" s="20">
        <v>651</v>
      </c>
      <c r="D694" s="20">
        <v>52</v>
      </c>
      <c r="E694" s="19">
        <f t="shared" si="70"/>
        <v>0.07987711213517665</v>
      </c>
      <c r="F694" s="20">
        <v>48</v>
      </c>
      <c r="G694" s="19">
        <f t="shared" si="71"/>
        <v>0.07373271889400922</v>
      </c>
      <c r="H694" s="20">
        <v>79</v>
      </c>
      <c r="I694" s="19">
        <f t="shared" si="72"/>
        <v>0.12135176651305683</v>
      </c>
      <c r="J694" s="20">
        <v>38</v>
      </c>
      <c r="K694" s="19">
        <f t="shared" si="73"/>
        <v>0.05837173579109063</v>
      </c>
      <c r="L694" s="20">
        <v>62</v>
      </c>
      <c r="M694" s="19">
        <f t="shared" si="74"/>
        <v>0.09523809523809523</v>
      </c>
      <c r="N694" s="20">
        <v>22</v>
      </c>
      <c r="O694" s="19">
        <f t="shared" si="75"/>
        <v>0.03379416282642089</v>
      </c>
      <c r="P694" s="20">
        <v>350</v>
      </c>
      <c r="Q694" s="19">
        <f t="shared" si="76"/>
        <v>0.5376344086021505</v>
      </c>
    </row>
    <row r="695" spans="1:17" ht="12.75">
      <c r="A695" s="23">
        <v>52142</v>
      </c>
      <c r="B695" s="5">
        <v>1945</v>
      </c>
      <c r="C695" s="20">
        <v>657</v>
      </c>
      <c r="D695" s="20">
        <v>46</v>
      </c>
      <c r="E695" s="19">
        <f t="shared" si="70"/>
        <v>0.0700152207001522</v>
      </c>
      <c r="F695" s="20">
        <v>26</v>
      </c>
      <c r="G695" s="19">
        <f t="shared" si="71"/>
        <v>0.0395738203957382</v>
      </c>
      <c r="H695" s="20">
        <v>90</v>
      </c>
      <c r="I695" s="19">
        <f t="shared" si="72"/>
        <v>0.136986301369863</v>
      </c>
      <c r="J695" s="20">
        <v>55</v>
      </c>
      <c r="K695" s="19">
        <f t="shared" si="73"/>
        <v>0.0837138508371385</v>
      </c>
      <c r="L695" s="20">
        <v>78</v>
      </c>
      <c r="M695" s="19">
        <f t="shared" si="74"/>
        <v>0.1187214611872146</v>
      </c>
      <c r="N695" s="20">
        <v>61</v>
      </c>
      <c r="O695" s="19">
        <f t="shared" si="75"/>
        <v>0.0928462709284627</v>
      </c>
      <c r="P695" s="20">
        <v>301</v>
      </c>
      <c r="Q695" s="19">
        <f t="shared" si="76"/>
        <v>0.4581430745814307</v>
      </c>
    </row>
    <row r="696" spans="1:17" ht="12.75">
      <c r="A696" s="23">
        <v>52144</v>
      </c>
      <c r="B696" s="5" t="s">
        <v>21</v>
      </c>
      <c r="C696" s="20">
        <v>584</v>
      </c>
      <c r="D696" s="20">
        <v>37</v>
      </c>
      <c r="E696" s="19">
        <f t="shared" si="70"/>
        <v>0.06335616438356165</v>
      </c>
      <c r="F696" s="20">
        <v>28</v>
      </c>
      <c r="G696" s="19">
        <f t="shared" si="71"/>
        <v>0.04794520547945205</v>
      </c>
      <c r="H696" s="20">
        <v>60</v>
      </c>
      <c r="I696" s="19">
        <f t="shared" si="72"/>
        <v>0.10273972602739725</v>
      </c>
      <c r="J696" s="20">
        <v>40</v>
      </c>
      <c r="K696" s="19">
        <f t="shared" si="73"/>
        <v>0.0684931506849315</v>
      </c>
      <c r="L696" s="20">
        <v>57</v>
      </c>
      <c r="M696" s="19">
        <f t="shared" si="74"/>
        <v>0.0976027397260274</v>
      </c>
      <c r="N696" s="20">
        <v>36</v>
      </c>
      <c r="O696" s="19">
        <f t="shared" si="75"/>
        <v>0.06164383561643835</v>
      </c>
      <c r="P696" s="20">
        <v>326</v>
      </c>
      <c r="Q696" s="19">
        <f t="shared" si="76"/>
        <v>0.5582191780821918</v>
      </c>
    </row>
    <row r="697" spans="1:17" ht="12.75">
      <c r="A697" s="23">
        <v>52146</v>
      </c>
      <c r="B697" s="5">
        <v>1967</v>
      </c>
      <c r="C697" s="20">
        <v>1058</v>
      </c>
      <c r="D697" s="20">
        <v>131</v>
      </c>
      <c r="E697" s="19">
        <f t="shared" si="70"/>
        <v>0.12381852551984877</v>
      </c>
      <c r="F697" s="20">
        <v>75</v>
      </c>
      <c r="G697" s="19">
        <f t="shared" si="71"/>
        <v>0.07088846880907372</v>
      </c>
      <c r="H697" s="20">
        <v>246</v>
      </c>
      <c r="I697" s="19">
        <f t="shared" si="72"/>
        <v>0.23251417769376181</v>
      </c>
      <c r="J697" s="20">
        <v>276</v>
      </c>
      <c r="K697" s="19">
        <f t="shared" si="73"/>
        <v>0.2608695652173913</v>
      </c>
      <c r="L697" s="20">
        <v>127</v>
      </c>
      <c r="M697" s="19">
        <f t="shared" si="74"/>
        <v>0.12003780718336483</v>
      </c>
      <c r="N697" s="20">
        <v>60</v>
      </c>
      <c r="O697" s="19">
        <f t="shared" si="75"/>
        <v>0.05671077504725898</v>
      </c>
      <c r="P697" s="20">
        <v>143</v>
      </c>
      <c r="Q697" s="19">
        <f t="shared" si="76"/>
        <v>0.13516068052930058</v>
      </c>
    </row>
    <row r="698" spans="1:17" ht="12.75">
      <c r="A698" s="23">
        <v>52147</v>
      </c>
      <c r="B698" s="5" t="s">
        <v>21</v>
      </c>
      <c r="C698" s="20">
        <v>528</v>
      </c>
      <c r="D698" s="20">
        <v>51</v>
      </c>
      <c r="E698" s="19">
        <f aca="true" t="shared" si="77" ref="E698:E760">D698/C698</f>
        <v>0.09659090909090909</v>
      </c>
      <c r="F698" s="20">
        <v>31</v>
      </c>
      <c r="G698" s="19">
        <f aca="true" t="shared" si="78" ref="G698:G760">F698/C698</f>
        <v>0.058712121212121215</v>
      </c>
      <c r="H698" s="20">
        <v>52</v>
      </c>
      <c r="I698" s="19">
        <f aca="true" t="shared" si="79" ref="I698:I760">H698/C698</f>
        <v>0.09848484848484848</v>
      </c>
      <c r="J698" s="20">
        <v>19</v>
      </c>
      <c r="K698" s="19">
        <f aca="true" t="shared" si="80" ref="K698:K760">J698/C698</f>
        <v>0.03598484848484849</v>
      </c>
      <c r="L698" s="20">
        <v>29</v>
      </c>
      <c r="M698" s="19">
        <f aca="true" t="shared" si="81" ref="M698:M760">L698/C698</f>
        <v>0.054924242424242424</v>
      </c>
      <c r="N698" s="20">
        <v>38</v>
      </c>
      <c r="O698" s="19">
        <f aca="true" t="shared" si="82" ref="O698:O760">N698/C698</f>
        <v>0.07196969696969698</v>
      </c>
      <c r="P698" s="20">
        <v>308</v>
      </c>
      <c r="Q698" s="19">
        <f aca="true" t="shared" si="83" ref="Q698:Q760">P698/C698</f>
        <v>0.5833333333333334</v>
      </c>
    </row>
    <row r="699" spans="1:17" ht="12.75">
      <c r="A699" s="23">
        <v>52151</v>
      </c>
      <c r="B699" s="5">
        <v>1965</v>
      </c>
      <c r="C699" s="20">
        <v>1286</v>
      </c>
      <c r="D699" s="20">
        <v>162</v>
      </c>
      <c r="E699" s="19">
        <f t="shared" si="77"/>
        <v>0.12597200622083982</v>
      </c>
      <c r="F699" s="20">
        <v>136</v>
      </c>
      <c r="G699" s="19">
        <f t="shared" si="78"/>
        <v>0.1057542768273717</v>
      </c>
      <c r="H699" s="20">
        <v>278</v>
      </c>
      <c r="I699" s="19">
        <f t="shared" si="79"/>
        <v>0.2161741835147745</v>
      </c>
      <c r="J699" s="20">
        <v>146</v>
      </c>
      <c r="K699" s="19">
        <f t="shared" si="80"/>
        <v>0.11353032659409021</v>
      </c>
      <c r="L699" s="20">
        <v>59</v>
      </c>
      <c r="M699" s="19">
        <f t="shared" si="81"/>
        <v>0.045878693623639194</v>
      </c>
      <c r="N699" s="20">
        <v>46</v>
      </c>
      <c r="O699" s="19">
        <f t="shared" si="82"/>
        <v>0.03576982892690513</v>
      </c>
      <c r="P699" s="20">
        <v>459</v>
      </c>
      <c r="Q699" s="19">
        <f t="shared" si="83"/>
        <v>0.3569206842923795</v>
      </c>
    </row>
    <row r="700" spans="1:17" ht="12.75">
      <c r="A700" s="23">
        <v>52154</v>
      </c>
      <c r="B700" s="5">
        <v>1952</v>
      </c>
      <c r="C700" s="20">
        <v>463</v>
      </c>
      <c r="D700" s="20">
        <v>30</v>
      </c>
      <c r="E700" s="19">
        <f t="shared" si="77"/>
        <v>0.06479481641468683</v>
      </c>
      <c r="F700" s="20">
        <v>57</v>
      </c>
      <c r="G700" s="19">
        <f t="shared" si="78"/>
        <v>0.12311015118790497</v>
      </c>
      <c r="H700" s="20">
        <v>85</v>
      </c>
      <c r="I700" s="19">
        <f t="shared" si="79"/>
        <v>0.183585313174946</v>
      </c>
      <c r="J700" s="20">
        <v>35</v>
      </c>
      <c r="K700" s="19">
        <f t="shared" si="80"/>
        <v>0.0755939524838013</v>
      </c>
      <c r="L700" s="20">
        <v>32</v>
      </c>
      <c r="M700" s="19">
        <f t="shared" si="81"/>
        <v>0.06911447084233262</v>
      </c>
      <c r="N700" s="20">
        <v>38</v>
      </c>
      <c r="O700" s="19">
        <f t="shared" si="82"/>
        <v>0.08207343412526998</v>
      </c>
      <c r="P700" s="20">
        <v>186</v>
      </c>
      <c r="Q700" s="19">
        <f t="shared" si="83"/>
        <v>0.4017278617710583</v>
      </c>
    </row>
    <row r="701" spans="1:17" ht="12.75">
      <c r="A701" s="23">
        <v>52155</v>
      </c>
      <c r="B701" s="5">
        <v>1941</v>
      </c>
      <c r="C701" s="20">
        <v>601</v>
      </c>
      <c r="D701" s="20">
        <v>52</v>
      </c>
      <c r="E701" s="19">
        <f t="shared" si="77"/>
        <v>0.08652246256239601</v>
      </c>
      <c r="F701" s="20">
        <v>36</v>
      </c>
      <c r="G701" s="19">
        <f t="shared" si="78"/>
        <v>0.059900166389351084</v>
      </c>
      <c r="H701" s="20">
        <v>58</v>
      </c>
      <c r="I701" s="19">
        <f t="shared" si="79"/>
        <v>0.09650582362728785</v>
      </c>
      <c r="J701" s="20">
        <v>75</v>
      </c>
      <c r="K701" s="19">
        <f t="shared" si="80"/>
        <v>0.12479201331114809</v>
      </c>
      <c r="L701" s="20">
        <v>62</v>
      </c>
      <c r="M701" s="19">
        <f t="shared" si="81"/>
        <v>0.10316139767054909</v>
      </c>
      <c r="N701" s="20">
        <v>20</v>
      </c>
      <c r="O701" s="19">
        <f t="shared" si="82"/>
        <v>0.033277870216306155</v>
      </c>
      <c r="P701" s="20">
        <v>298</v>
      </c>
      <c r="Q701" s="19">
        <f t="shared" si="83"/>
        <v>0.49584026622296173</v>
      </c>
    </row>
    <row r="702" spans="1:17" ht="12.75">
      <c r="A702" s="23">
        <v>52156</v>
      </c>
      <c r="B702" s="5">
        <v>1947</v>
      </c>
      <c r="C702" s="20">
        <v>295</v>
      </c>
      <c r="D702" s="20">
        <v>26</v>
      </c>
      <c r="E702" s="19">
        <f t="shared" si="77"/>
        <v>0.08813559322033898</v>
      </c>
      <c r="F702" s="20">
        <v>31</v>
      </c>
      <c r="G702" s="19">
        <f t="shared" si="78"/>
        <v>0.10508474576271186</v>
      </c>
      <c r="H702" s="20">
        <v>33</v>
      </c>
      <c r="I702" s="19">
        <f t="shared" si="79"/>
        <v>0.11186440677966102</v>
      </c>
      <c r="J702" s="20">
        <v>17</v>
      </c>
      <c r="K702" s="19">
        <f t="shared" si="80"/>
        <v>0.0576271186440678</v>
      </c>
      <c r="L702" s="20">
        <v>27</v>
      </c>
      <c r="M702" s="19">
        <f t="shared" si="81"/>
        <v>0.09152542372881356</v>
      </c>
      <c r="N702" s="20">
        <v>43</v>
      </c>
      <c r="O702" s="19">
        <f t="shared" si="82"/>
        <v>0.14576271186440679</v>
      </c>
      <c r="P702" s="20">
        <v>118</v>
      </c>
      <c r="Q702" s="19">
        <f t="shared" si="83"/>
        <v>0.4</v>
      </c>
    </row>
    <row r="703" spans="1:17" ht="12.75">
      <c r="A703" s="23">
        <v>52157</v>
      </c>
      <c r="B703" s="5" t="s">
        <v>21</v>
      </c>
      <c r="C703" s="20">
        <v>971</v>
      </c>
      <c r="D703" s="20">
        <v>183</v>
      </c>
      <c r="E703" s="19">
        <f t="shared" si="77"/>
        <v>0.18846549948506694</v>
      </c>
      <c r="F703" s="20">
        <v>34</v>
      </c>
      <c r="G703" s="19">
        <f t="shared" si="78"/>
        <v>0.035015447991761074</v>
      </c>
      <c r="H703" s="20">
        <v>79</v>
      </c>
      <c r="I703" s="19">
        <f t="shared" si="79"/>
        <v>0.08135942327497425</v>
      </c>
      <c r="J703" s="20">
        <v>50</v>
      </c>
      <c r="K703" s="19">
        <f t="shared" si="80"/>
        <v>0.05149330587023687</v>
      </c>
      <c r="L703" s="20">
        <v>34</v>
      </c>
      <c r="M703" s="19">
        <f t="shared" si="81"/>
        <v>0.035015447991761074</v>
      </c>
      <c r="N703" s="20">
        <v>48</v>
      </c>
      <c r="O703" s="19">
        <f t="shared" si="82"/>
        <v>0.04943357363542739</v>
      </c>
      <c r="P703" s="20">
        <v>543</v>
      </c>
      <c r="Q703" s="19">
        <f t="shared" si="83"/>
        <v>0.5592173017507724</v>
      </c>
    </row>
    <row r="704" spans="1:17" ht="12.75">
      <c r="A704" s="23">
        <v>52158</v>
      </c>
      <c r="B704" s="5" t="s">
        <v>21</v>
      </c>
      <c r="C704" s="20">
        <v>185</v>
      </c>
      <c r="D704" s="20">
        <v>13</v>
      </c>
      <c r="E704" s="19">
        <f t="shared" si="77"/>
        <v>0.07027027027027027</v>
      </c>
      <c r="F704" s="20">
        <v>4</v>
      </c>
      <c r="G704" s="19">
        <f t="shared" si="78"/>
        <v>0.021621621621621623</v>
      </c>
      <c r="H704" s="20">
        <v>12</v>
      </c>
      <c r="I704" s="19">
        <f t="shared" si="79"/>
        <v>0.06486486486486487</v>
      </c>
      <c r="J704" s="20">
        <v>23</v>
      </c>
      <c r="K704" s="19">
        <f t="shared" si="80"/>
        <v>0.12432432432432433</v>
      </c>
      <c r="L704" s="20">
        <v>8</v>
      </c>
      <c r="M704" s="19">
        <f t="shared" si="81"/>
        <v>0.043243243243243246</v>
      </c>
      <c r="N704" s="20">
        <v>19</v>
      </c>
      <c r="O704" s="19">
        <f t="shared" si="82"/>
        <v>0.10270270270270271</v>
      </c>
      <c r="P704" s="20">
        <v>106</v>
      </c>
      <c r="Q704" s="19">
        <f t="shared" si="83"/>
        <v>0.572972972972973</v>
      </c>
    </row>
    <row r="705" spans="1:17" ht="12.75">
      <c r="A705" s="23">
        <v>52159</v>
      </c>
      <c r="B705" s="5" t="s">
        <v>21</v>
      </c>
      <c r="C705" s="20">
        <v>1019</v>
      </c>
      <c r="D705" s="20">
        <v>82</v>
      </c>
      <c r="E705" s="19">
        <f t="shared" si="77"/>
        <v>0.08047105004906771</v>
      </c>
      <c r="F705" s="20">
        <v>75</v>
      </c>
      <c r="G705" s="19">
        <f t="shared" si="78"/>
        <v>0.07360157016683022</v>
      </c>
      <c r="H705" s="20">
        <v>76</v>
      </c>
      <c r="I705" s="19">
        <f t="shared" si="79"/>
        <v>0.0745829244357213</v>
      </c>
      <c r="J705" s="20">
        <v>59</v>
      </c>
      <c r="K705" s="19">
        <f t="shared" si="80"/>
        <v>0.05789990186457311</v>
      </c>
      <c r="L705" s="20">
        <v>118</v>
      </c>
      <c r="M705" s="19">
        <f t="shared" si="81"/>
        <v>0.11579980372914622</v>
      </c>
      <c r="N705" s="20">
        <v>86</v>
      </c>
      <c r="O705" s="19">
        <f t="shared" si="82"/>
        <v>0.08439646712463199</v>
      </c>
      <c r="P705" s="20">
        <v>523</v>
      </c>
      <c r="Q705" s="19">
        <f t="shared" si="83"/>
        <v>0.5132482826300294</v>
      </c>
    </row>
    <row r="706" spans="1:17" ht="12.75">
      <c r="A706" s="23">
        <v>52160</v>
      </c>
      <c r="B706" s="5">
        <v>1947</v>
      </c>
      <c r="C706" s="20">
        <v>393</v>
      </c>
      <c r="D706" s="20">
        <v>39</v>
      </c>
      <c r="E706" s="19">
        <f t="shared" si="77"/>
        <v>0.09923664122137404</v>
      </c>
      <c r="F706" s="20">
        <v>51</v>
      </c>
      <c r="G706" s="19">
        <f t="shared" si="78"/>
        <v>0.1297709923664122</v>
      </c>
      <c r="H706" s="20">
        <v>52</v>
      </c>
      <c r="I706" s="19">
        <f t="shared" si="79"/>
        <v>0.13231552162849872</v>
      </c>
      <c r="J706" s="20">
        <v>18</v>
      </c>
      <c r="K706" s="19">
        <f t="shared" si="80"/>
        <v>0.04580152671755725</v>
      </c>
      <c r="L706" s="20">
        <v>30</v>
      </c>
      <c r="M706" s="19">
        <f t="shared" si="81"/>
        <v>0.07633587786259542</v>
      </c>
      <c r="N706" s="20">
        <v>24</v>
      </c>
      <c r="O706" s="19">
        <f t="shared" si="82"/>
        <v>0.061068702290076333</v>
      </c>
      <c r="P706" s="20">
        <v>179</v>
      </c>
      <c r="Q706" s="19">
        <f t="shared" si="83"/>
        <v>0.455470737913486</v>
      </c>
    </row>
    <row r="707" spans="1:17" ht="12.75">
      <c r="A707" s="23">
        <v>52161</v>
      </c>
      <c r="B707" s="5" t="s">
        <v>21</v>
      </c>
      <c r="C707" s="20">
        <v>571</v>
      </c>
      <c r="D707" s="20">
        <v>47</v>
      </c>
      <c r="E707" s="19">
        <f t="shared" si="77"/>
        <v>0.08231173380035026</v>
      </c>
      <c r="F707" s="20">
        <v>34</v>
      </c>
      <c r="G707" s="19">
        <f t="shared" si="78"/>
        <v>0.0595446584938704</v>
      </c>
      <c r="H707" s="20">
        <v>62</v>
      </c>
      <c r="I707" s="19">
        <f t="shared" si="79"/>
        <v>0.1085814360770578</v>
      </c>
      <c r="J707" s="20">
        <v>31</v>
      </c>
      <c r="K707" s="19">
        <f t="shared" si="80"/>
        <v>0.0542907180385289</v>
      </c>
      <c r="L707" s="20">
        <v>48</v>
      </c>
      <c r="M707" s="19">
        <f t="shared" si="81"/>
        <v>0.0840630472854641</v>
      </c>
      <c r="N707" s="20">
        <v>47</v>
      </c>
      <c r="O707" s="19">
        <f t="shared" si="82"/>
        <v>0.08231173380035026</v>
      </c>
      <c r="P707" s="20">
        <v>302</v>
      </c>
      <c r="Q707" s="19">
        <f t="shared" si="83"/>
        <v>0.5288966725043783</v>
      </c>
    </row>
    <row r="708" spans="1:17" ht="12.75">
      <c r="A708" s="23">
        <v>52162</v>
      </c>
      <c r="B708" s="5">
        <v>1943</v>
      </c>
      <c r="C708" s="20">
        <v>1297</v>
      </c>
      <c r="D708" s="20">
        <v>138</v>
      </c>
      <c r="E708" s="19">
        <f t="shared" si="77"/>
        <v>0.1063993831919815</v>
      </c>
      <c r="F708" s="20">
        <v>66</v>
      </c>
      <c r="G708" s="19">
        <f t="shared" si="78"/>
        <v>0.05088666152659985</v>
      </c>
      <c r="H708" s="20">
        <v>157</v>
      </c>
      <c r="I708" s="19">
        <f t="shared" si="79"/>
        <v>0.12104857363145721</v>
      </c>
      <c r="J708" s="20">
        <v>85</v>
      </c>
      <c r="K708" s="19">
        <f t="shared" si="80"/>
        <v>0.06553585196607556</v>
      </c>
      <c r="L708" s="20">
        <v>131</v>
      </c>
      <c r="M708" s="19">
        <f t="shared" si="81"/>
        <v>0.10100231303006939</v>
      </c>
      <c r="N708" s="20">
        <v>104</v>
      </c>
      <c r="O708" s="19">
        <f t="shared" si="82"/>
        <v>0.08018504240555127</v>
      </c>
      <c r="P708" s="20">
        <v>616</v>
      </c>
      <c r="Q708" s="19">
        <f t="shared" si="83"/>
        <v>0.47494217424826524</v>
      </c>
    </row>
    <row r="709" spans="1:17" ht="12.75">
      <c r="A709" s="23">
        <v>52163</v>
      </c>
      <c r="B709" s="5">
        <v>1961</v>
      </c>
      <c r="C709" s="20">
        <v>178</v>
      </c>
      <c r="D709" s="20">
        <v>16</v>
      </c>
      <c r="E709" s="19">
        <f t="shared" si="77"/>
        <v>0.0898876404494382</v>
      </c>
      <c r="F709" s="20">
        <v>12</v>
      </c>
      <c r="G709" s="19">
        <f t="shared" si="78"/>
        <v>0.06741573033707865</v>
      </c>
      <c r="H709" s="20">
        <v>43</v>
      </c>
      <c r="I709" s="19">
        <f t="shared" si="79"/>
        <v>0.24157303370786518</v>
      </c>
      <c r="J709" s="20">
        <v>21</v>
      </c>
      <c r="K709" s="19">
        <f t="shared" si="80"/>
        <v>0.11797752808988764</v>
      </c>
      <c r="L709" s="20">
        <v>6</v>
      </c>
      <c r="M709" s="19">
        <f t="shared" si="81"/>
        <v>0.033707865168539325</v>
      </c>
      <c r="N709" s="20">
        <v>16</v>
      </c>
      <c r="O709" s="19">
        <f t="shared" si="82"/>
        <v>0.0898876404494382</v>
      </c>
      <c r="P709" s="20">
        <v>64</v>
      </c>
      <c r="Q709" s="19">
        <f t="shared" si="83"/>
        <v>0.3595505617977528</v>
      </c>
    </row>
    <row r="710" spans="1:17" ht="12.75">
      <c r="A710" s="23">
        <v>52164</v>
      </c>
      <c r="B710" s="5" t="s">
        <v>21</v>
      </c>
      <c r="C710" s="20">
        <v>119</v>
      </c>
      <c r="D710" s="20">
        <v>4</v>
      </c>
      <c r="E710" s="19">
        <f t="shared" si="77"/>
        <v>0.03361344537815126</v>
      </c>
      <c r="F710" s="20">
        <v>4</v>
      </c>
      <c r="G710" s="19">
        <f t="shared" si="78"/>
        <v>0.03361344537815126</v>
      </c>
      <c r="H710" s="20">
        <v>10</v>
      </c>
      <c r="I710" s="19">
        <f t="shared" si="79"/>
        <v>0.08403361344537816</v>
      </c>
      <c r="J710" s="20">
        <v>3</v>
      </c>
      <c r="K710" s="19">
        <f t="shared" si="80"/>
        <v>0.025210084033613446</v>
      </c>
      <c r="L710" s="20">
        <v>4</v>
      </c>
      <c r="M710" s="19">
        <f t="shared" si="81"/>
        <v>0.03361344537815126</v>
      </c>
      <c r="N710" s="20">
        <v>5</v>
      </c>
      <c r="O710" s="19">
        <f t="shared" si="82"/>
        <v>0.04201680672268908</v>
      </c>
      <c r="P710" s="20">
        <v>89</v>
      </c>
      <c r="Q710" s="19">
        <f t="shared" si="83"/>
        <v>0.7478991596638656</v>
      </c>
    </row>
    <row r="711" spans="1:17" ht="12.75">
      <c r="A711" s="23">
        <v>52165</v>
      </c>
      <c r="B711" s="5">
        <v>1943</v>
      </c>
      <c r="C711" s="20">
        <v>375</v>
      </c>
      <c r="D711" s="20">
        <v>61</v>
      </c>
      <c r="E711" s="19">
        <f t="shared" si="77"/>
        <v>0.16266666666666665</v>
      </c>
      <c r="F711" s="20">
        <v>28</v>
      </c>
      <c r="G711" s="19">
        <f t="shared" si="78"/>
        <v>0.07466666666666667</v>
      </c>
      <c r="H711" s="20">
        <v>44</v>
      </c>
      <c r="I711" s="19">
        <f t="shared" si="79"/>
        <v>0.11733333333333333</v>
      </c>
      <c r="J711" s="20">
        <v>6</v>
      </c>
      <c r="K711" s="19">
        <f t="shared" si="80"/>
        <v>0.016</v>
      </c>
      <c r="L711" s="20">
        <v>28</v>
      </c>
      <c r="M711" s="19">
        <f t="shared" si="81"/>
        <v>0.07466666666666667</v>
      </c>
      <c r="N711" s="20">
        <v>28</v>
      </c>
      <c r="O711" s="19">
        <f t="shared" si="82"/>
        <v>0.07466666666666667</v>
      </c>
      <c r="P711" s="20">
        <v>180</v>
      </c>
      <c r="Q711" s="19">
        <f t="shared" si="83"/>
        <v>0.48</v>
      </c>
    </row>
    <row r="712" spans="1:17" ht="12.75">
      <c r="A712" s="23">
        <v>52166</v>
      </c>
      <c r="B712" s="5">
        <v>1954</v>
      </c>
      <c r="C712" s="20">
        <v>15</v>
      </c>
      <c r="D712" s="20">
        <v>4</v>
      </c>
      <c r="E712" s="19">
        <f t="shared" si="77"/>
        <v>0.26666666666666666</v>
      </c>
      <c r="F712" s="20">
        <v>0</v>
      </c>
      <c r="G712" s="19">
        <f t="shared" si="78"/>
        <v>0</v>
      </c>
      <c r="H712" s="20">
        <v>0</v>
      </c>
      <c r="I712" s="19">
        <f t="shared" si="79"/>
        <v>0</v>
      </c>
      <c r="J712" s="20">
        <v>0</v>
      </c>
      <c r="K712" s="19">
        <f t="shared" si="80"/>
        <v>0</v>
      </c>
      <c r="L712" s="20">
        <v>6</v>
      </c>
      <c r="M712" s="19">
        <f t="shared" si="81"/>
        <v>0.4</v>
      </c>
      <c r="N712" s="20">
        <v>2</v>
      </c>
      <c r="O712" s="19">
        <f t="shared" si="82"/>
        <v>0.13333333333333333</v>
      </c>
      <c r="P712" s="20">
        <v>3</v>
      </c>
      <c r="Q712" s="19">
        <f t="shared" si="83"/>
        <v>0.2</v>
      </c>
    </row>
    <row r="713" spans="1:17" ht="12.75">
      <c r="A713" s="23">
        <v>52168</v>
      </c>
      <c r="B713" s="5" t="s">
        <v>21</v>
      </c>
      <c r="C713" s="20">
        <v>178</v>
      </c>
      <c r="D713" s="20">
        <v>15</v>
      </c>
      <c r="E713" s="19">
        <f t="shared" si="77"/>
        <v>0.08426966292134831</v>
      </c>
      <c r="F713" s="20">
        <v>14</v>
      </c>
      <c r="G713" s="19">
        <f t="shared" si="78"/>
        <v>0.07865168539325842</v>
      </c>
      <c r="H713" s="20">
        <v>21</v>
      </c>
      <c r="I713" s="19">
        <f t="shared" si="79"/>
        <v>0.11797752808988764</v>
      </c>
      <c r="J713" s="20">
        <v>0</v>
      </c>
      <c r="K713" s="19">
        <f t="shared" si="80"/>
        <v>0</v>
      </c>
      <c r="L713" s="20">
        <v>21</v>
      </c>
      <c r="M713" s="19">
        <f t="shared" si="81"/>
        <v>0.11797752808988764</v>
      </c>
      <c r="N713" s="20">
        <v>17</v>
      </c>
      <c r="O713" s="19">
        <f t="shared" si="82"/>
        <v>0.09550561797752809</v>
      </c>
      <c r="P713" s="20">
        <v>90</v>
      </c>
      <c r="Q713" s="19">
        <f t="shared" si="83"/>
        <v>0.5056179775280899</v>
      </c>
    </row>
    <row r="714" spans="1:17" ht="12.75">
      <c r="A714" s="23">
        <v>52169</v>
      </c>
      <c r="B714" s="5">
        <v>1944</v>
      </c>
      <c r="C714" s="20">
        <v>217</v>
      </c>
      <c r="D714" s="20">
        <v>16</v>
      </c>
      <c r="E714" s="19">
        <f t="shared" si="77"/>
        <v>0.07373271889400922</v>
      </c>
      <c r="F714" s="20">
        <v>14</v>
      </c>
      <c r="G714" s="19">
        <f t="shared" si="78"/>
        <v>0.06451612903225806</v>
      </c>
      <c r="H714" s="20">
        <v>32</v>
      </c>
      <c r="I714" s="19">
        <f t="shared" si="79"/>
        <v>0.14746543778801843</v>
      </c>
      <c r="J714" s="20">
        <v>10</v>
      </c>
      <c r="K714" s="19">
        <f t="shared" si="80"/>
        <v>0.04608294930875576</v>
      </c>
      <c r="L714" s="20">
        <v>32</v>
      </c>
      <c r="M714" s="19">
        <f t="shared" si="81"/>
        <v>0.14746543778801843</v>
      </c>
      <c r="N714" s="20">
        <v>7</v>
      </c>
      <c r="O714" s="19">
        <f t="shared" si="82"/>
        <v>0.03225806451612903</v>
      </c>
      <c r="P714" s="20">
        <v>106</v>
      </c>
      <c r="Q714" s="19">
        <f t="shared" si="83"/>
        <v>0.48847926267281105</v>
      </c>
    </row>
    <row r="715" spans="1:17" ht="12.75">
      <c r="A715" s="23">
        <v>52170</v>
      </c>
      <c r="B715" s="5" t="s">
        <v>21</v>
      </c>
      <c r="C715" s="20">
        <v>225</v>
      </c>
      <c r="D715" s="20">
        <v>46</v>
      </c>
      <c r="E715" s="19">
        <f t="shared" si="77"/>
        <v>0.20444444444444446</v>
      </c>
      <c r="F715" s="20">
        <v>1</v>
      </c>
      <c r="G715" s="19">
        <f t="shared" si="78"/>
        <v>0.0044444444444444444</v>
      </c>
      <c r="H715" s="20">
        <v>11</v>
      </c>
      <c r="I715" s="19">
        <f t="shared" si="79"/>
        <v>0.04888888888888889</v>
      </c>
      <c r="J715" s="20">
        <v>15</v>
      </c>
      <c r="K715" s="19">
        <f t="shared" si="80"/>
        <v>0.06666666666666667</v>
      </c>
      <c r="L715" s="20">
        <v>5</v>
      </c>
      <c r="M715" s="19">
        <f t="shared" si="81"/>
        <v>0.022222222222222223</v>
      </c>
      <c r="N715" s="20">
        <v>7</v>
      </c>
      <c r="O715" s="19">
        <f t="shared" si="82"/>
        <v>0.03111111111111111</v>
      </c>
      <c r="P715" s="20">
        <v>140</v>
      </c>
      <c r="Q715" s="19">
        <f t="shared" si="83"/>
        <v>0.6222222222222222</v>
      </c>
    </row>
    <row r="716" spans="1:17" ht="12.75">
      <c r="A716" s="23">
        <v>52171</v>
      </c>
      <c r="B716" s="5" t="s">
        <v>21</v>
      </c>
      <c r="C716" s="20">
        <v>517</v>
      </c>
      <c r="D716" s="20">
        <v>30</v>
      </c>
      <c r="E716" s="19">
        <f t="shared" si="77"/>
        <v>0.058027079303675046</v>
      </c>
      <c r="F716" s="20">
        <v>51</v>
      </c>
      <c r="G716" s="19">
        <f t="shared" si="78"/>
        <v>0.09864603481624758</v>
      </c>
      <c r="H716" s="20">
        <v>52</v>
      </c>
      <c r="I716" s="19">
        <f t="shared" si="79"/>
        <v>0.10058027079303675</v>
      </c>
      <c r="J716" s="20">
        <v>31</v>
      </c>
      <c r="K716" s="19">
        <f t="shared" si="80"/>
        <v>0.059961315280464215</v>
      </c>
      <c r="L716" s="20">
        <v>29</v>
      </c>
      <c r="M716" s="19">
        <f t="shared" si="81"/>
        <v>0.05609284332688588</v>
      </c>
      <c r="N716" s="20">
        <v>51</v>
      </c>
      <c r="O716" s="19">
        <f t="shared" si="82"/>
        <v>0.09864603481624758</v>
      </c>
      <c r="P716" s="20">
        <v>273</v>
      </c>
      <c r="Q716" s="19">
        <f t="shared" si="83"/>
        <v>0.528046421663443</v>
      </c>
    </row>
    <row r="717" spans="1:17" ht="12.75">
      <c r="A717" s="23">
        <v>52172</v>
      </c>
      <c r="B717" s="5">
        <v>1955</v>
      </c>
      <c r="C717" s="20">
        <v>2657</v>
      </c>
      <c r="D717" s="20">
        <v>337</v>
      </c>
      <c r="E717" s="19">
        <f t="shared" si="77"/>
        <v>0.1268347760632292</v>
      </c>
      <c r="F717" s="20">
        <v>200</v>
      </c>
      <c r="G717" s="19">
        <f t="shared" si="78"/>
        <v>0.07527286413248024</v>
      </c>
      <c r="H717" s="20">
        <v>387</v>
      </c>
      <c r="I717" s="19">
        <f t="shared" si="79"/>
        <v>0.14565299209634927</v>
      </c>
      <c r="J717" s="20">
        <v>282</v>
      </c>
      <c r="K717" s="19">
        <f t="shared" si="80"/>
        <v>0.10613473842679715</v>
      </c>
      <c r="L717" s="20">
        <v>243</v>
      </c>
      <c r="M717" s="19">
        <f t="shared" si="81"/>
        <v>0.0914565299209635</v>
      </c>
      <c r="N717" s="20">
        <v>110</v>
      </c>
      <c r="O717" s="19">
        <f t="shared" si="82"/>
        <v>0.041400075272864136</v>
      </c>
      <c r="P717" s="20">
        <v>1098</v>
      </c>
      <c r="Q717" s="19">
        <f t="shared" si="83"/>
        <v>0.41324802408731653</v>
      </c>
    </row>
    <row r="718" spans="1:17" ht="12.75">
      <c r="A718" s="23">
        <v>52175</v>
      </c>
      <c r="B718" s="5">
        <v>1950</v>
      </c>
      <c r="C718" s="20">
        <v>1622</v>
      </c>
      <c r="D718" s="20">
        <v>156</v>
      </c>
      <c r="E718" s="19">
        <f t="shared" si="77"/>
        <v>0.09617755856966707</v>
      </c>
      <c r="F718" s="20">
        <v>113</v>
      </c>
      <c r="G718" s="19">
        <f t="shared" si="78"/>
        <v>0.06966707768187423</v>
      </c>
      <c r="H718" s="20">
        <v>183</v>
      </c>
      <c r="I718" s="19">
        <f t="shared" si="79"/>
        <v>0.11282367447595561</v>
      </c>
      <c r="J718" s="20">
        <v>191</v>
      </c>
      <c r="K718" s="19">
        <f t="shared" si="80"/>
        <v>0.11775585696670776</v>
      </c>
      <c r="L718" s="20">
        <v>165</v>
      </c>
      <c r="M718" s="19">
        <f t="shared" si="81"/>
        <v>0.10172626387176326</v>
      </c>
      <c r="N718" s="20">
        <v>120</v>
      </c>
      <c r="O718" s="19">
        <f t="shared" si="82"/>
        <v>0.07398273736128237</v>
      </c>
      <c r="P718" s="20">
        <v>694</v>
      </c>
      <c r="Q718" s="19">
        <f t="shared" si="83"/>
        <v>0.4278668310727497</v>
      </c>
    </row>
    <row r="719" spans="1:17" ht="12.75">
      <c r="A719" s="23">
        <v>52201</v>
      </c>
      <c r="B719" s="5">
        <v>1941</v>
      </c>
      <c r="C719" s="20">
        <v>463</v>
      </c>
      <c r="D719" s="20">
        <v>58</v>
      </c>
      <c r="E719" s="19">
        <f t="shared" si="77"/>
        <v>0.12526997840172785</v>
      </c>
      <c r="F719" s="20">
        <v>28</v>
      </c>
      <c r="G719" s="19">
        <f t="shared" si="78"/>
        <v>0.06047516198704104</v>
      </c>
      <c r="H719" s="20">
        <v>62</v>
      </c>
      <c r="I719" s="19">
        <f t="shared" si="79"/>
        <v>0.13390928725701945</v>
      </c>
      <c r="J719" s="20">
        <v>32</v>
      </c>
      <c r="K719" s="19">
        <f t="shared" si="80"/>
        <v>0.06911447084233262</v>
      </c>
      <c r="L719" s="20">
        <v>30</v>
      </c>
      <c r="M719" s="19">
        <f t="shared" si="81"/>
        <v>0.06479481641468683</v>
      </c>
      <c r="N719" s="20">
        <v>23</v>
      </c>
      <c r="O719" s="19">
        <f t="shared" si="82"/>
        <v>0.04967602591792657</v>
      </c>
      <c r="P719" s="20">
        <v>230</v>
      </c>
      <c r="Q719" s="19">
        <f t="shared" si="83"/>
        <v>0.49676025917926564</v>
      </c>
    </row>
    <row r="720" spans="1:17" ht="12.75">
      <c r="A720" s="23">
        <v>52202</v>
      </c>
      <c r="B720" s="5">
        <v>1957</v>
      </c>
      <c r="C720" s="20">
        <v>379</v>
      </c>
      <c r="D720" s="20">
        <v>52</v>
      </c>
      <c r="E720" s="19">
        <f t="shared" si="77"/>
        <v>0.13720316622691292</v>
      </c>
      <c r="F720" s="20">
        <v>18</v>
      </c>
      <c r="G720" s="19">
        <f t="shared" si="78"/>
        <v>0.047493403693931395</v>
      </c>
      <c r="H720" s="20">
        <v>32</v>
      </c>
      <c r="I720" s="19">
        <f t="shared" si="79"/>
        <v>0.08443271767810026</v>
      </c>
      <c r="J720" s="20">
        <v>72</v>
      </c>
      <c r="K720" s="19">
        <f t="shared" si="80"/>
        <v>0.18997361477572558</v>
      </c>
      <c r="L720" s="20">
        <v>55</v>
      </c>
      <c r="M720" s="19">
        <f t="shared" si="81"/>
        <v>0.14511873350923482</v>
      </c>
      <c r="N720" s="20">
        <v>12</v>
      </c>
      <c r="O720" s="19">
        <f t="shared" si="82"/>
        <v>0.0316622691292876</v>
      </c>
      <c r="P720" s="20">
        <v>138</v>
      </c>
      <c r="Q720" s="19">
        <f t="shared" si="83"/>
        <v>0.3641160949868074</v>
      </c>
    </row>
    <row r="721" spans="1:17" ht="12.75">
      <c r="A721" s="23">
        <v>52203</v>
      </c>
      <c r="B721" s="5">
        <v>1961</v>
      </c>
      <c r="C721" s="20">
        <v>725</v>
      </c>
      <c r="D721" s="20">
        <v>161</v>
      </c>
      <c r="E721" s="19">
        <f t="shared" si="77"/>
        <v>0.22206896551724137</v>
      </c>
      <c r="F721" s="20">
        <v>47</v>
      </c>
      <c r="G721" s="19">
        <f t="shared" si="78"/>
        <v>0.06482758620689655</v>
      </c>
      <c r="H721" s="20">
        <v>72</v>
      </c>
      <c r="I721" s="19">
        <f t="shared" si="79"/>
        <v>0.0993103448275862</v>
      </c>
      <c r="J721" s="20">
        <v>89</v>
      </c>
      <c r="K721" s="19">
        <f t="shared" si="80"/>
        <v>0.12275862068965518</v>
      </c>
      <c r="L721" s="20">
        <v>59</v>
      </c>
      <c r="M721" s="19">
        <f t="shared" si="81"/>
        <v>0.08137931034482758</v>
      </c>
      <c r="N721" s="20">
        <v>10</v>
      </c>
      <c r="O721" s="19">
        <f t="shared" si="82"/>
        <v>0.013793103448275862</v>
      </c>
      <c r="P721" s="20">
        <v>287</v>
      </c>
      <c r="Q721" s="19">
        <f t="shared" si="83"/>
        <v>0.39586206896551723</v>
      </c>
    </row>
    <row r="722" spans="1:17" ht="12.75">
      <c r="A722" s="23">
        <v>52205</v>
      </c>
      <c r="B722" s="5">
        <v>1963</v>
      </c>
      <c r="C722" s="20">
        <v>2928</v>
      </c>
      <c r="D722" s="20">
        <v>543</v>
      </c>
      <c r="E722" s="19">
        <f t="shared" si="77"/>
        <v>0.18545081967213115</v>
      </c>
      <c r="F722" s="20">
        <v>225</v>
      </c>
      <c r="G722" s="19">
        <f t="shared" si="78"/>
        <v>0.07684426229508197</v>
      </c>
      <c r="H722" s="20">
        <v>455</v>
      </c>
      <c r="I722" s="19">
        <f t="shared" si="79"/>
        <v>0.15539617486338797</v>
      </c>
      <c r="J722" s="20">
        <v>349</v>
      </c>
      <c r="K722" s="19">
        <f t="shared" si="80"/>
        <v>0.11919398907103824</v>
      </c>
      <c r="L722" s="20">
        <v>234</v>
      </c>
      <c r="M722" s="19">
        <f t="shared" si="81"/>
        <v>0.07991803278688525</v>
      </c>
      <c r="N722" s="20">
        <v>200</v>
      </c>
      <c r="O722" s="19">
        <f t="shared" si="82"/>
        <v>0.06830601092896176</v>
      </c>
      <c r="P722" s="20">
        <v>922</v>
      </c>
      <c r="Q722" s="19">
        <f t="shared" si="83"/>
        <v>0.31489071038251365</v>
      </c>
    </row>
    <row r="723" spans="1:17" ht="12.75">
      <c r="A723" s="23">
        <v>52206</v>
      </c>
      <c r="B723" s="5">
        <v>1971</v>
      </c>
      <c r="C723" s="20">
        <v>574</v>
      </c>
      <c r="D723" s="20">
        <v>174</v>
      </c>
      <c r="E723" s="19">
        <f t="shared" si="77"/>
        <v>0.30313588850174217</v>
      </c>
      <c r="F723" s="20">
        <v>30</v>
      </c>
      <c r="G723" s="19">
        <f t="shared" si="78"/>
        <v>0.05226480836236934</v>
      </c>
      <c r="H723" s="20">
        <v>95</v>
      </c>
      <c r="I723" s="19">
        <f t="shared" si="79"/>
        <v>0.16550522648083624</v>
      </c>
      <c r="J723" s="20">
        <v>67</v>
      </c>
      <c r="K723" s="19">
        <f t="shared" si="80"/>
        <v>0.11672473867595819</v>
      </c>
      <c r="L723" s="20">
        <v>47</v>
      </c>
      <c r="M723" s="19">
        <f t="shared" si="81"/>
        <v>0.08188153310104529</v>
      </c>
      <c r="N723" s="20">
        <v>18</v>
      </c>
      <c r="O723" s="19">
        <f t="shared" si="82"/>
        <v>0.0313588850174216</v>
      </c>
      <c r="P723" s="20">
        <v>143</v>
      </c>
      <c r="Q723" s="19">
        <f t="shared" si="83"/>
        <v>0.24912891986062718</v>
      </c>
    </row>
    <row r="724" spans="1:17" ht="12.75">
      <c r="A724" s="23">
        <v>52207</v>
      </c>
      <c r="B724" s="5" t="s">
        <v>21</v>
      </c>
      <c r="C724" s="20">
        <v>201</v>
      </c>
      <c r="D724" s="20">
        <v>10</v>
      </c>
      <c r="E724" s="19">
        <f t="shared" si="77"/>
        <v>0.04975124378109453</v>
      </c>
      <c r="F724" s="20">
        <v>14</v>
      </c>
      <c r="G724" s="19">
        <f t="shared" si="78"/>
        <v>0.06965174129353234</v>
      </c>
      <c r="H724" s="20">
        <v>20</v>
      </c>
      <c r="I724" s="19">
        <f t="shared" si="79"/>
        <v>0.09950248756218906</v>
      </c>
      <c r="J724" s="20">
        <v>15</v>
      </c>
      <c r="K724" s="19">
        <f t="shared" si="80"/>
        <v>0.07462686567164178</v>
      </c>
      <c r="L724" s="20">
        <v>31</v>
      </c>
      <c r="M724" s="19">
        <f t="shared" si="81"/>
        <v>0.15422885572139303</v>
      </c>
      <c r="N724" s="20">
        <v>0</v>
      </c>
      <c r="O724" s="19">
        <f t="shared" si="82"/>
        <v>0</v>
      </c>
      <c r="P724" s="20">
        <v>111</v>
      </c>
      <c r="Q724" s="19">
        <f t="shared" si="83"/>
        <v>0.5522388059701493</v>
      </c>
    </row>
    <row r="725" spans="1:17" ht="12.75">
      <c r="A725" s="23">
        <v>52208</v>
      </c>
      <c r="B725" s="5" t="s">
        <v>21</v>
      </c>
      <c r="C725" s="20">
        <v>1573</v>
      </c>
      <c r="D725" s="20">
        <v>75</v>
      </c>
      <c r="E725" s="19">
        <f t="shared" si="77"/>
        <v>0.04767959313413859</v>
      </c>
      <c r="F725" s="20">
        <v>108</v>
      </c>
      <c r="G725" s="19">
        <f t="shared" si="78"/>
        <v>0.06865861411315957</v>
      </c>
      <c r="H725" s="20">
        <v>201</v>
      </c>
      <c r="I725" s="19">
        <f t="shared" si="79"/>
        <v>0.1277813095994914</v>
      </c>
      <c r="J725" s="20">
        <v>122</v>
      </c>
      <c r="K725" s="19">
        <f t="shared" si="80"/>
        <v>0.0775588048315321</v>
      </c>
      <c r="L725" s="20">
        <v>143</v>
      </c>
      <c r="M725" s="19">
        <f t="shared" si="81"/>
        <v>0.09090909090909091</v>
      </c>
      <c r="N725" s="20">
        <v>82</v>
      </c>
      <c r="O725" s="19">
        <f t="shared" si="82"/>
        <v>0.052129688493324854</v>
      </c>
      <c r="P725" s="20">
        <v>842</v>
      </c>
      <c r="Q725" s="19">
        <f t="shared" si="83"/>
        <v>0.5352828989192625</v>
      </c>
    </row>
    <row r="726" spans="1:17" ht="12.75">
      <c r="A726" s="23">
        <v>52209</v>
      </c>
      <c r="B726" s="5">
        <v>1949</v>
      </c>
      <c r="C726" s="20">
        <v>486</v>
      </c>
      <c r="D726" s="20">
        <v>59</v>
      </c>
      <c r="E726" s="19">
        <f t="shared" si="77"/>
        <v>0.12139917695473251</v>
      </c>
      <c r="F726" s="20">
        <v>29</v>
      </c>
      <c r="G726" s="19">
        <f t="shared" si="78"/>
        <v>0.059670781893004114</v>
      </c>
      <c r="H726" s="20">
        <v>75</v>
      </c>
      <c r="I726" s="19">
        <f t="shared" si="79"/>
        <v>0.15432098765432098</v>
      </c>
      <c r="J726" s="20">
        <v>25</v>
      </c>
      <c r="K726" s="19">
        <f t="shared" si="80"/>
        <v>0.051440329218107</v>
      </c>
      <c r="L726" s="20">
        <v>50</v>
      </c>
      <c r="M726" s="19">
        <f t="shared" si="81"/>
        <v>0.102880658436214</v>
      </c>
      <c r="N726" s="20">
        <v>35</v>
      </c>
      <c r="O726" s="19">
        <f t="shared" si="82"/>
        <v>0.0720164609053498</v>
      </c>
      <c r="P726" s="20">
        <v>213</v>
      </c>
      <c r="Q726" s="19">
        <f t="shared" si="83"/>
        <v>0.4382716049382716</v>
      </c>
    </row>
    <row r="727" spans="1:17" ht="12.75">
      <c r="A727" s="23">
        <v>52210</v>
      </c>
      <c r="B727" s="5">
        <v>1946</v>
      </c>
      <c r="C727" s="20">
        <v>284</v>
      </c>
      <c r="D727" s="20">
        <v>26</v>
      </c>
      <c r="E727" s="19">
        <f t="shared" si="77"/>
        <v>0.09154929577464789</v>
      </c>
      <c r="F727" s="20">
        <v>27</v>
      </c>
      <c r="G727" s="19">
        <f t="shared" si="78"/>
        <v>0.09507042253521127</v>
      </c>
      <c r="H727" s="20">
        <v>52</v>
      </c>
      <c r="I727" s="19">
        <f t="shared" si="79"/>
        <v>0.18309859154929578</v>
      </c>
      <c r="J727" s="20">
        <v>24</v>
      </c>
      <c r="K727" s="19">
        <f t="shared" si="80"/>
        <v>0.08450704225352113</v>
      </c>
      <c r="L727" s="20">
        <v>9</v>
      </c>
      <c r="M727" s="19">
        <f t="shared" si="81"/>
        <v>0.03169014084507042</v>
      </c>
      <c r="N727" s="20">
        <v>10</v>
      </c>
      <c r="O727" s="19">
        <f t="shared" si="82"/>
        <v>0.035211267605633804</v>
      </c>
      <c r="P727" s="20">
        <v>136</v>
      </c>
      <c r="Q727" s="19">
        <f t="shared" si="83"/>
        <v>0.4788732394366197</v>
      </c>
    </row>
    <row r="728" spans="1:17" ht="12.75">
      <c r="A728" s="23">
        <v>52211</v>
      </c>
      <c r="B728" s="5">
        <v>1966</v>
      </c>
      <c r="C728" s="20">
        <v>1448</v>
      </c>
      <c r="D728" s="20">
        <v>199</v>
      </c>
      <c r="E728" s="19">
        <f t="shared" si="77"/>
        <v>0.13743093922651933</v>
      </c>
      <c r="F728" s="20">
        <v>139</v>
      </c>
      <c r="G728" s="19">
        <f t="shared" si="78"/>
        <v>0.09599447513812155</v>
      </c>
      <c r="H728" s="20">
        <v>275</v>
      </c>
      <c r="I728" s="19">
        <f t="shared" si="79"/>
        <v>0.1899171270718232</v>
      </c>
      <c r="J728" s="20">
        <v>269</v>
      </c>
      <c r="K728" s="19">
        <f t="shared" si="80"/>
        <v>0.18577348066298344</v>
      </c>
      <c r="L728" s="20">
        <v>98</v>
      </c>
      <c r="M728" s="19">
        <f t="shared" si="81"/>
        <v>0.06767955801104972</v>
      </c>
      <c r="N728" s="20">
        <v>44</v>
      </c>
      <c r="O728" s="19">
        <f t="shared" si="82"/>
        <v>0.03038674033149171</v>
      </c>
      <c r="P728" s="20">
        <v>424</v>
      </c>
      <c r="Q728" s="19">
        <f t="shared" si="83"/>
        <v>0.292817679558011</v>
      </c>
    </row>
    <row r="729" spans="1:17" ht="12.75">
      <c r="A729" s="23">
        <v>52212</v>
      </c>
      <c r="B729" s="5" t="s">
        <v>21</v>
      </c>
      <c r="C729" s="20">
        <v>144</v>
      </c>
      <c r="D729" s="20">
        <v>5</v>
      </c>
      <c r="E729" s="19">
        <f t="shared" si="77"/>
        <v>0.034722222222222224</v>
      </c>
      <c r="F729" s="20">
        <v>5</v>
      </c>
      <c r="G729" s="19">
        <f t="shared" si="78"/>
        <v>0.034722222222222224</v>
      </c>
      <c r="H729" s="20">
        <v>16</v>
      </c>
      <c r="I729" s="19">
        <f t="shared" si="79"/>
        <v>0.1111111111111111</v>
      </c>
      <c r="J729" s="20">
        <v>5</v>
      </c>
      <c r="K729" s="19">
        <f t="shared" si="80"/>
        <v>0.034722222222222224</v>
      </c>
      <c r="L729" s="20">
        <v>7</v>
      </c>
      <c r="M729" s="19">
        <f t="shared" si="81"/>
        <v>0.04861111111111111</v>
      </c>
      <c r="N729" s="20">
        <v>1</v>
      </c>
      <c r="O729" s="19">
        <f t="shared" si="82"/>
        <v>0.006944444444444444</v>
      </c>
      <c r="P729" s="20">
        <v>105</v>
      </c>
      <c r="Q729" s="19">
        <f t="shared" si="83"/>
        <v>0.7291666666666666</v>
      </c>
    </row>
    <row r="730" spans="1:17" ht="12.75">
      <c r="A730" s="23">
        <v>52213</v>
      </c>
      <c r="B730" s="5">
        <v>1967</v>
      </c>
      <c r="C730" s="20">
        <v>1489</v>
      </c>
      <c r="D730" s="20">
        <v>302</v>
      </c>
      <c r="E730" s="19">
        <f t="shared" si="77"/>
        <v>0.2028206850235057</v>
      </c>
      <c r="F730" s="20">
        <v>107</v>
      </c>
      <c r="G730" s="19">
        <f t="shared" si="78"/>
        <v>0.07186030893216924</v>
      </c>
      <c r="H730" s="20">
        <v>298</v>
      </c>
      <c r="I730" s="19">
        <f t="shared" si="79"/>
        <v>0.20013431833445267</v>
      </c>
      <c r="J730" s="20">
        <v>124</v>
      </c>
      <c r="K730" s="19">
        <f t="shared" si="80"/>
        <v>0.08327736736064473</v>
      </c>
      <c r="L730" s="20">
        <v>102</v>
      </c>
      <c r="M730" s="19">
        <f t="shared" si="81"/>
        <v>0.06850235057085292</v>
      </c>
      <c r="N730" s="20">
        <v>92</v>
      </c>
      <c r="O730" s="19">
        <f t="shared" si="82"/>
        <v>0.06178643384822028</v>
      </c>
      <c r="P730" s="20">
        <v>464</v>
      </c>
      <c r="Q730" s="19">
        <f t="shared" si="83"/>
        <v>0.3116185359301545</v>
      </c>
    </row>
    <row r="731" spans="1:17" ht="12.75">
      <c r="A731" s="23">
        <v>52214</v>
      </c>
      <c r="B731" s="5">
        <v>1961</v>
      </c>
      <c r="C731" s="20">
        <v>1483</v>
      </c>
      <c r="D731" s="20">
        <v>193</v>
      </c>
      <c r="E731" s="19">
        <f t="shared" si="77"/>
        <v>0.1301416048550236</v>
      </c>
      <c r="F731" s="20">
        <v>94</v>
      </c>
      <c r="G731" s="19">
        <f t="shared" si="78"/>
        <v>0.0633850303438975</v>
      </c>
      <c r="H731" s="20">
        <v>280</v>
      </c>
      <c r="I731" s="19">
        <f t="shared" si="79"/>
        <v>0.18880647336480108</v>
      </c>
      <c r="J731" s="20">
        <v>184</v>
      </c>
      <c r="K731" s="19">
        <f t="shared" si="80"/>
        <v>0.12407282535401214</v>
      </c>
      <c r="L731" s="20">
        <v>112</v>
      </c>
      <c r="M731" s="19">
        <f t="shared" si="81"/>
        <v>0.07552258934592043</v>
      </c>
      <c r="N731" s="20">
        <v>113</v>
      </c>
      <c r="O731" s="19">
        <f t="shared" si="82"/>
        <v>0.07619689817936615</v>
      </c>
      <c r="P731" s="20">
        <v>507</v>
      </c>
      <c r="Q731" s="19">
        <f t="shared" si="83"/>
        <v>0.3418745785569791</v>
      </c>
    </row>
    <row r="732" spans="1:17" ht="12.75">
      <c r="A732" s="23">
        <v>52215</v>
      </c>
      <c r="B732" s="5" t="s">
        <v>21</v>
      </c>
      <c r="C732" s="20">
        <v>355</v>
      </c>
      <c r="D732" s="20">
        <v>31</v>
      </c>
      <c r="E732" s="19">
        <f t="shared" si="77"/>
        <v>0.08732394366197183</v>
      </c>
      <c r="F732" s="20">
        <v>21</v>
      </c>
      <c r="G732" s="19">
        <f t="shared" si="78"/>
        <v>0.059154929577464786</v>
      </c>
      <c r="H732" s="20">
        <v>26</v>
      </c>
      <c r="I732" s="19">
        <f t="shared" si="79"/>
        <v>0.07323943661971831</v>
      </c>
      <c r="J732" s="20">
        <v>23</v>
      </c>
      <c r="K732" s="19">
        <f t="shared" si="80"/>
        <v>0.0647887323943662</v>
      </c>
      <c r="L732" s="20">
        <v>14</v>
      </c>
      <c r="M732" s="19">
        <f t="shared" si="81"/>
        <v>0.03943661971830986</v>
      </c>
      <c r="N732" s="20">
        <v>28</v>
      </c>
      <c r="O732" s="19">
        <f t="shared" si="82"/>
        <v>0.07887323943661972</v>
      </c>
      <c r="P732" s="20">
        <v>212</v>
      </c>
      <c r="Q732" s="19">
        <f t="shared" si="83"/>
        <v>0.5971830985915493</v>
      </c>
    </row>
    <row r="733" spans="1:17" ht="12.75">
      <c r="A733" s="23">
        <v>52216</v>
      </c>
      <c r="B733" s="5">
        <v>1943</v>
      </c>
      <c r="C733" s="20">
        <v>624</v>
      </c>
      <c r="D733" s="20">
        <v>19</v>
      </c>
      <c r="E733" s="19">
        <f t="shared" si="77"/>
        <v>0.030448717948717948</v>
      </c>
      <c r="F733" s="20">
        <v>54</v>
      </c>
      <c r="G733" s="19">
        <f t="shared" si="78"/>
        <v>0.08653846153846154</v>
      </c>
      <c r="H733" s="20">
        <v>81</v>
      </c>
      <c r="I733" s="19">
        <f t="shared" si="79"/>
        <v>0.12980769230769232</v>
      </c>
      <c r="J733" s="20">
        <v>43</v>
      </c>
      <c r="K733" s="19">
        <f t="shared" si="80"/>
        <v>0.06891025641025642</v>
      </c>
      <c r="L733" s="20">
        <v>76</v>
      </c>
      <c r="M733" s="19">
        <f t="shared" si="81"/>
        <v>0.12179487179487179</v>
      </c>
      <c r="N733" s="20">
        <v>59</v>
      </c>
      <c r="O733" s="19">
        <f t="shared" si="82"/>
        <v>0.09455128205128205</v>
      </c>
      <c r="P733" s="20">
        <v>292</v>
      </c>
      <c r="Q733" s="19">
        <f t="shared" si="83"/>
        <v>0.46794871794871795</v>
      </c>
    </row>
    <row r="734" spans="1:17" ht="12.75">
      <c r="A734" s="23">
        <v>52217</v>
      </c>
      <c r="B734" s="5" t="s">
        <v>21</v>
      </c>
      <c r="C734" s="20">
        <v>269</v>
      </c>
      <c r="D734" s="20">
        <v>0</v>
      </c>
      <c r="E734" s="19">
        <f t="shared" si="77"/>
        <v>0</v>
      </c>
      <c r="F734" s="20">
        <v>8</v>
      </c>
      <c r="G734" s="19">
        <f t="shared" si="78"/>
        <v>0.02973977695167286</v>
      </c>
      <c r="H734" s="20">
        <v>8</v>
      </c>
      <c r="I734" s="19">
        <f t="shared" si="79"/>
        <v>0.02973977695167286</v>
      </c>
      <c r="J734" s="20">
        <v>5</v>
      </c>
      <c r="K734" s="19">
        <f t="shared" si="80"/>
        <v>0.01858736059479554</v>
      </c>
      <c r="L734" s="20">
        <v>32</v>
      </c>
      <c r="M734" s="19">
        <f t="shared" si="81"/>
        <v>0.11895910780669144</v>
      </c>
      <c r="N734" s="20">
        <v>26</v>
      </c>
      <c r="O734" s="19">
        <f t="shared" si="82"/>
        <v>0.09665427509293681</v>
      </c>
      <c r="P734" s="20">
        <v>190</v>
      </c>
      <c r="Q734" s="19">
        <f t="shared" si="83"/>
        <v>0.7063197026022305</v>
      </c>
    </row>
    <row r="735" spans="1:17" ht="12.75">
      <c r="A735" s="23">
        <v>52218</v>
      </c>
      <c r="B735" s="5">
        <v>1948</v>
      </c>
      <c r="C735" s="20">
        <v>699</v>
      </c>
      <c r="D735" s="20">
        <v>62</v>
      </c>
      <c r="E735" s="19">
        <f t="shared" si="77"/>
        <v>0.08869814020028613</v>
      </c>
      <c r="F735" s="20">
        <v>39</v>
      </c>
      <c r="G735" s="19">
        <f t="shared" si="78"/>
        <v>0.055793991416309016</v>
      </c>
      <c r="H735" s="20">
        <v>100</v>
      </c>
      <c r="I735" s="19">
        <f t="shared" si="79"/>
        <v>0.1430615164520744</v>
      </c>
      <c r="J735" s="20">
        <v>57</v>
      </c>
      <c r="K735" s="19">
        <f t="shared" si="80"/>
        <v>0.0815450643776824</v>
      </c>
      <c r="L735" s="20">
        <v>74</v>
      </c>
      <c r="M735" s="19">
        <f t="shared" si="81"/>
        <v>0.10586552217453506</v>
      </c>
      <c r="N735" s="20">
        <v>75</v>
      </c>
      <c r="O735" s="19">
        <f t="shared" si="82"/>
        <v>0.1072961373390558</v>
      </c>
      <c r="P735" s="20">
        <v>292</v>
      </c>
      <c r="Q735" s="19">
        <f t="shared" si="83"/>
        <v>0.4177396280400572</v>
      </c>
    </row>
    <row r="736" spans="1:17" ht="12.75">
      <c r="A736" s="23">
        <v>52219</v>
      </c>
      <c r="B736" s="5">
        <v>1942</v>
      </c>
      <c r="C736" s="20">
        <v>46</v>
      </c>
      <c r="D736" s="20">
        <v>6</v>
      </c>
      <c r="E736" s="19">
        <f t="shared" si="77"/>
        <v>0.13043478260869565</v>
      </c>
      <c r="F736" s="20">
        <v>0</v>
      </c>
      <c r="G736" s="19">
        <f t="shared" si="78"/>
        <v>0</v>
      </c>
      <c r="H736" s="20">
        <v>0</v>
      </c>
      <c r="I736" s="19">
        <f t="shared" si="79"/>
        <v>0</v>
      </c>
      <c r="J736" s="20">
        <v>5</v>
      </c>
      <c r="K736" s="19">
        <f t="shared" si="80"/>
        <v>0.10869565217391304</v>
      </c>
      <c r="L736" s="20">
        <v>4</v>
      </c>
      <c r="M736" s="19">
        <f t="shared" si="81"/>
        <v>0.08695652173913043</v>
      </c>
      <c r="N736" s="20">
        <v>10</v>
      </c>
      <c r="O736" s="19">
        <f t="shared" si="82"/>
        <v>0.21739130434782608</v>
      </c>
      <c r="P736" s="20">
        <v>21</v>
      </c>
      <c r="Q736" s="19">
        <f t="shared" si="83"/>
        <v>0.45652173913043476</v>
      </c>
    </row>
    <row r="737" spans="1:17" ht="12.75">
      <c r="A737" s="23">
        <v>52220</v>
      </c>
      <c r="B737" s="5">
        <v>1965</v>
      </c>
      <c r="C737" s="20">
        <v>32</v>
      </c>
      <c r="D737" s="20">
        <v>0</v>
      </c>
      <c r="E737" s="19">
        <f t="shared" si="77"/>
        <v>0</v>
      </c>
      <c r="F737" s="20">
        <v>0</v>
      </c>
      <c r="G737" s="19">
        <f t="shared" si="78"/>
        <v>0</v>
      </c>
      <c r="H737" s="20">
        <v>13</v>
      </c>
      <c r="I737" s="19">
        <f t="shared" si="79"/>
        <v>0.40625</v>
      </c>
      <c r="J737" s="20">
        <v>6</v>
      </c>
      <c r="K737" s="19">
        <f t="shared" si="80"/>
        <v>0.1875</v>
      </c>
      <c r="L737" s="20">
        <v>0</v>
      </c>
      <c r="M737" s="19">
        <f t="shared" si="81"/>
        <v>0</v>
      </c>
      <c r="N737" s="20">
        <v>0</v>
      </c>
      <c r="O737" s="19">
        <f t="shared" si="82"/>
        <v>0</v>
      </c>
      <c r="P737" s="20">
        <v>13</v>
      </c>
      <c r="Q737" s="19">
        <f t="shared" si="83"/>
        <v>0.40625</v>
      </c>
    </row>
    <row r="738" spans="1:17" ht="12.75">
      <c r="A738" s="23">
        <v>52221</v>
      </c>
      <c r="B738" s="5" t="s">
        <v>21</v>
      </c>
      <c r="C738" s="20">
        <v>103</v>
      </c>
      <c r="D738" s="20">
        <v>11</v>
      </c>
      <c r="E738" s="19">
        <f t="shared" si="77"/>
        <v>0.10679611650485436</v>
      </c>
      <c r="F738" s="20">
        <v>2</v>
      </c>
      <c r="G738" s="19">
        <f t="shared" si="78"/>
        <v>0.019417475728155338</v>
      </c>
      <c r="H738" s="20">
        <v>13</v>
      </c>
      <c r="I738" s="19">
        <f t="shared" si="79"/>
        <v>0.1262135922330097</v>
      </c>
      <c r="J738" s="20">
        <v>2</v>
      </c>
      <c r="K738" s="19">
        <f t="shared" si="80"/>
        <v>0.019417475728155338</v>
      </c>
      <c r="L738" s="20">
        <v>5</v>
      </c>
      <c r="M738" s="19">
        <f t="shared" si="81"/>
        <v>0.04854368932038835</v>
      </c>
      <c r="N738" s="20">
        <v>17</v>
      </c>
      <c r="O738" s="19">
        <f t="shared" si="82"/>
        <v>0.1650485436893204</v>
      </c>
      <c r="P738" s="20">
        <v>53</v>
      </c>
      <c r="Q738" s="19">
        <f t="shared" si="83"/>
        <v>0.5145631067961165</v>
      </c>
    </row>
    <row r="739" spans="1:17" ht="12.75">
      <c r="A739" s="23">
        <v>52222</v>
      </c>
      <c r="B739" s="5" t="s">
        <v>21</v>
      </c>
      <c r="C739" s="20">
        <v>311</v>
      </c>
      <c r="D739" s="20">
        <v>17</v>
      </c>
      <c r="E739" s="19">
        <f t="shared" si="77"/>
        <v>0.05466237942122187</v>
      </c>
      <c r="F739" s="20">
        <v>13</v>
      </c>
      <c r="G739" s="19">
        <f t="shared" si="78"/>
        <v>0.04180064308681672</v>
      </c>
      <c r="H739" s="20">
        <v>42</v>
      </c>
      <c r="I739" s="19">
        <f t="shared" si="79"/>
        <v>0.13504823151125403</v>
      </c>
      <c r="J739" s="20">
        <v>21</v>
      </c>
      <c r="K739" s="19">
        <f t="shared" si="80"/>
        <v>0.06752411575562701</v>
      </c>
      <c r="L739" s="20">
        <v>8</v>
      </c>
      <c r="M739" s="19">
        <f t="shared" si="81"/>
        <v>0.02572347266881029</v>
      </c>
      <c r="N739" s="20">
        <v>21</v>
      </c>
      <c r="O739" s="19">
        <f t="shared" si="82"/>
        <v>0.06752411575562701</v>
      </c>
      <c r="P739" s="20">
        <v>189</v>
      </c>
      <c r="Q739" s="19">
        <f t="shared" si="83"/>
        <v>0.6077170418006431</v>
      </c>
    </row>
    <row r="740" spans="1:17" ht="12.75">
      <c r="A740" s="23">
        <v>52223</v>
      </c>
      <c r="B740" s="5">
        <v>1970</v>
      </c>
      <c r="C740" s="20">
        <v>861</v>
      </c>
      <c r="D740" s="20">
        <v>127</v>
      </c>
      <c r="E740" s="19">
        <f t="shared" si="77"/>
        <v>0.14750290360046459</v>
      </c>
      <c r="F740" s="20">
        <v>100</v>
      </c>
      <c r="G740" s="19">
        <f t="shared" si="78"/>
        <v>0.11614401858304298</v>
      </c>
      <c r="H740" s="20">
        <v>209</v>
      </c>
      <c r="I740" s="19">
        <f t="shared" si="79"/>
        <v>0.24274099883855982</v>
      </c>
      <c r="J740" s="20">
        <v>160</v>
      </c>
      <c r="K740" s="19">
        <f t="shared" si="80"/>
        <v>0.18583042973286876</v>
      </c>
      <c r="L740" s="20">
        <v>49</v>
      </c>
      <c r="M740" s="19">
        <f t="shared" si="81"/>
        <v>0.056910569105691054</v>
      </c>
      <c r="N740" s="20">
        <v>53</v>
      </c>
      <c r="O740" s="19">
        <f t="shared" si="82"/>
        <v>0.06155632984901278</v>
      </c>
      <c r="P740" s="20">
        <v>163</v>
      </c>
      <c r="Q740" s="19">
        <f t="shared" si="83"/>
        <v>0.18931475029036005</v>
      </c>
    </row>
    <row r="741" spans="1:17" ht="12.75">
      <c r="A741" s="23">
        <v>52224</v>
      </c>
      <c r="B741" s="5">
        <v>1944</v>
      </c>
      <c r="C741" s="20">
        <v>851</v>
      </c>
      <c r="D741" s="20">
        <v>78</v>
      </c>
      <c r="E741" s="19">
        <f t="shared" si="77"/>
        <v>0.09165687426556991</v>
      </c>
      <c r="F741" s="20">
        <v>31</v>
      </c>
      <c r="G741" s="19">
        <f t="shared" si="78"/>
        <v>0.036427732079905996</v>
      </c>
      <c r="H741" s="20">
        <v>110</v>
      </c>
      <c r="I741" s="19">
        <f t="shared" si="79"/>
        <v>0.12925969447708577</v>
      </c>
      <c r="J741" s="20">
        <v>76</v>
      </c>
      <c r="K741" s="19">
        <f t="shared" si="80"/>
        <v>0.08930669800235018</v>
      </c>
      <c r="L741" s="20">
        <v>95</v>
      </c>
      <c r="M741" s="19">
        <f t="shared" si="81"/>
        <v>0.11163337250293771</v>
      </c>
      <c r="N741" s="20">
        <v>58</v>
      </c>
      <c r="O741" s="19">
        <f t="shared" si="82"/>
        <v>0.0681551116333725</v>
      </c>
      <c r="P741" s="20">
        <v>403</v>
      </c>
      <c r="Q741" s="19">
        <f t="shared" si="83"/>
        <v>0.4735605170387779</v>
      </c>
    </row>
    <row r="742" spans="1:17" ht="12.75">
      <c r="A742" s="23">
        <v>52225</v>
      </c>
      <c r="B742" s="5" t="s">
        <v>21</v>
      </c>
      <c r="C742" s="20">
        <v>224</v>
      </c>
      <c r="D742" s="20">
        <v>7</v>
      </c>
      <c r="E742" s="19">
        <f t="shared" si="77"/>
        <v>0.03125</v>
      </c>
      <c r="F742" s="20">
        <v>1</v>
      </c>
      <c r="G742" s="19">
        <f t="shared" si="78"/>
        <v>0.004464285714285714</v>
      </c>
      <c r="H742" s="20">
        <v>14</v>
      </c>
      <c r="I742" s="19">
        <f t="shared" si="79"/>
        <v>0.0625</v>
      </c>
      <c r="J742" s="20">
        <v>11</v>
      </c>
      <c r="K742" s="19">
        <f t="shared" si="80"/>
        <v>0.049107142857142856</v>
      </c>
      <c r="L742" s="20">
        <v>13</v>
      </c>
      <c r="M742" s="19">
        <f t="shared" si="81"/>
        <v>0.05803571428571429</v>
      </c>
      <c r="N742" s="20">
        <v>25</v>
      </c>
      <c r="O742" s="19">
        <f t="shared" si="82"/>
        <v>0.11160714285714286</v>
      </c>
      <c r="P742" s="20">
        <v>153</v>
      </c>
      <c r="Q742" s="19">
        <f t="shared" si="83"/>
        <v>0.6830357142857143</v>
      </c>
    </row>
    <row r="743" spans="1:17" ht="12.75">
      <c r="A743" s="23">
        <v>52226</v>
      </c>
      <c r="B743" s="5">
        <v>1950</v>
      </c>
      <c r="C743" s="20">
        <v>40</v>
      </c>
      <c r="D743" s="20">
        <v>5</v>
      </c>
      <c r="E743" s="19">
        <f t="shared" si="77"/>
        <v>0.125</v>
      </c>
      <c r="F743" s="20">
        <v>0</v>
      </c>
      <c r="G743" s="19">
        <f t="shared" si="78"/>
        <v>0</v>
      </c>
      <c r="H743" s="20">
        <v>7</v>
      </c>
      <c r="I743" s="19">
        <f t="shared" si="79"/>
        <v>0.175</v>
      </c>
      <c r="J743" s="20">
        <v>5</v>
      </c>
      <c r="K743" s="19">
        <f t="shared" si="80"/>
        <v>0.125</v>
      </c>
      <c r="L743" s="20">
        <v>3</v>
      </c>
      <c r="M743" s="19">
        <f t="shared" si="81"/>
        <v>0.075</v>
      </c>
      <c r="N743" s="20">
        <v>5</v>
      </c>
      <c r="O743" s="19">
        <f t="shared" si="82"/>
        <v>0.125</v>
      </c>
      <c r="P743" s="20">
        <v>15</v>
      </c>
      <c r="Q743" s="19">
        <f t="shared" si="83"/>
        <v>0.375</v>
      </c>
    </row>
    <row r="744" spans="1:17" ht="12.75">
      <c r="A744" s="23">
        <v>52227</v>
      </c>
      <c r="B744" s="5">
        <v>1981</v>
      </c>
      <c r="C744" s="20">
        <v>688</v>
      </c>
      <c r="D744" s="20">
        <v>263</v>
      </c>
      <c r="E744" s="19">
        <f t="shared" si="77"/>
        <v>0.38226744186046513</v>
      </c>
      <c r="F744" s="20">
        <v>93</v>
      </c>
      <c r="G744" s="19">
        <f t="shared" si="78"/>
        <v>0.13517441860465115</v>
      </c>
      <c r="H744" s="20">
        <v>127</v>
      </c>
      <c r="I744" s="19">
        <f t="shared" si="79"/>
        <v>0.18459302325581395</v>
      </c>
      <c r="J744" s="20">
        <v>50</v>
      </c>
      <c r="K744" s="19">
        <f t="shared" si="80"/>
        <v>0.07267441860465117</v>
      </c>
      <c r="L744" s="20">
        <v>45</v>
      </c>
      <c r="M744" s="19">
        <f t="shared" si="81"/>
        <v>0.06540697674418605</v>
      </c>
      <c r="N744" s="20">
        <v>9</v>
      </c>
      <c r="O744" s="19">
        <f t="shared" si="82"/>
        <v>0.01308139534883721</v>
      </c>
      <c r="P744" s="20">
        <v>101</v>
      </c>
      <c r="Q744" s="19">
        <f t="shared" si="83"/>
        <v>0.14680232558139536</v>
      </c>
    </row>
    <row r="745" spans="1:17" ht="12.75">
      <c r="A745" s="23">
        <v>52228</v>
      </c>
      <c r="B745" s="5">
        <v>1964</v>
      </c>
      <c r="C745" s="20">
        <v>589</v>
      </c>
      <c r="D745" s="20">
        <v>66</v>
      </c>
      <c r="E745" s="19">
        <f t="shared" si="77"/>
        <v>0.11205432937181664</v>
      </c>
      <c r="F745" s="20">
        <v>61</v>
      </c>
      <c r="G745" s="19">
        <f t="shared" si="78"/>
        <v>0.1035653650254669</v>
      </c>
      <c r="H745" s="20">
        <v>109</v>
      </c>
      <c r="I745" s="19">
        <f t="shared" si="79"/>
        <v>0.18505942275042445</v>
      </c>
      <c r="J745" s="20">
        <v>91</v>
      </c>
      <c r="K745" s="19">
        <f t="shared" si="80"/>
        <v>0.15449915110356535</v>
      </c>
      <c r="L745" s="20">
        <v>62</v>
      </c>
      <c r="M745" s="19">
        <f t="shared" si="81"/>
        <v>0.10526315789473684</v>
      </c>
      <c r="N745" s="20">
        <v>17</v>
      </c>
      <c r="O745" s="19">
        <f t="shared" si="82"/>
        <v>0.028862478777589132</v>
      </c>
      <c r="P745" s="20">
        <v>183</v>
      </c>
      <c r="Q745" s="19">
        <f t="shared" si="83"/>
        <v>0.31069609507640067</v>
      </c>
    </row>
    <row r="746" spans="1:17" ht="12.75">
      <c r="A746" s="23">
        <v>52229</v>
      </c>
      <c r="B746" s="5" t="s">
        <v>21</v>
      </c>
      <c r="C746" s="20">
        <v>303</v>
      </c>
      <c r="D746" s="20">
        <v>20</v>
      </c>
      <c r="E746" s="19">
        <f t="shared" si="77"/>
        <v>0.066006600660066</v>
      </c>
      <c r="F746" s="20">
        <v>5</v>
      </c>
      <c r="G746" s="19">
        <f t="shared" si="78"/>
        <v>0.0165016501650165</v>
      </c>
      <c r="H746" s="20">
        <v>24</v>
      </c>
      <c r="I746" s="19">
        <f t="shared" si="79"/>
        <v>0.07920792079207921</v>
      </c>
      <c r="J746" s="20">
        <v>13</v>
      </c>
      <c r="K746" s="19">
        <f t="shared" si="80"/>
        <v>0.0429042904290429</v>
      </c>
      <c r="L746" s="20">
        <v>23</v>
      </c>
      <c r="M746" s="19">
        <f t="shared" si="81"/>
        <v>0.07590759075907591</v>
      </c>
      <c r="N746" s="20">
        <v>11</v>
      </c>
      <c r="O746" s="19">
        <f t="shared" si="82"/>
        <v>0.036303630363036306</v>
      </c>
      <c r="P746" s="20">
        <v>207</v>
      </c>
      <c r="Q746" s="19">
        <f t="shared" si="83"/>
        <v>0.6831683168316832</v>
      </c>
    </row>
    <row r="747" spans="1:17" ht="12.75">
      <c r="A747" s="23">
        <v>52231</v>
      </c>
      <c r="B747" s="5" t="s">
        <v>21</v>
      </c>
      <c r="C747" s="20">
        <v>158</v>
      </c>
      <c r="D747" s="20">
        <v>9</v>
      </c>
      <c r="E747" s="19">
        <f t="shared" si="77"/>
        <v>0.056962025316455694</v>
      </c>
      <c r="F747" s="20">
        <v>9</v>
      </c>
      <c r="G747" s="19">
        <f t="shared" si="78"/>
        <v>0.056962025316455694</v>
      </c>
      <c r="H747" s="20">
        <v>21</v>
      </c>
      <c r="I747" s="19">
        <f t="shared" si="79"/>
        <v>0.13291139240506328</v>
      </c>
      <c r="J747" s="20">
        <v>7</v>
      </c>
      <c r="K747" s="19">
        <f t="shared" si="80"/>
        <v>0.04430379746835443</v>
      </c>
      <c r="L747" s="20">
        <v>19</v>
      </c>
      <c r="M747" s="19">
        <f t="shared" si="81"/>
        <v>0.12025316455696203</v>
      </c>
      <c r="N747" s="20">
        <v>11</v>
      </c>
      <c r="O747" s="19">
        <f t="shared" si="82"/>
        <v>0.06962025316455696</v>
      </c>
      <c r="P747" s="20">
        <v>82</v>
      </c>
      <c r="Q747" s="19">
        <f t="shared" si="83"/>
        <v>0.5189873417721519</v>
      </c>
    </row>
    <row r="748" spans="1:17" ht="12.75">
      <c r="A748" s="23">
        <v>52232</v>
      </c>
      <c r="B748" s="5" t="s">
        <v>21</v>
      </c>
      <c r="C748" s="20">
        <v>97</v>
      </c>
      <c r="D748" s="20">
        <v>4</v>
      </c>
      <c r="E748" s="19">
        <f t="shared" si="77"/>
        <v>0.041237113402061855</v>
      </c>
      <c r="F748" s="20">
        <v>2</v>
      </c>
      <c r="G748" s="19">
        <f t="shared" si="78"/>
        <v>0.020618556701030927</v>
      </c>
      <c r="H748" s="20">
        <v>1</v>
      </c>
      <c r="I748" s="19">
        <f t="shared" si="79"/>
        <v>0.010309278350515464</v>
      </c>
      <c r="J748" s="20">
        <v>4</v>
      </c>
      <c r="K748" s="19">
        <f t="shared" si="80"/>
        <v>0.041237113402061855</v>
      </c>
      <c r="L748" s="20">
        <v>9</v>
      </c>
      <c r="M748" s="19">
        <f t="shared" si="81"/>
        <v>0.09278350515463918</v>
      </c>
      <c r="N748" s="20">
        <v>6</v>
      </c>
      <c r="O748" s="19">
        <f t="shared" si="82"/>
        <v>0.061855670103092786</v>
      </c>
      <c r="P748" s="20">
        <v>71</v>
      </c>
      <c r="Q748" s="19">
        <f t="shared" si="83"/>
        <v>0.7319587628865979</v>
      </c>
    </row>
    <row r="749" spans="1:17" ht="12.75">
      <c r="A749" s="23">
        <v>52233</v>
      </c>
      <c r="B749" s="5">
        <v>1977</v>
      </c>
      <c r="C749" s="20">
        <v>2829</v>
      </c>
      <c r="D749" s="20">
        <v>801</v>
      </c>
      <c r="E749" s="19">
        <f t="shared" si="77"/>
        <v>0.2831389183457052</v>
      </c>
      <c r="F749" s="20">
        <v>357</v>
      </c>
      <c r="G749" s="19">
        <f t="shared" si="78"/>
        <v>0.1261930010604454</v>
      </c>
      <c r="H749" s="20">
        <v>819</v>
      </c>
      <c r="I749" s="19">
        <f t="shared" si="79"/>
        <v>0.28950159066808057</v>
      </c>
      <c r="J749" s="20">
        <v>433</v>
      </c>
      <c r="K749" s="19">
        <f t="shared" si="80"/>
        <v>0.15305761753269706</v>
      </c>
      <c r="L749" s="20">
        <v>291</v>
      </c>
      <c r="M749" s="19">
        <f t="shared" si="81"/>
        <v>0.10286320254506894</v>
      </c>
      <c r="N749" s="20">
        <v>78</v>
      </c>
      <c r="O749" s="19">
        <f t="shared" si="82"/>
        <v>0.027571580063626724</v>
      </c>
      <c r="P749" s="20">
        <v>50</v>
      </c>
      <c r="Q749" s="19">
        <f t="shared" si="83"/>
        <v>0.017674089784376106</v>
      </c>
    </row>
    <row r="750" spans="1:17" ht="12.75">
      <c r="A750" s="23">
        <v>52235</v>
      </c>
      <c r="B750" s="5" t="s">
        <v>21</v>
      </c>
      <c r="C750" s="20">
        <v>4</v>
      </c>
      <c r="D750" s="20">
        <v>0</v>
      </c>
      <c r="E750" s="19">
        <f t="shared" si="77"/>
        <v>0</v>
      </c>
      <c r="F750" s="20">
        <v>0</v>
      </c>
      <c r="G750" s="19">
        <f t="shared" si="78"/>
        <v>0</v>
      </c>
      <c r="H750" s="20">
        <v>0</v>
      </c>
      <c r="I750" s="19">
        <f t="shared" si="79"/>
        <v>0</v>
      </c>
      <c r="J750" s="20">
        <v>0</v>
      </c>
      <c r="K750" s="19">
        <f t="shared" si="80"/>
        <v>0</v>
      </c>
      <c r="L750" s="20">
        <v>0</v>
      </c>
      <c r="M750" s="19">
        <f t="shared" si="81"/>
        <v>0</v>
      </c>
      <c r="N750" s="20">
        <v>1</v>
      </c>
      <c r="O750" s="19">
        <f t="shared" si="82"/>
        <v>0.25</v>
      </c>
      <c r="P750" s="20">
        <v>3</v>
      </c>
      <c r="Q750" s="19">
        <f t="shared" si="83"/>
        <v>0.75</v>
      </c>
    </row>
    <row r="751" spans="1:17" ht="12.75">
      <c r="A751" s="23">
        <v>52236</v>
      </c>
      <c r="B751" s="5">
        <v>1944</v>
      </c>
      <c r="C751" s="20">
        <v>182</v>
      </c>
      <c r="D751" s="20">
        <v>24</v>
      </c>
      <c r="E751" s="19">
        <f t="shared" si="77"/>
        <v>0.13186813186813187</v>
      </c>
      <c r="F751" s="20">
        <v>0</v>
      </c>
      <c r="G751" s="19">
        <f t="shared" si="78"/>
        <v>0</v>
      </c>
      <c r="H751" s="20">
        <v>17</v>
      </c>
      <c r="I751" s="19">
        <f t="shared" si="79"/>
        <v>0.09340659340659341</v>
      </c>
      <c r="J751" s="20">
        <v>16</v>
      </c>
      <c r="K751" s="19">
        <f t="shared" si="80"/>
        <v>0.08791208791208792</v>
      </c>
      <c r="L751" s="20">
        <v>23</v>
      </c>
      <c r="M751" s="19">
        <f t="shared" si="81"/>
        <v>0.12637362637362637</v>
      </c>
      <c r="N751" s="20">
        <v>18</v>
      </c>
      <c r="O751" s="19">
        <f t="shared" si="82"/>
        <v>0.0989010989010989</v>
      </c>
      <c r="P751" s="20">
        <v>84</v>
      </c>
      <c r="Q751" s="19">
        <f t="shared" si="83"/>
        <v>0.46153846153846156</v>
      </c>
    </row>
    <row r="752" spans="1:17" ht="12.75">
      <c r="A752" s="23">
        <v>52237</v>
      </c>
      <c r="B752" s="5">
        <v>1944</v>
      </c>
      <c r="C752" s="20">
        <v>642</v>
      </c>
      <c r="D752" s="20">
        <v>70</v>
      </c>
      <c r="E752" s="19">
        <f t="shared" si="77"/>
        <v>0.10903426791277258</v>
      </c>
      <c r="F752" s="20">
        <v>62</v>
      </c>
      <c r="G752" s="19">
        <f t="shared" si="78"/>
        <v>0.09657320872274143</v>
      </c>
      <c r="H752" s="20">
        <v>97</v>
      </c>
      <c r="I752" s="19">
        <f t="shared" si="79"/>
        <v>0.15109034267912771</v>
      </c>
      <c r="J752" s="20">
        <v>42</v>
      </c>
      <c r="K752" s="19">
        <f t="shared" si="80"/>
        <v>0.06542056074766354</v>
      </c>
      <c r="L752" s="20">
        <v>22</v>
      </c>
      <c r="M752" s="19">
        <f t="shared" si="81"/>
        <v>0.03426791277258567</v>
      </c>
      <c r="N752" s="20">
        <v>47</v>
      </c>
      <c r="O752" s="19">
        <f t="shared" si="82"/>
        <v>0.07320872274143302</v>
      </c>
      <c r="P752" s="20">
        <v>302</v>
      </c>
      <c r="Q752" s="19">
        <f t="shared" si="83"/>
        <v>0.470404984423676</v>
      </c>
    </row>
    <row r="753" spans="1:17" ht="12.75">
      <c r="A753" s="23">
        <v>52240</v>
      </c>
      <c r="B753" s="5">
        <v>1975</v>
      </c>
      <c r="C753" s="20">
        <v>13168</v>
      </c>
      <c r="D753" s="20">
        <v>2729</v>
      </c>
      <c r="E753" s="19">
        <f t="shared" si="77"/>
        <v>0.20724483596597812</v>
      </c>
      <c r="F753" s="20">
        <v>2435</v>
      </c>
      <c r="G753" s="19">
        <f t="shared" si="78"/>
        <v>0.1849179829890644</v>
      </c>
      <c r="H753" s="20">
        <v>2687</v>
      </c>
      <c r="I753" s="19">
        <f t="shared" si="79"/>
        <v>0.20405528554070473</v>
      </c>
      <c r="J753" s="20">
        <v>1775</v>
      </c>
      <c r="K753" s="19">
        <f t="shared" si="80"/>
        <v>0.13479647630619684</v>
      </c>
      <c r="L753" s="20">
        <v>1050</v>
      </c>
      <c r="M753" s="19">
        <f t="shared" si="81"/>
        <v>0.07973876063183476</v>
      </c>
      <c r="N753" s="20">
        <v>524</v>
      </c>
      <c r="O753" s="19">
        <f t="shared" si="82"/>
        <v>0.03979343863912515</v>
      </c>
      <c r="P753" s="20">
        <v>1968</v>
      </c>
      <c r="Q753" s="19">
        <f t="shared" si="83"/>
        <v>0.14945321992709598</v>
      </c>
    </row>
    <row r="754" spans="1:17" ht="12.75">
      <c r="A754" s="23">
        <v>52241</v>
      </c>
      <c r="B754" s="5">
        <v>1981</v>
      </c>
      <c r="C754" s="20">
        <v>6799</v>
      </c>
      <c r="D754" s="20">
        <v>2172</v>
      </c>
      <c r="E754" s="19">
        <f t="shared" si="77"/>
        <v>0.31945874393293133</v>
      </c>
      <c r="F754" s="20">
        <v>1412</v>
      </c>
      <c r="G754" s="19">
        <f t="shared" si="78"/>
        <v>0.2076775996470069</v>
      </c>
      <c r="H754" s="20">
        <v>1533</v>
      </c>
      <c r="I754" s="19">
        <f t="shared" si="79"/>
        <v>0.22547433446095014</v>
      </c>
      <c r="J754" s="20">
        <v>969</v>
      </c>
      <c r="K754" s="19">
        <f t="shared" si="80"/>
        <v>0.1425209589645536</v>
      </c>
      <c r="L754" s="20">
        <v>364</v>
      </c>
      <c r="M754" s="19">
        <f t="shared" si="81"/>
        <v>0.05353728489483748</v>
      </c>
      <c r="N754" s="20">
        <v>133</v>
      </c>
      <c r="O754" s="19">
        <f t="shared" si="82"/>
        <v>0.01956170025003677</v>
      </c>
      <c r="P754" s="20">
        <v>216</v>
      </c>
      <c r="Q754" s="19">
        <f t="shared" si="83"/>
        <v>0.031769377849683776</v>
      </c>
    </row>
    <row r="755" spans="1:17" ht="12.75">
      <c r="A755" s="23">
        <v>52242</v>
      </c>
      <c r="B755" s="5">
        <v>0</v>
      </c>
      <c r="C755" s="20">
        <v>0</v>
      </c>
      <c r="D755" s="20">
        <v>0</v>
      </c>
      <c r="E755" s="19">
        <v>0</v>
      </c>
      <c r="F755" s="20">
        <v>0</v>
      </c>
      <c r="G755" s="19">
        <v>0</v>
      </c>
      <c r="H755" s="20">
        <v>0</v>
      </c>
      <c r="I755" s="19">
        <v>0</v>
      </c>
      <c r="J755" s="20">
        <v>0</v>
      </c>
      <c r="K755" s="19">
        <v>0</v>
      </c>
      <c r="L755" s="20">
        <v>0</v>
      </c>
      <c r="M755" s="19">
        <v>0</v>
      </c>
      <c r="N755" s="20">
        <v>0</v>
      </c>
      <c r="O755" s="19">
        <v>0</v>
      </c>
      <c r="P755" s="20">
        <v>0</v>
      </c>
      <c r="Q755" s="19">
        <v>0</v>
      </c>
    </row>
    <row r="756" spans="1:17" ht="12.75">
      <c r="A756" s="23">
        <v>52245</v>
      </c>
      <c r="B756" s="5">
        <v>1965</v>
      </c>
      <c r="C756" s="20">
        <v>7462</v>
      </c>
      <c r="D756" s="20">
        <v>922</v>
      </c>
      <c r="E756" s="19">
        <f t="shared" si="77"/>
        <v>0.12355936746180649</v>
      </c>
      <c r="F756" s="20">
        <v>749</v>
      </c>
      <c r="G756" s="19">
        <f t="shared" si="78"/>
        <v>0.10037523452157598</v>
      </c>
      <c r="H756" s="20">
        <v>1436</v>
      </c>
      <c r="I756" s="19">
        <f t="shared" si="79"/>
        <v>0.19244170463682658</v>
      </c>
      <c r="J756" s="20">
        <v>1311</v>
      </c>
      <c r="K756" s="19">
        <f t="shared" si="80"/>
        <v>0.17569016349504155</v>
      </c>
      <c r="L756" s="20">
        <v>879</v>
      </c>
      <c r="M756" s="19">
        <f t="shared" si="81"/>
        <v>0.11779683730903243</v>
      </c>
      <c r="N756" s="20">
        <v>326</v>
      </c>
      <c r="O756" s="19">
        <f t="shared" si="82"/>
        <v>0.043688019297775396</v>
      </c>
      <c r="P756" s="20">
        <v>1839</v>
      </c>
      <c r="Q756" s="19">
        <f t="shared" si="83"/>
        <v>0.24644867327794157</v>
      </c>
    </row>
    <row r="757" spans="1:17" ht="12.75">
      <c r="A757" s="23">
        <v>52246</v>
      </c>
      <c r="B757" s="5">
        <v>1977</v>
      </c>
      <c r="C757" s="20">
        <v>9109</v>
      </c>
      <c r="D757" s="20">
        <v>2222</v>
      </c>
      <c r="E757" s="19">
        <f t="shared" si="77"/>
        <v>0.24393457020529147</v>
      </c>
      <c r="F757" s="20">
        <v>1523</v>
      </c>
      <c r="G757" s="19">
        <f t="shared" si="78"/>
        <v>0.1671972774179383</v>
      </c>
      <c r="H757" s="20">
        <v>2364</v>
      </c>
      <c r="I757" s="19">
        <f t="shared" si="79"/>
        <v>0.259523548139203</v>
      </c>
      <c r="J757" s="20">
        <v>1381</v>
      </c>
      <c r="K757" s="19">
        <f t="shared" si="80"/>
        <v>0.1516082994840268</v>
      </c>
      <c r="L757" s="20">
        <v>744</v>
      </c>
      <c r="M757" s="19">
        <f t="shared" si="81"/>
        <v>0.08167746185091668</v>
      </c>
      <c r="N757" s="20">
        <v>348</v>
      </c>
      <c r="O757" s="19">
        <f t="shared" si="82"/>
        <v>0.0382039740915578</v>
      </c>
      <c r="P757" s="20">
        <v>527</v>
      </c>
      <c r="Q757" s="19">
        <f t="shared" si="83"/>
        <v>0.05785486881106598</v>
      </c>
    </row>
    <row r="758" spans="1:17" ht="12.75">
      <c r="A758" s="23">
        <v>52247</v>
      </c>
      <c r="B758" s="5">
        <v>1966</v>
      </c>
      <c r="C758" s="20">
        <v>1939</v>
      </c>
      <c r="D758" s="20">
        <v>439</v>
      </c>
      <c r="E758" s="19">
        <f t="shared" si="77"/>
        <v>0.2264053635894791</v>
      </c>
      <c r="F758" s="20">
        <v>180</v>
      </c>
      <c r="G758" s="19">
        <f t="shared" si="78"/>
        <v>0.09283135636926251</v>
      </c>
      <c r="H758" s="20">
        <v>281</v>
      </c>
      <c r="I758" s="19">
        <f t="shared" si="79"/>
        <v>0.14492006188757092</v>
      </c>
      <c r="J758" s="20">
        <v>194</v>
      </c>
      <c r="K758" s="19">
        <f t="shared" si="80"/>
        <v>0.1000515729757607</v>
      </c>
      <c r="L758" s="20">
        <v>157</v>
      </c>
      <c r="M758" s="19">
        <f t="shared" si="81"/>
        <v>0.08096957194430118</v>
      </c>
      <c r="N758" s="20">
        <v>129</v>
      </c>
      <c r="O758" s="19">
        <f t="shared" si="82"/>
        <v>0.0665291387313048</v>
      </c>
      <c r="P758" s="20">
        <v>559</v>
      </c>
      <c r="Q758" s="19">
        <f t="shared" si="83"/>
        <v>0.2882929345023208</v>
      </c>
    </row>
    <row r="759" spans="1:17" ht="12.75">
      <c r="A759" s="23">
        <v>52248</v>
      </c>
      <c r="B759" s="5" t="s">
        <v>21</v>
      </c>
      <c r="C759" s="20">
        <v>804</v>
      </c>
      <c r="D759" s="20">
        <v>37</v>
      </c>
      <c r="E759" s="19">
        <f t="shared" si="77"/>
        <v>0.046019900497512436</v>
      </c>
      <c r="F759" s="20">
        <v>56</v>
      </c>
      <c r="G759" s="19">
        <f t="shared" si="78"/>
        <v>0.06965174129353234</v>
      </c>
      <c r="H759" s="20">
        <v>96</v>
      </c>
      <c r="I759" s="19">
        <f t="shared" si="79"/>
        <v>0.11940298507462686</v>
      </c>
      <c r="J759" s="20">
        <v>81</v>
      </c>
      <c r="K759" s="19">
        <f t="shared" si="80"/>
        <v>0.10074626865671642</v>
      </c>
      <c r="L759" s="20">
        <v>58</v>
      </c>
      <c r="M759" s="19">
        <f t="shared" si="81"/>
        <v>0.07213930348258707</v>
      </c>
      <c r="N759" s="20">
        <v>53</v>
      </c>
      <c r="O759" s="19">
        <f t="shared" si="82"/>
        <v>0.06592039800995025</v>
      </c>
      <c r="P759" s="20">
        <v>423</v>
      </c>
      <c r="Q759" s="19">
        <f t="shared" si="83"/>
        <v>0.5261194029850746</v>
      </c>
    </row>
    <row r="760" spans="1:17" ht="12.75">
      <c r="A760" s="23">
        <v>52249</v>
      </c>
      <c r="B760" s="5" t="s">
        <v>21</v>
      </c>
      <c r="C760" s="20">
        <v>439</v>
      </c>
      <c r="D760" s="20">
        <v>45</v>
      </c>
      <c r="E760" s="19">
        <f t="shared" si="77"/>
        <v>0.10250569476082004</v>
      </c>
      <c r="F760" s="20">
        <v>9</v>
      </c>
      <c r="G760" s="19">
        <f t="shared" si="78"/>
        <v>0.02050113895216401</v>
      </c>
      <c r="H760" s="20">
        <v>41</v>
      </c>
      <c r="I760" s="19">
        <f t="shared" si="79"/>
        <v>0.09339407744874716</v>
      </c>
      <c r="J760" s="20">
        <v>32</v>
      </c>
      <c r="K760" s="19">
        <f t="shared" si="80"/>
        <v>0.07289293849658314</v>
      </c>
      <c r="L760" s="20">
        <v>26</v>
      </c>
      <c r="M760" s="19">
        <f t="shared" si="81"/>
        <v>0.05922551252847381</v>
      </c>
      <c r="N760" s="20">
        <v>30</v>
      </c>
      <c r="O760" s="19">
        <f t="shared" si="82"/>
        <v>0.0683371298405467</v>
      </c>
      <c r="P760" s="20">
        <v>256</v>
      </c>
      <c r="Q760" s="19">
        <f t="shared" si="83"/>
        <v>0.5831435079726651</v>
      </c>
    </row>
    <row r="761" spans="1:17" ht="12.75">
      <c r="A761" s="23">
        <v>52251</v>
      </c>
      <c r="B761" s="5" t="s">
        <v>21</v>
      </c>
      <c r="C761" s="20">
        <v>238</v>
      </c>
      <c r="D761" s="20">
        <v>15</v>
      </c>
      <c r="E761" s="19">
        <f aca="true" t="shared" si="84" ref="E761:E822">D761/C761</f>
        <v>0.06302521008403361</v>
      </c>
      <c r="F761" s="20">
        <v>7</v>
      </c>
      <c r="G761" s="19">
        <f aca="true" t="shared" si="85" ref="G761:G822">F761/C761</f>
        <v>0.029411764705882353</v>
      </c>
      <c r="H761" s="20">
        <v>26</v>
      </c>
      <c r="I761" s="19">
        <f aca="true" t="shared" si="86" ref="I761:I822">H761/C761</f>
        <v>0.1092436974789916</v>
      </c>
      <c r="J761" s="20">
        <v>10</v>
      </c>
      <c r="K761" s="19">
        <f aca="true" t="shared" si="87" ref="K761:K822">J761/C761</f>
        <v>0.04201680672268908</v>
      </c>
      <c r="L761" s="20">
        <v>10</v>
      </c>
      <c r="M761" s="19">
        <f aca="true" t="shared" si="88" ref="M761:M822">L761/C761</f>
        <v>0.04201680672268908</v>
      </c>
      <c r="N761" s="20">
        <v>15</v>
      </c>
      <c r="O761" s="19">
        <f aca="true" t="shared" si="89" ref="O761:O822">N761/C761</f>
        <v>0.06302521008403361</v>
      </c>
      <c r="P761" s="20">
        <v>155</v>
      </c>
      <c r="Q761" s="19">
        <f aca="true" t="shared" si="90" ref="Q761:Q822">P761/C761</f>
        <v>0.6512605042016807</v>
      </c>
    </row>
    <row r="762" spans="1:17" ht="12.75">
      <c r="A762" s="23">
        <v>52253</v>
      </c>
      <c r="B762" s="5">
        <v>1962</v>
      </c>
      <c r="C762" s="20">
        <v>1129</v>
      </c>
      <c r="D762" s="20">
        <v>272</v>
      </c>
      <c r="E762" s="19">
        <f t="shared" si="84"/>
        <v>0.2409211691762622</v>
      </c>
      <c r="F762" s="20">
        <v>64</v>
      </c>
      <c r="G762" s="19">
        <f t="shared" si="85"/>
        <v>0.0566873339238264</v>
      </c>
      <c r="H762" s="20">
        <v>179</v>
      </c>
      <c r="I762" s="19">
        <f t="shared" si="86"/>
        <v>0.15854738706820196</v>
      </c>
      <c r="J762" s="20">
        <v>65</v>
      </c>
      <c r="K762" s="19">
        <f t="shared" si="87"/>
        <v>0.05757307351638618</v>
      </c>
      <c r="L762" s="20">
        <v>67</v>
      </c>
      <c r="M762" s="19">
        <f t="shared" si="88"/>
        <v>0.05934455270150576</v>
      </c>
      <c r="N762" s="20">
        <v>67</v>
      </c>
      <c r="O762" s="19">
        <f t="shared" si="89"/>
        <v>0.05934455270150576</v>
      </c>
      <c r="P762" s="20">
        <v>415</v>
      </c>
      <c r="Q762" s="19">
        <f t="shared" si="90"/>
        <v>0.3675819309123118</v>
      </c>
    </row>
    <row r="763" spans="1:17" ht="12.75">
      <c r="A763" s="23">
        <v>52254</v>
      </c>
      <c r="B763" s="5" t="s">
        <v>21</v>
      </c>
      <c r="C763" s="20">
        <v>422</v>
      </c>
      <c r="D763" s="20">
        <v>4</v>
      </c>
      <c r="E763" s="19">
        <f t="shared" si="84"/>
        <v>0.009478672985781991</v>
      </c>
      <c r="F763" s="20">
        <v>19</v>
      </c>
      <c r="G763" s="19">
        <f t="shared" si="85"/>
        <v>0.045023696682464455</v>
      </c>
      <c r="H763" s="20">
        <v>70</v>
      </c>
      <c r="I763" s="19">
        <f t="shared" si="86"/>
        <v>0.16587677725118483</v>
      </c>
      <c r="J763" s="20">
        <v>4</v>
      </c>
      <c r="K763" s="19">
        <f t="shared" si="87"/>
        <v>0.009478672985781991</v>
      </c>
      <c r="L763" s="20">
        <v>42</v>
      </c>
      <c r="M763" s="19">
        <f t="shared" si="88"/>
        <v>0.0995260663507109</v>
      </c>
      <c r="N763" s="20">
        <v>25</v>
      </c>
      <c r="O763" s="19">
        <f t="shared" si="89"/>
        <v>0.05924170616113744</v>
      </c>
      <c r="P763" s="20">
        <v>258</v>
      </c>
      <c r="Q763" s="19">
        <f t="shared" si="90"/>
        <v>0.6113744075829384</v>
      </c>
    </row>
    <row r="764" spans="1:17" ht="12.75">
      <c r="A764" s="23">
        <v>52255</v>
      </c>
      <c r="B764" s="5" t="s">
        <v>21</v>
      </c>
      <c r="C764" s="20">
        <v>527</v>
      </c>
      <c r="D764" s="20">
        <v>41</v>
      </c>
      <c r="E764" s="19">
        <f t="shared" si="84"/>
        <v>0.0777988614800759</v>
      </c>
      <c r="F764" s="20">
        <v>40</v>
      </c>
      <c r="G764" s="19">
        <f t="shared" si="85"/>
        <v>0.07590132827324478</v>
      </c>
      <c r="H764" s="20">
        <v>64</v>
      </c>
      <c r="I764" s="19">
        <f t="shared" si="86"/>
        <v>0.12144212523719165</v>
      </c>
      <c r="J764" s="20">
        <v>19</v>
      </c>
      <c r="K764" s="19">
        <f t="shared" si="87"/>
        <v>0.036053130929791274</v>
      </c>
      <c r="L764" s="20">
        <v>54</v>
      </c>
      <c r="M764" s="19">
        <f t="shared" si="88"/>
        <v>0.10246679316888045</v>
      </c>
      <c r="N764" s="20">
        <v>42</v>
      </c>
      <c r="O764" s="19">
        <f t="shared" si="89"/>
        <v>0.07969639468690702</v>
      </c>
      <c r="P764" s="20">
        <v>267</v>
      </c>
      <c r="Q764" s="19">
        <f t="shared" si="90"/>
        <v>0.5066413662239089</v>
      </c>
    </row>
    <row r="765" spans="1:17" ht="12.75">
      <c r="A765" s="23">
        <v>52257</v>
      </c>
      <c r="B765" s="5">
        <v>1940</v>
      </c>
      <c r="C765" s="20">
        <v>75</v>
      </c>
      <c r="D765" s="20">
        <v>5</v>
      </c>
      <c r="E765" s="19">
        <f t="shared" si="84"/>
        <v>0.06666666666666667</v>
      </c>
      <c r="F765" s="20">
        <v>0</v>
      </c>
      <c r="G765" s="19">
        <f t="shared" si="85"/>
        <v>0</v>
      </c>
      <c r="H765" s="20">
        <v>9</v>
      </c>
      <c r="I765" s="19">
        <f t="shared" si="86"/>
        <v>0.12</v>
      </c>
      <c r="J765" s="20">
        <v>0</v>
      </c>
      <c r="K765" s="19">
        <f t="shared" si="87"/>
        <v>0</v>
      </c>
      <c r="L765" s="20">
        <v>9</v>
      </c>
      <c r="M765" s="19">
        <f t="shared" si="88"/>
        <v>0.12</v>
      </c>
      <c r="N765" s="20">
        <v>15</v>
      </c>
      <c r="O765" s="19">
        <f t="shared" si="89"/>
        <v>0.2</v>
      </c>
      <c r="P765" s="20">
        <v>37</v>
      </c>
      <c r="Q765" s="19">
        <f t="shared" si="90"/>
        <v>0.49333333333333335</v>
      </c>
    </row>
    <row r="766" spans="1:17" ht="12.75">
      <c r="A766" s="23">
        <v>52301</v>
      </c>
      <c r="B766" s="5">
        <v>1945</v>
      </c>
      <c r="C766" s="20">
        <v>1842</v>
      </c>
      <c r="D766" s="20">
        <v>196</v>
      </c>
      <c r="E766" s="19">
        <f t="shared" si="84"/>
        <v>0.10640608034744843</v>
      </c>
      <c r="F766" s="20">
        <v>143</v>
      </c>
      <c r="G766" s="19">
        <f t="shared" si="85"/>
        <v>0.07763300760043432</v>
      </c>
      <c r="H766" s="20">
        <v>250</v>
      </c>
      <c r="I766" s="19">
        <f t="shared" si="86"/>
        <v>0.13572204125950055</v>
      </c>
      <c r="J766" s="20">
        <v>141</v>
      </c>
      <c r="K766" s="19">
        <f t="shared" si="87"/>
        <v>0.07654723127035831</v>
      </c>
      <c r="L766" s="20">
        <v>123</v>
      </c>
      <c r="M766" s="19">
        <f t="shared" si="88"/>
        <v>0.06677524429967427</v>
      </c>
      <c r="N766" s="20">
        <v>133</v>
      </c>
      <c r="O766" s="19">
        <f t="shared" si="89"/>
        <v>0.0722041259500543</v>
      </c>
      <c r="P766" s="20">
        <v>856</v>
      </c>
      <c r="Q766" s="19">
        <f t="shared" si="90"/>
        <v>0.46471226927252984</v>
      </c>
    </row>
    <row r="767" spans="1:17" ht="12.75">
      <c r="A767" s="23">
        <v>52302</v>
      </c>
      <c r="B767" s="5">
        <v>1973</v>
      </c>
      <c r="C767" s="20">
        <v>11648</v>
      </c>
      <c r="D767" s="20">
        <v>3379</v>
      </c>
      <c r="E767" s="19">
        <f t="shared" si="84"/>
        <v>0.2900927197802198</v>
      </c>
      <c r="F767" s="20">
        <v>1013</v>
      </c>
      <c r="G767" s="19">
        <f t="shared" si="85"/>
        <v>0.08696771978021978</v>
      </c>
      <c r="H767" s="20">
        <v>1982</v>
      </c>
      <c r="I767" s="19">
        <f t="shared" si="86"/>
        <v>0.17015796703296704</v>
      </c>
      <c r="J767" s="20">
        <v>2220</v>
      </c>
      <c r="K767" s="19">
        <f t="shared" si="87"/>
        <v>0.19059065934065933</v>
      </c>
      <c r="L767" s="20">
        <v>1237</v>
      </c>
      <c r="M767" s="19">
        <f t="shared" si="88"/>
        <v>0.10619848901098901</v>
      </c>
      <c r="N767" s="20">
        <v>399</v>
      </c>
      <c r="O767" s="19">
        <f t="shared" si="89"/>
        <v>0.034254807692307696</v>
      </c>
      <c r="P767" s="20">
        <v>1418</v>
      </c>
      <c r="Q767" s="19">
        <f t="shared" si="90"/>
        <v>0.12173763736263736</v>
      </c>
    </row>
    <row r="768" spans="1:17" ht="12.75">
      <c r="A768" s="23">
        <v>52305</v>
      </c>
      <c r="B768" s="5" t="s">
        <v>21</v>
      </c>
      <c r="C768" s="20">
        <v>223</v>
      </c>
      <c r="D768" s="20">
        <v>16</v>
      </c>
      <c r="E768" s="19">
        <f t="shared" si="84"/>
        <v>0.07174887892376682</v>
      </c>
      <c r="F768" s="20">
        <v>8</v>
      </c>
      <c r="G768" s="19">
        <f t="shared" si="85"/>
        <v>0.03587443946188341</v>
      </c>
      <c r="H768" s="20">
        <v>13</v>
      </c>
      <c r="I768" s="19">
        <f t="shared" si="86"/>
        <v>0.05829596412556054</v>
      </c>
      <c r="J768" s="20">
        <v>13</v>
      </c>
      <c r="K768" s="19">
        <f t="shared" si="87"/>
        <v>0.05829596412556054</v>
      </c>
      <c r="L768" s="20">
        <v>46</v>
      </c>
      <c r="M768" s="19">
        <f t="shared" si="88"/>
        <v>0.2062780269058296</v>
      </c>
      <c r="N768" s="20">
        <v>13</v>
      </c>
      <c r="O768" s="19">
        <f t="shared" si="89"/>
        <v>0.05829596412556054</v>
      </c>
      <c r="P768" s="20">
        <v>114</v>
      </c>
      <c r="Q768" s="19">
        <f t="shared" si="90"/>
        <v>0.5112107623318386</v>
      </c>
    </row>
    <row r="769" spans="1:17" ht="12.75">
      <c r="A769" s="23">
        <v>52306</v>
      </c>
      <c r="B769" s="5" t="s">
        <v>21</v>
      </c>
      <c r="C769" s="20">
        <v>749</v>
      </c>
      <c r="D769" s="20">
        <v>69</v>
      </c>
      <c r="E769" s="19">
        <f t="shared" si="84"/>
        <v>0.09212283044058744</v>
      </c>
      <c r="F769" s="20">
        <v>24</v>
      </c>
      <c r="G769" s="19">
        <f t="shared" si="85"/>
        <v>0.03204272363150868</v>
      </c>
      <c r="H769" s="20">
        <v>125</v>
      </c>
      <c r="I769" s="19">
        <f t="shared" si="86"/>
        <v>0.16688918558077437</v>
      </c>
      <c r="J769" s="20">
        <v>60</v>
      </c>
      <c r="K769" s="19">
        <f t="shared" si="87"/>
        <v>0.0801068090787717</v>
      </c>
      <c r="L769" s="20">
        <v>47</v>
      </c>
      <c r="M769" s="19">
        <f t="shared" si="88"/>
        <v>0.06275033377837116</v>
      </c>
      <c r="N769" s="20">
        <v>45</v>
      </c>
      <c r="O769" s="19">
        <f t="shared" si="89"/>
        <v>0.06008010680907877</v>
      </c>
      <c r="P769" s="20">
        <v>379</v>
      </c>
      <c r="Q769" s="19">
        <f t="shared" si="90"/>
        <v>0.5060080106809078</v>
      </c>
    </row>
    <row r="770" spans="1:17" ht="12.75">
      <c r="A770" s="23">
        <v>52307</v>
      </c>
      <c r="B770" s="5" t="s">
        <v>21</v>
      </c>
      <c r="C770" s="20">
        <v>83</v>
      </c>
      <c r="D770" s="20">
        <v>0</v>
      </c>
      <c r="E770" s="19">
        <f t="shared" si="84"/>
        <v>0</v>
      </c>
      <c r="F770" s="20">
        <v>7</v>
      </c>
      <c r="G770" s="19">
        <f t="shared" si="85"/>
        <v>0.08433734939759036</v>
      </c>
      <c r="H770" s="20">
        <v>0</v>
      </c>
      <c r="I770" s="19">
        <f t="shared" si="86"/>
        <v>0</v>
      </c>
      <c r="J770" s="20">
        <v>0</v>
      </c>
      <c r="K770" s="19">
        <f t="shared" si="87"/>
        <v>0</v>
      </c>
      <c r="L770" s="20">
        <v>0</v>
      </c>
      <c r="M770" s="19">
        <f t="shared" si="88"/>
        <v>0</v>
      </c>
      <c r="N770" s="20">
        <v>0</v>
      </c>
      <c r="O770" s="19">
        <f t="shared" si="89"/>
        <v>0</v>
      </c>
      <c r="P770" s="20">
        <v>76</v>
      </c>
      <c r="Q770" s="19">
        <f t="shared" si="90"/>
        <v>0.9156626506024096</v>
      </c>
    </row>
    <row r="771" spans="1:17" ht="12.75">
      <c r="A771" s="23">
        <v>52308</v>
      </c>
      <c r="B771" s="5">
        <v>1947</v>
      </c>
      <c r="C771" s="20">
        <v>39</v>
      </c>
      <c r="D771" s="20">
        <v>2</v>
      </c>
      <c r="E771" s="19">
        <f t="shared" si="84"/>
        <v>0.05128205128205128</v>
      </c>
      <c r="F771" s="20">
        <v>7</v>
      </c>
      <c r="G771" s="19">
        <f t="shared" si="85"/>
        <v>0.1794871794871795</v>
      </c>
      <c r="H771" s="20">
        <v>5</v>
      </c>
      <c r="I771" s="19">
        <f t="shared" si="86"/>
        <v>0.1282051282051282</v>
      </c>
      <c r="J771" s="20">
        <v>4</v>
      </c>
      <c r="K771" s="19">
        <f t="shared" si="87"/>
        <v>0.10256410256410256</v>
      </c>
      <c r="L771" s="20">
        <v>0</v>
      </c>
      <c r="M771" s="19">
        <f t="shared" si="88"/>
        <v>0</v>
      </c>
      <c r="N771" s="20">
        <v>5</v>
      </c>
      <c r="O771" s="19">
        <f t="shared" si="89"/>
        <v>0.1282051282051282</v>
      </c>
      <c r="P771" s="20">
        <v>16</v>
      </c>
      <c r="Q771" s="19">
        <f t="shared" si="90"/>
        <v>0.41025641025641024</v>
      </c>
    </row>
    <row r="772" spans="1:17" ht="12.75">
      <c r="A772" s="23">
        <v>52309</v>
      </c>
      <c r="B772" s="5">
        <v>1947</v>
      </c>
      <c r="C772" s="20">
        <v>210</v>
      </c>
      <c r="D772" s="20">
        <v>9</v>
      </c>
      <c r="E772" s="19">
        <f t="shared" si="84"/>
        <v>0.04285714285714286</v>
      </c>
      <c r="F772" s="20">
        <v>19</v>
      </c>
      <c r="G772" s="19">
        <f t="shared" si="85"/>
        <v>0.09047619047619047</v>
      </c>
      <c r="H772" s="20">
        <v>30</v>
      </c>
      <c r="I772" s="19">
        <f t="shared" si="86"/>
        <v>0.14285714285714285</v>
      </c>
      <c r="J772" s="20">
        <v>25</v>
      </c>
      <c r="K772" s="19">
        <f t="shared" si="87"/>
        <v>0.11904761904761904</v>
      </c>
      <c r="L772" s="20">
        <v>19</v>
      </c>
      <c r="M772" s="19">
        <f t="shared" si="88"/>
        <v>0.09047619047619047</v>
      </c>
      <c r="N772" s="20">
        <v>9</v>
      </c>
      <c r="O772" s="19">
        <f t="shared" si="89"/>
        <v>0.04285714285714286</v>
      </c>
      <c r="P772" s="20">
        <v>99</v>
      </c>
      <c r="Q772" s="19">
        <f t="shared" si="90"/>
        <v>0.4714285714285714</v>
      </c>
    </row>
    <row r="773" spans="1:17" ht="12.75">
      <c r="A773" s="23">
        <v>52310</v>
      </c>
      <c r="B773" s="5">
        <v>1961</v>
      </c>
      <c r="C773" s="20">
        <v>2607</v>
      </c>
      <c r="D773" s="20">
        <v>482</v>
      </c>
      <c r="E773" s="19">
        <f t="shared" si="84"/>
        <v>0.18488684311469122</v>
      </c>
      <c r="F773" s="20">
        <v>168</v>
      </c>
      <c r="G773" s="19">
        <f t="shared" si="85"/>
        <v>0.06444188722669736</v>
      </c>
      <c r="H773" s="20">
        <v>381</v>
      </c>
      <c r="I773" s="19">
        <f t="shared" si="86"/>
        <v>0.14614499424626007</v>
      </c>
      <c r="J773" s="20">
        <v>318</v>
      </c>
      <c r="K773" s="19">
        <f t="shared" si="87"/>
        <v>0.12197928653624857</v>
      </c>
      <c r="L773" s="20">
        <v>226</v>
      </c>
      <c r="M773" s="19">
        <f t="shared" si="88"/>
        <v>0.08668968162639049</v>
      </c>
      <c r="N773" s="20">
        <v>175</v>
      </c>
      <c r="O773" s="19">
        <f t="shared" si="89"/>
        <v>0.06712696586114307</v>
      </c>
      <c r="P773" s="20">
        <v>857</v>
      </c>
      <c r="Q773" s="19">
        <f t="shared" si="90"/>
        <v>0.3287303413885692</v>
      </c>
    </row>
    <row r="774" spans="1:17" ht="12.75">
      <c r="A774" s="23">
        <v>52312</v>
      </c>
      <c r="B774" s="5">
        <v>1940</v>
      </c>
      <c r="C774" s="20">
        <v>50</v>
      </c>
      <c r="D774" s="20">
        <v>6</v>
      </c>
      <c r="E774" s="19">
        <f t="shared" si="84"/>
        <v>0.12</v>
      </c>
      <c r="F774" s="20">
        <v>4</v>
      </c>
      <c r="G774" s="19">
        <f t="shared" si="85"/>
        <v>0.08</v>
      </c>
      <c r="H774" s="20">
        <v>8</v>
      </c>
      <c r="I774" s="19">
        <f t="shared" si="86"/>
        <v>0.16</v>
      </c>
      <c r="J774" s="20">
        <v>0</v>
      </c>
      <c r="K774" s="19">
        <f t="shared" si="87"/>
        <v>0</v>
      </c>
      <c r="L774" s="20">
        <v>2</v>
      </c>
      <c r="M774" s="19">
        <f t="shared" si="88"/>
        <v>0.04</v>
      </c>
      <c r="N774" s="20">
        <v>5</v>
      </c>
      <c r="O774" s="19">
        <f t="shared" si="89"/>
        <v>0.1</v>
      </c>
      <c r="P774" s="20">
        <v>25</v>
      </c>
      <c r="Q774" s="19">
        <f t="shared" si="90"/>
        <v>0.5</v>
      </c>
    </row>
    <row r="775" spans="1:17" ht="12.75">
      <c r="A775" s="23">
        <v>52313</v>
      </c>
      <c r="B775" s="5" t="s">
        <v>21</v>
      </c>
      <c r="C775" s="20">
        <v>181</v>
      </c>
      <c r="D775" s="20">
        <v>2</v>
      </c>
      <c r="E775" s="19">
        <f t="shared" si="84"/>
        <v>0.011049723756906077</v>
      </c>
      <c r="F775" s="20">
        <v>7</v>
      </c>
      <c r="G775" s="19">
        <f t="shared" si="85"/>
        <v>0.03867403314917127</v>
      </c>
      <c r="H775" s="20">
        <v>28</v>
      </c>
      <c r="I775" s="19">
        <f t="shared" si="86"/>
        <v>0.15469613259668508</v>
      </c>
      <c r="J775" s="20">
        <v>11</v>
      </c>
      <c r="K775" s="19">
        <f t="shared" si="87"/>
        <v>0.06077348066298342</v>
      </c>
      <c r="L775" s="20">
        <v>5</v>
      </c>
      <c r="M775" s="19">
        <f t="shared" si="88"/>
        <v>0.027624309392265192</v>
      </c>
      <c r="N775" s="20">
        <v>13</v>
      </c>
      <c r="O775" s="19">
        <f t="shared" si="89"/>
        <v>0.0718232044198895</v>
      </c>
      <c r="P775" s="20">
        <v>115</v>
      </c>
      <c r="Q775" s="19">
        <f t="shared" si="90"/>
        <v>0.6353591160220995</v>
      </c>
    </row>
    <row r="776" spans="1:17" ht="12.75">
      <c r="A776" s="23">
        <v>52314</v>
      </c>
      <c r="B776" s="5">
        <v>1957</v>
      </c>
      <c r="C776" s="20">
        <v>1745</v>
      </c>
      <c r="D776" s="20">
        <v>249</v>
      </c>
      <c r="E776" s="19">
        <f t="shared" si="84"/>
        <v>0.14269340974212033</v>
      </c>
      <c r="F776" s="20">
        <v>116</v>
      </c>
      <c r="G776" s="19">
        <f t="shared" si="85"/>
        <v>0.0664756446991404</v>
      </c>
      <c r="H776" s="20">
        <v>304</v>
      </c>
      <c r="I776" s="19">
        <f t="shared" si="86"/>
        <v>0.17421203438395416</v>
      </c>
      <c r="J776" s="20">
        <v>142</v>
      </c>
      <c r="K776" s="19">
        <f t="shared" si="87"/>
        <v>0.08137535816618911</v>
      </c>
      <c r="L776" s="20">
        <v>215</v>
      </c>
      <c r="M776" s="19">
        <f t="shared" si="88"/>
        <v>0.12320916905444126</v>
      </c>
      <c r="N776" s="20">
        <v>82</v>
      </c>
      <c r="O776" s="19">
        <f t="shared" si="89"/>
        <v>0.04699140401146132</v>
      </c>
      <c r="P776" s="20">
        <v>637</v>
      </c>
      <c r="Q776" s="19">
        <f t="shared" si="90"/>
        <v>0.3650429799426934</v>
      </c>
    </row>
    <row r="777" spans="1:17" ht="12.75">
      <c r="A777" s="23">
        <v>52315</v>
      </c>
      <c r="B777" s="5">
        <v>1955</v>
      </c>
      <c r="C777" s="20">
        <v>510</v>
      </c>
      <c r="D777" s="20">
        <v>46</v>
      </c>
      <c r="E777" s="19">
        <f t="shared" si="84"/>
        <v>0.09019607843137255</v>
      </c>
      <c r="F777" s="20">
        <v>26</v>
      </c>
      <c r="G777" s="19">
        <f t="shared" si="85"/>
        <v>0.050980392156862744</v>
      </c>
      <c r="H777" s="20">
        <v>107</v>
      </c>
      <c r="I777" s="19">
        <f t="shared" si="86"/>
        <v>0.20980392156862746</v>
      </c>
      <c r="J777" s="20">
        <v>49</v>
      </c>
      <c r="K777" s="19">
        <f t="shared" si="87"/>
        <v>0.09607843137254903</v>
      </c>
      <c r="L777" s="20">
        <v>56</v>
      </c>
      <c r="M777" s="19">
        <f t="shared" si="88"/>
        <v>0.10980392156862745</v>
      </c>
      <c r="N777" s="20">
        <v>65</v>
      </c>
      <c r="O777" s="19">
        <f t="shared" si="89"/>
        <v>0.12745098039215685</v>
      </c>
      <c r="P777" s="20">
        <v>161</v>
      </c>
      <c r="Q777" s="19">
        <f t="shared" si="90"/>
        <v>0.3156862745098039</v>
      </c>
    </row>
    <row r="778" spans="1:17" ht="12.75">
      <c r="A778" s="23">
        <v>52316</v>
      </c>
      <c r="B778" s="5" t="s">
        <v>21</v>
      </c>
      <c r="C778" s="20">
        <v>729</v>
      </c>
      <c r="D778" s="20">
        <v>59</v>
      </c>
      <c r="E778" s="19">
        <f t="shared" si="84"/>
        <v>0.08093278463648834</v>
      </c>
      <c r="F778" s="20">
        <v>45</v>
      </c>
      <c r="G778" s="19">
        <f t="shared" si="85"/>
        <v>0.06172839506172839</v>
      </c>
      <c r="H778" s="20">
        <v>68</v>
      </c>
      <c r="I778" s="19">
        <f t="shared" si="86"/>
        <v>0.09327846364883402</v>
      </c>
      <c r="J778" s="20">
        <v>54</v>
      </c>
      <c r="K778" s="19">
        <f t="shared" si="87"/>
        <v>0.07407407407407407</v>
      </c>
      <c r="L778" s="20">
        <v>81</v>
      </c>
      <c r="M778" s="19">
        <f t="shared" si="88"/>
        <v>0.1111111111111111</v>
      </c>
      <c r="N778" s="20">
        <v>46</v>
      </c>
      <c r="O778" s="19">
        <f t="shared" si="89"/>
        <v>0.06310013717421124</v>
      </c>
      <c r="P778" s="20">
        <v>376</v>
      </c>
      <c r="Q778" s="19">
        <f t="shared" si="90"/>
        <v>0.5157750342935528</v>
      </c>
    </row>
    <row r="779" spans="1:17" ht="12.75">
      <c r="A779" s="23">
        <v>52317</v>
      </c>
      <c r="B779" s="5">
        <v>1988</v>
      </c>
      <c r="C779" s="20">
        <v>2760</v>
      </c>
      <c r="D779" s="20">
        <v>1284</v>
      </c>
      <c r="E779" s="19">
        <f t="shared" si="84"/>
        <v>0.4652173913043478</v>
      </c>
      <c r="F779" s="20">
        <v>433</v>
      </c>
      <c r="G779" s="19">
        <f t="shared" si="85"/>
        <v>0.15688405797101448</v>
      </c>
      <c r="H779" s="20">
        <v>578</v>
      </c>
      <c r="I779" s="19">
        <f t="shared" si="86"/>
        <v>0.20942028985507247</v>
      </c>
      <c r="J779" s="20">
        <v>210</v>
      </c>
      <c r="K779" s="19">
        <f t="shared" si="87"/>
        <v>0.07608695652173914</v>
      </c>
      <c r="L779" s="20">
        <v>82</v>
      </c>
      <c r="M779" s="19">
        <f t="shared" si="88"/>
        <v>0.029710144927536233</v>
      </c>
      <c r="N779" s="20">
        <v>33</v>
      </c>
      <c r="O779" s="19">
        <f t="shared" si="89"/>
        <v>0.011956521739130435</v>
      </c>
      <c r="P779" s="20">
        <v>140</v>
      </c>
      <c r="Q779" s="19">
        <f t="shared" si="90"/>
        <v>0.050724637681159424</v>
      </c>
    </row>
    <row r="780" spans="1:17" ht="12.75">
      <c r="A780" s="23">
        <v>52318</v>
      </c>
      <c r="B780" s="5">
        <v>1944</v>
      </c>
      <c r="C780" s="20">
        <v>445</v>
      </c>
      <c r="D780" s="20">
        <v>99</v>
      </c>
      <c r="E780" s="19">
        <f t="shared" si="84"/>
        <v>0.22247191011235956</v>
      </c>
      <c r="F780" s="20">
        <v>9</v>
      </c>
      <c r="G780" s="19">
        <f t="shared" si="85"/>
        <v>0.020224719101123594</v>
      </c>
      <c r="H780" s="20">
        <v>39</v>
      </c>
      <c r="I780" s="19">
        <f t="shared" si="86"/>
        <v>0.08764044943820225</v>
      </c>
      <c r="J780" s="20">
        <v>39</v>
      </c>
      <c r="K780" s="19">
        <f t="shared" si="87"/>
        <v>0.08764044943820225</v>
      </c>
      <c r="L780" s="20">
        <v>25</v>
      </c>
      <c r="M780" s="19">
        <f t="shared" si="88"/>
        <v>0.056179775280898875</v>
      </c>
      <c r="N780" s="20">
        <v>18</v>
      </c>
      <c r="O780" s="19">
        <f t="shared" si="89"/>
        <v>0.04044943820224719</v>
      </c>
      <c r="P780" s="20">
        <v>216</v>
      </c>
      <c r="Q780" s="19">
        <f t="shared" si="90"/>
        <v>0.4853932584269663</v>
      </c>
    </row>
    <row r="781" spans="1:17" ht="12.75">
      <c r="A781" s="23">
        <v>52320</v>
      </c>
      <c r="B781" s="5" t="s">
        <v>21</v>
      </c>
      <c r="C781" s="20">
        <v>576</v>
      </c>
      <c r="D781" s="20">
        <v>65</v>
      </c>
      <c r="E781" s="19">
        <f t="shared" si="84"/>
        <v>0.11284722222222222</v>
      </c>
      <c r="F781" s="20">
        <v>26</v>
      </c>
      <c r="G781" s="19">
        <f t="shared" si="85"/>
        <v>0.04513888888888889</v>
      </c>
      <c r="H781" s="20">
        <v>93</v>
      </c>
      <c r="I781" s="19">
        <f t="shared" si="86"/>
        <v>0.16145833333333334</v>
      </c>
      <c r="J781" s="20">
        <v>42</v>
      </c>
      <c r="K781" s="19">
        <f t="shared" si="87"/>
        <v>0.07291666666666667</v>
      </c>
      <c r="L781" s="20">
        <v>29</v>
      </c>
      <c r="M781" s="19">
        <f t="shared" si="88"/>
        <v>0.050347222222222224</v>
      </c>
      <c r="N781" s="20">
        <v>21</v>
      </c>
      <c r="O781" s="19">
        <f t="shared" si="89"/>
        <v>0.036458333333333336</v>
      </c>
      <c r="P781" s="20">
        <v>300</v>
      </c>
      <c r="Q781" s="19">
        <f t="shared" si="90"/>
        <v>0.5208333333333334</v>
      </c>
    </row>
    <row r="782" spans="1:17" ht="12.75">
      <c r="A782" s="23">
        <v>52321</v>
      </c>
      <c r="B782" s="5" t="s">
        <v>21</v>
      </c>
      <c r="C782" s="20">
        <v>227</v>
      </c>
      <c r="D782" s="20">
        <v>4</v>
      </c>
      <c r="E782" s="19">
        <f t="shared" si="84"/>
        <v>0.01762114537444934</v>
      </c>
      <c r="F782" s="20">
        <v>19</v>
      </c>
      <c r="G782" s="19">
        <f t="shared" si="85"/>
        <v>0.08370044052863436</v>
      </c>
      <c r="H782" s="20">
        <v>32</v>
      </c>
      <c r="I782" s="19">
        <f t="shared" si="86"/>
        <v>0.14096916299559473</v>
      </c>
      <c r="J782" s="20">
        <v>12</v>
      </c>
      <c r="K782" s="19">
        <f t="shared" si="87"/>
        <v>0.05286343612334802</v>
      </c>
      <c r="L782" s="20">
        <v>23</v>
      </c>
      <c r="M782" s="19">
        <f t="shared" si="88"/>
        <v>0.1013215859030837</v>
      </c>
      <c r="N782" s="20">
        <v>16</v>
      </c>
      <c r="O782" s="19">
        <f t="shared" si="89"/>
        <v>0.07048458149779736</v>
      </c>
      <c r="P782" s="20">
        <v>121</v>
      </c>
      <c r="Q782" s="19">
        <f t="shared" si="90"/>
        <v>0.5330396475770925</v>
      </c>
    </row>
    <row r="783" spans="1:17" ht="12.75">
      <c r="A783" s="23">
        <v>52322</v>
      </c>
      <c r="B783" s="5">
        <v>1962</v>
      </c>
      <c r="C783" s="20">
        <v>976</v>
      </c>
      <c r="D783" s="20">
        <v>142</v>
      </c>
      <c r="E783" s="19">
        <f t="shared" si="84"/>
        <v>0.14549180327868852</v>
      </c>
      <c r="F783" s="20">
        <v>128</v>
      </c>
      <c r="G783" s="19">
        <f t="shared" si="85"/>
        <v>0.13114754098360656</v>
      </c>
      <c r="H783" s="20">
        <v>157</v>
      </c>
      <c r="I783" s="19">
        <f t="shared" si="86"/>
        <v>0.16086065573770492</v>
      </c>
      <c r="J783" s="20">
        <v>80</v>
      </c>
      <c r="K783" s="19">
        <f t="shared" si="87"/>
        <v>0.08196721311475409</v>
      </c>
      <c r="L783" s="20">
        <v>43</v>
      </c>
      <c r="M783" s="19">
        <f t="shared" si="88"/>
        <v>0.04405737704918033</v>
      </c>
      <c r="N783" s="20">
        <v>21</v>
      </c>
      <c r="O783" s="19">
        <f t="shared" si="89"/>
        <v>0.02151639344262295</v>
      </c>
      <c r="P783" s="20">
        <v>405</v>
      </c>
      <c r="Q783" s="19">
        <f t="shared" si="90"/>
        <v>0.4149590163934426</v>
      </c>
    </row>
    <row r="784" spans="1:17" ht="12.75">
      <c r="A784" s="23">
        <v>52323</v>
      </c>
      <c r="B784" s="5" t="s">
        <v>21</v>
      </c>
      <c r="C784" s="20">
        <v>453</v>
      </c>
      <c r="D784" s="20">
        <v>8</v>
      </c>
      <c r="E784" s="19">
        <f t="shared" si="84"/>
        <v>0.017660044150110375</v>
      </c>
      <c r="F784" s="20">
        <v>34</v>
      </c>
      <c r="G784" s="19">
        <f t="shared" si="85"/>
        <v>0.07505518763796909</v>
      </c>
      <c r="H784" s="20">
        <v>34</v>
      </c>
      <c r="I784" s="19">
        <f t="shared" si="86"/>
        <v>0.07505518763796909</v>
      </c>
      <c r="J784" s="20">
        <v>34</v>
      </c>
      <c r="K784" s="19">
        <f t="shared" si="87"/>
        <v>0.07505518763796909</v>
      </c>
      <c r="L784" s="20">
        <v>41</v>
      </c>
      <c r="M784" s="19">
        <f t="shared" si="88"/>
        <v>0.09050772626931568</v>
      </c>
      <c r="N784" s="20">
        <v>58</v>
      </c>
      <c r="O784" s="19">
        <f t="shared" si="89"/>
        <v>0.1280353200883002</v>
      </c>
      <c r="P784" s="20">
        <v>244</v>
      </c>
      <c r="Q784" s="19">
        <f t="shared" si="90"/>
        <v>0.5386313465783664</v>
      </c>
    </row>
    <row r="785" spans="1:17" ht="12.75">
      <c r="A785" s="23">
        <v>52324</v>
      </c>
      <c r="B785" s="5">
        <v>1971</v>
      </c>
      <c r="C785" s="20">
        <v>587</v>
      </c>
      <c r="D785" s="20">
        <v>118</v>
      </c>
      <c r="E785" s="19">
        <f t="shared" si="84"/>
        <v>0.2010221465076661</v>
      </c>
      <c r="F785" s="20">
        <v>56</v>
      </c>
      <c r="G785" s="19">
        <f t="shared" si="85"/>
        <v>0.09540034071550256</v>
      </c>
      <c r="H785" s="20">
        <v>135</v>
      </c>
      <c r="I785" s="19">
        <f t="shared" si="86"/>
        <v>0.22998296422487224</v>
      </c>
      <c r="J785" s="20">
        <v>53</v>
      </c>
      <c r="K785" s="19">
        <f t="shared" si="87"/>
        <v>0.09028960817717206</v>
      </c>
      <c r="L785" s="20">
        <v>61</v>
      </c>
      <c r="M785" s="19">
        <f t="shared" si="88"/>
        <v>0.10391822827938671</v>
      </c>
      <c r="N785" s="20">
        <v>22</v>
      </c>
      <c r="O785" s="19">
        <f t="shared" si="89"/>
        <v>0.03747870528109029</v>
      </c>
      <c r="P785" s="20">
        <v>142</v>
      </c>
      <c r="Q785" s="19">
        <f t="shared" si="90"/>
        <v>0.24190800681431004</v>
      </c>
    </row>
    <row r="786" spans="1:17" ht="12.75">
      <c r="A786" s="23">
        <v>52325</v>
      </c>
      <c r="B786" s="5">
        <v>1963</v>
      </c>
      <c r="C786" s="20">
        <v>309</v>
      </c>
      <c r="D786" s="20">
        <v>87</v>
      </c>
      <c r="E786" s="19">
        <f t="shared" si="84"/>
        <v>0.2815533980582524</v>
      </c>
      <c r="F786" s="20">
        <v>22</v>
      </c>
      <c r="G786" s="19">
        <f t="shared" si="85"/>
        <v>0.07119741100323625</v>
      </c>
      <c r="H786" s="20">
        <v>32</v>
      </c>
      <c r="I786" s="19">
        <f t="shared" si="86"/>
        <v>0.10355987055016182</v>
      </c>
      <c r="J786" s="20">
        <v>18</v>
      </c>
      <c r="K786" s="19">
        <f t="shared" si="87"/>
        <v>0.05825242718446602</v>
      </c>
      <c r="L786" s="20">
        <v>4</v>
      </c>
      <c r="M786" s="19">
        <f t="shared" si="88"/>
        <v>0.012944983818770227</v>
      </c>
      <c r="N786" s="20">
        <v>7</v>
      </c>
      <c r="O786" s="19">
        <f t="shared" si="89"/>
        <v>0.022653721682847898</v>
      </c>
      <c r="P786" s="20">
        <v>139</v>
      </c>
      <c r="Q786" s="19">
        <f t="shared" si="90"/>
        <v>0.44983818770226536</v>
      </c>
    </row>
    <row r="787" spans="1:17" ht="12.75">
      <c r="A787" s="23">
        <v>52326</v>
      </c>
      <c r="B787" s="5">
        <v>1964</v>
      </c>
      <c r="C787" s="20">
        <v>245</v>
      </c>
      <c r="D787" s="20">
        <v>23</v>
      </c>
      <c r="E787" s="19">
        <f t="shared" si="84"/>
        <v>0.09387755102040816</v>
      </c>
      <c r="F787" s="20">
        <v>22</v>
      </c>
      <c r="G787" s="19">
        <f t="shared" si="85"/>
        <v>0.08979591836734693</v>
      </c>
      <c r="H787" s="20">
        <v>49</v>
      </c>
      <c r="I787" s="19">
        <f t="shared" si="86"/>
        <v>0.2</v>
      </c>
      <c r="J787" s="20">
        <v>51</v>
      </c>
      <c r="K787" s="19">
        <f t="shared" si="87"/>
        <v>0.20816326530612245</v>
      </c>
      <c r="L787" s="20">
        <v>16</v>
      </c>
      <c r="M787" s="19">
        <f t="shared" si="88"/>
        <v>0.0653061224489796</v>
      </c>
      <c r="N787" s="20">
        <v>8</v>
      </c>
      <c r="O787" s="19">
        <f t="shared" si="89"/>
        <v>0.0326530612244898</v>
      </c>
      <c r="P787" s="20">
        <v>76</v>
      </c>
      <c r="Q787" s="19">
        <f t="shared" si="90"/>
        <v>0.31020408163265306</v>
      </c>
    </row>
    <row r="788" spans="1:17" ht="12.75">
      <c r="A788" s="23">
        <v>52327</v>
      </c>
      <c r="B788" s="5">
        <v>1966</v>
      </c>
      <c r="C788" s="20">
        <v>1148</v>
      </c>
      <c r="D788" s="20">
        <v>185</v>
      </c>
      <c r="E788" s="19">
        <f t="shared" si="84"/>
        <v>0.16114982578397213</v>
      </c>
      <c r="F788" s="20">
        <v>78</v>
      </c>
      <c r="G788" s="19">
        <f t="shared" si="85"/>
        <v>0.06794425087108014</v>
      </c>
      <c r="H788" s="20">
        <v>247</v>
      </c>
      <c r="I788" s="19">
        <f t="shared" si="86"/>
        <v>0.21515679442508712</v>
      </c>
      <c r="J788" s="20">
        <v>154</v>
      </c>
      <c r="K788" s="19">
        <f t="shared" si="87"/>
        <v>0.13414634146341464</v>
      </c>
      <c r="L788" s="20">
        <v>66</v>
      </c>
      <c r="M788" s="19">
        <f t="shared" si="88"/>
        <v>0.05749128919860627</v>
      </c>
      <c r="N788" s="20">
        <v>47</v>
      </c>
      <c r="O788" s="19">
        <f t="shared" si="89"/>
        <v>0.040940766550522645</v>
      </c>
      <c r="P788" s="20">
        <v>371</v>
      </c>
      <c r="Q788" s="19">
        <f t="shared" si="90"/>
        <v>0.3231707317073171</v>
      </c>
    </row>
    <row r="789" spans="1:17" ht="12.75">
      <c r="A789" s="23">
        <v>52328</v>
      </c>
      <c r="B789" s="5">
        <v>1981</v>
      </c>
      <c r="C789" s="20">
        <v>426</v>
      </c>
      <c r="D789" s="20">
        <v>146</v>
      </c>
      <c r="E789" s="19">
        <f t="shared" si="84"/>
        <v>0.3427230046948357</v>
      </c>
      <c r="F789" s="20">
        <v>75</v>
      </c>
      <c r="G789" s="19">
        <f t="shared" si="85"/>
        <v>0.176056338028169</v>
      </c>
      <c r="H789" s="20">
        <v>55</v>
      </c>
      <c r="I789" s="19">
        <f t="shared" si="86"/>
        <v>0.12910798122065728</v>
      </c>
      <c r="J789" s="20">
        <v>72</v>
      </c>
      <c r="K789" s="19">
        <f t="shared" si="87"/>
        <v>0.16901408450704225</v>
      </c>
      <c r="L789" s="20">
        <v>19</v>
      </c>
      <c r="M789" s="19">
        <f t="shared" si="88"/>
        <v>0.04460093896713615</v>
      </c>
      <c r="N789" s="20">
        <v>2</v>
      </c>
      <c r="O789" s="19">
        <f t="shared" si="89"/>
        <v>0.004694835680751174</v>
      </c>
      <c r="P789" s="20">
        <v>57</v>
      </c>
      <c r="Q789" s="19">
        <f t="shared" si="90"/>
        <v>0.13380281690140844</v>
      </c>
    </row>
    <row r="790" spans="1:17" ht="12.75">
      <c r="A790" s="23">
        <v>52329</v>
      </c>
      <c r="B790" s="5">
        <v>1955</v>
      </c>
      <c r="C790" s="20">
        <v>329</v>
      </c>
      <c r="D790" s="20">
        <v>22</v>
      </c>
      <c r="E790" s="19">
        <f t="shared" si="84"/>
        <v>0.0668693009118541</v>
      </c>
      <c r="F790" s="20">
        <v>23</v>
      </c>
      <c r="G790" s="19">
        <f t="shared" si="85"/>
        <v>0.06990881458966565</v>
      </c>
      <c r="H790" s="20">
        <v>60</v>
      </c>
      <c r="I790" s="19">
        <f t="shared" si="86"/>
        <v>0.182370820668693</v>
      </c>
      <c r="J790" s="20">
        <v>45</v>
      </c>
      <c r="K790" s="19">
        <f t="shared" si="87"/>
        <v>0.13677811550151975</v>
      </c>
      <c r="L790" s="20">
        <v>30</v>
      </c>
      <c r="M790" s="19">
        <f t="shared" si="88"/>
        <v>0.0911854103343465</v>
      </c>
      <c r="N790" s="20">
        <v>20</v>
      </c>
      <c r="O790" s="19">
        <f t="shared" si="89"/>
        <v>0.060790273556231005</v>
      </c>
      <c r="P790" s="20">
        <v>129</v>
      </c>
      <c r="Q790" s="19">
        <f t="shared" si="90"/>
        <v>0.39209726443769</v>
      </c>
    </row>
    <row r="791" spans="1:17" ht="12.75">
      <c r="A791" s="23">
        <v>52330</v>
      </c>
      <c r="B791" s="5">
        <v>1947</v>
      </c>
      <c r="C791" s="20">
        <v>343</v>
      </c>
      <c r="D791" s="20">
        <v>13</v>
      </c>
      <c r="E791" s="19">
        <f t="shared" si="84"/>
        <v>0.037900874635568516</v>
      </c>
      <c r="F791" s="20">
        <v>32</v>
      </c>
      <c r="G791" s="19">
        <f t="shared" si="85"/>
        <v>0.09329446064139942</v>
      </c>
      <c r="H791" s="20">
        <v>76</v>
      </c>
      <c r="I791" s="19">
        <f t="shared" si="86"/>
        <v>0.22157434402332363</v>
      </c>
      <c r="J791" s="20">
        <v>17</v>
      </c>
      <c r="K791" s="19">
        <f t="shared" si="87"/>
        <v>0.04956268221574344</v>
      </c>
      <c r="L791" s="20">
        <v>28</v>
      </c>
      <c r="M791" s="19">
        <f t="shared" si="88"/>
        <v>0.08163265306122448</v>
      </c>
      <c r="N791" s="20">
        <v>19</v>
      </c>
      <c r="O791" s="19">
        <f t="shared" si="89"/>
        <v>0.05539358600583091</v>
      </c>
      <c r="P791" s="20">
        <v>158</v>
      </c>
      <c r="Q791" s="19">
        <f t="shared" si="90"/>
        <v>0.4606413994169096</v>
      </c>
    </row>
    <row r="792" spans="1:17" ht="12.75">
      <c r="A792" s="23">
        <v>52332</v>
      </c>
      <c r="B792" s="5">
        <v>1974</v>
      </c>
      <c r="C792" s="20">
        <v>829</v>
      </c>
      <c r="D792" s="20">
        <v>220</v>
      </c>
      <c r="E792" s="19">
        <f t="shared" si="84"/>
        <v>0.26537997587454765</v>
      </c>
      <c r="F792" s="20">
        <v>69</v>
      </c>
      <c r="G792" s="19">
        <f t="shared" si="85"/>
        <v>0.08323281061519903</v>
      </c>
      <c r="H792" s="20">
        <v>203</v>
      </c>
      <c r="I792" s="19">
        <f t="shared" si="86"/>
        <v>0.2448733413751508</v>
      </c>
      <c r="J792" s="20">
        <v>60</v>
      </c>
      <c r="K792" s="19">
        <f t="shared" si="87"/>
        <v>0.07237635705669482</v>
      </c>
      <c r="L792" s="20">
        <v>27</v>
      </c>
      <c r="M792" s="19">
        <f t="shared" si="88"/>
        <v>0.032569360675512665</v>
      </c>
      <c r="N792" s="20">
        <v>13</v>
      </c>
      <c r="O792" s="19">
        <f t="shared" si="89"/>
        <v>0.015681544028950542</v>
      </c>
      <c r="P792" s="20">
        <v>237</v>
      </c>
      <c r="Q792" s="19">
        <f t="shared" si="90"/>
        <v>0.2858866103739445</v>
      </c>
    </row>
    <row r="793" spans="1:17" ht="12.75">
      <c r="A793" s="23">
        <v>52333</v>
      </c>
      <c r="B793" s="5">
        <v>1974</v>
      </c>
      <c r="C793" s="20">
        <v>2017</v>
      </c>
      <c r="D793" s="20">
        <v>570</v>
      </c>
      <c r="E793" s="19">
        <f t="shared" si="84"/>
        <v>0.2825979176995538</v>
      </c>
      <c r="F793" s="20">
        <v>212</v>
      </c>
      <c r="G793" s="19">
        <f t="shared" si="85"/>
        <v>0.10510659395141299</v>
      </c>
      <c r="H793" s="20">
        <v>387</v>
      </c>
      <c r="I793" s="19">
        <f t="shared" si="86"/>
        <v>0.19186911254338126</v>
      </c>
      <c r="J793" s="20">
        <v>254</v>
      </c>
      <c r="K793" s="19">
        <f t="shared" si="87"/>
        <v>0.12592959841348536</v>
      </c>
      <c r="L793" s="20">
        <v>88</v>
      </c>
      <c r="M793" s="19">
        <f t="shared" si="88"/>
        <v>0.0436291522062469</v>
      </c>
      <c r="N793" s="20">
        <v>26</v>
      </c>
      <c r="O793" s="19">
        <f t="shared" si="89"/>
        <v>0.012890431333663858</v>
      </c>
      <c r="P793" s="20">
        <v>480</v>
      </c>
      <c r="Q793" s="19">
        <f t="shared" si="90"/>
        <v>0.23797719385225583</v>
      </c>
    </row>
    <row r="794" spans="1:17" ht="12.75">
      <c r="A794" s="23">
        <v>52334</v>
      </c>
      <c r="B794" s="5">
        <v>1968</v>
      </c>
      <c r="C794" s="20">
        <v>127</v>
      </c>
      <c r="D794" s="20">
        <v>36</v>
      </c>
      <c r="E794" s="19">
        <f t="shared" si="84"/>
        <v>0.28346456692913385</v>
      </c>
      <c r="F794" s="20">
        <v>7</v>
      </c>
      <c r="G794" s="19">
        <f t="shared" si="85"/>
        <v>0.05511811023622047</v>
      </c>
      <c r="H794" s="20">
        <v>18</v>
      </c>
      <c r="I794" s="19">
        <f t="shared" si="86"/>
        <v>0.14173228346456693</v>
      </c>
      <c r="J794" s="20">
        <v>11</v>
      </c>
      <c r="K794" s="19">
        <f t="shared" si="87"/>
        <v>0.08661417322834646</v>
      </c>
      <c r="L794" s="20">
        <v>0</v>
      </c>
      <c r="M794" s="19">
        <f t="shared" si="88"/>
        <v>0</v>
      </c>
      <c r="N794" s="20">
        <v>11</v>
      </c>
      <c r="O794" s="19">
        <f t="shared" si="89"/>
        <v>0.08661417322834646</v>
      </c>
      <c r="P794" s="20">
        <v>44</v>
      </c>
      <c r="Q794" s="19">
        <f t="shared" si="90"/>
        <v>0.3464566929133858</v>
      </c>
    </row>
    <row r="795" spans="1:17" ht="12.75">
      <c r="A795" s="23">
        <v>52335</v>
      </c>
      <c r="B795" s="5">
        <v>1940</v>
      </c>
      <c r="C795" s="20">
        <v>294</v>
      </c>
      <c r="D795" s="20">
        <v>12</v>
      </c>
      <c r="E795" s="19">
        <f t="shared" si="84"/>
        <v>0.04081632653061224</v>
      </c>
      <c r="F795" s="20">
        <v>23</v>
      </c>
      <c r="G795" s="19">
        <f t="shared" si="85"/>
        <v>0.0782312925170068</v>
      </c>
      <c r="H795" s="20">
        <v>53</v>
      </c>
      <c r="I795" s="19">
        <f t="shared" si="86"/>
        <v>0.18027210884353742</v>
      </c>
      <c r="J795" s="20">
        <v>6</v>
      </c>
      <c r="K795" s="19">
        <f t="shared" si="87"/>
        <v>0.02040816326530612</v>
      </c>
      <c r="L795" s="20">
        <v>27</v>
      </c>
      <c r="M795" s="19">
        <f t="shared" si="88"/>
        <v>0.09183673469387756</v>
      </c>
      <c r="N795" s="20">
        <v>27</v>
      </c>
      <c r="O795" s="19">
        <f t="shared" si="89"/>
        <v>0.09183673469387756</v>
      </c>
      <c r="P795" s="20">
        <v>146</v>
      </c>
      <c r="Q795" s="19">
        <f t="shared" si="90"/>
        <v>0.4965986394557823</v>
      </c>
    </row>
    <row r="796" spans="1:17" ht="12.75">
      <c r="A796" s="23">
        <v>52336</v>
      </c>
      <c r="B796" s="5">
        <v>1961</v>
      </c>
      <c r="C796" s="20">
        <v>921</v>
      </c>
      <c r="D796" s="20">
        <v>113</v>
      </c>
      <c r="E796" s="19">
        <f t="shared" si="84"/>
        <v>0.12269272529858849</v>
      </c>
      <c r="F796" s="20">
        <v>50</v>
      </c>
      <c r="G796" s="19">
        <f t="shared" si="85"/>
        <v>0.05428881650380022</v>
      </c>
      <c r="H796" s="20">
        <v>210</v>
      </c>
      <c r="I796" s="19">
        <f t="shared" si="86"/>
        <v>0.2280130293159609</v>
      </c>
      <c r="J796" s="20">
        <v>101</v>
      </c>
      <c r="K796" s="19">
        <f t="shared" si="87"/>
        <v>0.10966340933767643</v>
      </c>
      <c r="L796" s="20">
        <v>56</v>
      </c>
      <c r="M796" s="19">
        <f t="shared" si="88"/>
        <v>0.06080347448425624</v>
      </c>
      <c r="N796" s="20">
        <v>25</v>
      </c>
      <c r="O796" s="19">
        <f t="shared" si="89"/>
        <v>0.02714440825190011</v>
      </c>
      <c r="P796" s="20">
        <v>366</v>
      </c>
      <c r="Q796" s="19">
        <f t="shared" si="90"/>
        <v>0.3973941368078176</v>
      </c>
    </row>
    <row r="797" spans="1:17" ht="12.75">
      <c r="A797" s="23">
        <v>52337</v>
      </c>
      <c r="B797" s="5">
        <v>1943</v>
      </c>
      <c r="C797" s="20">
        <v>370</v>
      </c>
      <c r="D797" s="20">
        <v>20</v>
      </c>
      <c r="E797" s="19">
        <f t="shared" si="84"/>
        <v>0.05405405405405406</v>
      </c>
      <c r="F797" s="20">
        <v>34</v>
      </c>
      <c r="G797" s="19">
        <f t="shared" si="85"/>
        <v>0.0918918918918919</v>
      </c>
      <c r="H797" s="20">
        <v>44</v>
      </c>
      <c r="I797" s="19">
        <f t="shared" si="86"/>
        <v>0.11891891891891893</v>
      </c>
      <c r="J797" s="20">
        <v>37</v>
      </c>
      <c r="K797" s="19">
        <f t="shared" si="87"/>
        <v>0.1</v>
      </c>
      <c r="L797" s="20">
        <v>28</v>
      </c>
      <c r="M797" s="19">
        <f t="shared" si="88"/>
        <v>0.07567567567567568</v>
      </c>
      <c r="N797" s="20">
        <v>32</v>
      </c>
      <c r="O797" s="19">
        <f t="shared" si="89"/>
        <v>0.08648648648648649</v>
      </c>
      <c r="P797" s="20">
        <v>175</v>
      </c>
      <c r="Q797" s="19">
        <f t="shared" si="90"/>
        <v>0.47297297297297297</v>
      </c>
    </row>
    <row r="798" spans="1:17" ht="12.75">
      <c r="A798" s="23">
        <v>52338</v>
      </c>
      <c r="B798" s="5">
        <v>1976</v>
      </c>
      <c r="C798" s="20">
        <v>1050</v>
      </c>
      <c r="D798" s="20">
        <v>379</v>
      </c>
      <c r="E798" s="19">
        <f t="shared" si="84"/>
        <v>0.36095238095238097</v>
      </c>
      <c r="F798" s="20">
        <v>73</v>
      </c>
      <c r="G798" s="19">
        <f t="shared" si="85"/>
        <v>0.06952380952380953</v>
      </c>
      <c r="H798" s="20">
        <v>164</v>
      </c>
      <c r="I798" s="19">
        <f t="shared" si="86"/>
        <v>0.15619047619047619</v>
      </c>
      <c r="J798" s="20">
        <v>145</v>
      </c>
      <c r="K798" s="19">
        <f t="shared" si="87"/>
        <v>0.1380952380952381</v>
      </c>
      <c r="L798" s="20">
        <v>75</v>
      </c>
      <c r="M798" s="19">
        <f t="shared" si="88"/>
        <v>0.07142857142857142</v>
      </c>
      <c r="N798" s="20">
        <v>38</v>
      </c>
      <c r="O798" s="19">
        <f t="shared" si="89"/>
        <v>0.03619047619047619</v>
      </c>
      <c r="P798" s="20">
        <v>176</v>
      </c>
      <c r="Q798" s="19">
        <f t="shared" si="90"/>
        <v>0.1676190476190476</v>
      </c>
    </row>
    <row r="799" spans="1:17" ht="12.75">
      <c r="A799" s="23">
        <v>52339</v>
      </c>
      <c r="B799" s="5">
        <v>1948</v>
      </c>
      <c r="C799" s="20">
        <v>1659</v>
      </c>
      <c r="D799" s="20">
        <v>229</v>
      </c>
      <c r="E799" s="19">
        <f t="shared" si="84"/>
        <v>0.13803496081977096</v>
      </c>
      <c r="F799" s="20">
        <v>86</v>
      </c>
      <c r="G799" s="19">
        <f t="shared" si="85"/>
        <v>0.05183845690174804</v>
      </c>
      <c r="H799" s="20">
        <v>269</v>
      </c>
      <c r="I799" s="19">
        <f t="shared" si="86"/>
        <v>0.1621458710066305</v>
      </c>
      <c r="J799" s="20">
        <v>109</v>
      </c>
      <c r="K799" s="19">
        <f t="shared" si="87"/>
        <v>0.06570223025919228</v>
      </c>
      <c r="L799" s="20">
        <v>111</v>
      </c>
      <c r="M799" s="19">
        <f t="shared" si="88"/>
        <v>0.06690777576853527</v>
      </c>
      <c r="N799" s="20">
        <v>102</v>
      </c>
      <c r="O799" s="19">
        <f t="shared" si="89"/>
        <v>0.06148282097649186</v>
      </c>
      <c r="P799" s="20">
        <v>753</v>
      </c>
      <c r="Q799" s="19">
        <f t="shared" si="90"/>
        <v>0.4538878842676311</v>
      </c>
    </row>
    <row r="800" spans="1:17" ht="12.75">
      <c r="A800" s="23">
        <v>52340</v>
      </c>
      <c r="B800" s="5">
        <v>1994</v>
      </c>
      <c r="C800" s="20">
        <v>552</v>
      </c>
      <c r="D800" s="20">
        <v>298</v>
      </c>
      <c r="E800" s="19">
        <f t="shared" si="84"/>
        <v>0.5398550724637681</v>
      </c>
      <c r="F800" s="20">
        <v>60</v>
      </c>
      <c r="G800" s="19">
        <f t="shared" si="85"/>
        <v>0.10869565217391304</v>
      </c>
      <c r="H800" s="20">
        <v>59</v>
      </c>
      <c r="I800" s="19">
        <f t="shared" si="86"/>
        <v>0.1068840579710145</v>
      </c>
      <c r="J800" s="20">
        <v>34</v>
      </c>
      <c r="K800" s="19">
        <f t="shared" si="87"/>
        <v>0.06159420289855073</v>
      </c>
      <c r="L800" s="20">
        <v>27</v>
      </c>
      <c r="M800" s="19">
        <f t="shared" si="88"/>
        <v>0.04891304347826087</v>
      </c>
      <c r="N800" s="20">
        <v>15</v>
      </c>
      <c r="O800" s="19">
        <f t="shared" si="89"/>
        <v>0.02717391304347826</v>
      </c>
      <c r="P800" s="20">
        <v>59</v>
      </c>
      <c r="Q800" s="19">
        <f t="shared" si="90"/>
        <v>0.1068840579710145</v>
      </c>
    </row>
    <row r="801" spans="1:17" ht="12.75">
      <c r="A801" s="23">
        <v>52341</v>
      </c>
      <c r="B801" s="5">
        <v>1973</v>
      </c>
      <c r="C801" s="20">
        <v>385</v>
      </c>
      <c r="D801" s="20">
        <v>95</v>
      </c>
      <c r="E801" s="19">
        <f t="shared" si="84"/>
        <v>0.24675324675324675</v>
      </c>
      <c r="F801" s="20">
        <v>37</v>
      </c>
      <c r="G801" s="19">
        <f t="shared" si="85"/>
        <v>0.09610389610389611</v>
      </c>
      <c r="H801" s="20">
        <v>90</v>
      </c>
      <c r="I801" s="19">
        <f t="shared" si="86"/>
        <v>0.23376623376623376</v>
      </c>
      <c r="J801" s="20">
        <v>40</v>
      </c>
      <c r="K801" s="19">
        <f t="shared" si="87"/>
        <v>0.1038961038961039</v>
      </c>
      <c r="L801" s="20">
        <v>48</v>
      </c>
      <c r="M801" s="19">
        <f t="shared" si="88"/>
        <v>0.12467532467532468</v>
      </c>
      <c r="N801" s="20">
        <v>19</v>
      </c>
      <c r="O801" s="19">
        <f t="shared" si="89"/>
        <v>0.04935064935064935</v>
      </c>
      <c r="P801" s="20">
        <v>56</v>
      </c>
      <c r="Q801" s="19">
        <f t="shared" si="90"/>
        <v>0.14545454545454545</v>
      </c>
    </row>
    <row r="802" spans="1:17" ht="12.75">
      <c r="A802" s="23">
        <v>52342</v>
      </c>
      <c r="B802" s="5">
        <v>1945</v>
      </c>
      <c r="C802" s="20">
        <v>1435</v>
      </c>
      <c r="D802" s="20">
        <v>140</v>
      </c>
      <c r="E802" s="19">
        <f t="shared" si="84"/>
        <v>0.0975609756097561</v>
      </c>
      <c r="F802" s="20">
        <v>125</v>
      </c>
      <c r="G802" s="19">
        <f t="shared" si="85"/>
        <v>0.08710801393728224</v>
      </c>
      <c r="H802" s="20">
        <v>142</v>
      </c>
      <c r="I802" s="19">
        <f t="shared" si="86"/>
        <v>0.09895470383275261</v>
      </c>
      <c r="J802" s="20">
        <v>133</v>
      </c>
      <c r="K802" s="19">
        <f t="shared" si="87"/>
        <v>0.09268292682926829</v>
      </c>
      <c r="L802" s="20">
        <v>141</v>
      </c>
      <c r="M802" s="19">
        <f t="shared" si="88"/>
        <v>0.09825783972125436</v>
      </c>
      <c r="N802" s="20">
        <v>79</v>
      </c>
      <c r="O802" s="19">
        <f t="shared" si="89"/>
        <v>0.05505226480836237</v>
      </c>
      <c r="P802" s="20">
        <v>675</v>
      </c>
      <c r="Q802" s="19">
        <f t="shared" si="90"/>
        <v>0.47038327526132406</v>
      </c>
    </row>
    <row r="803" spans="1:17" ht="12.75">
      <c r="A803" s="23">
        <v>52345</v>
      </c>
      <c r="B803" s="5">
        <v>1978</v>
      </c>
      <c r="C803" s="20">
        <v>390</v>
      </c>
      <c r="D803" s="20">
        <v>164</v>
      </c>
      <c r="E803" s="19">
        <f t="shared" si="84"/>
        <v>0.4205128205128205</v>
      </c>
      <c r="F803" s="20">
        <v>26</v>
      </c>
      <c r="G803" s="19">
        <f t="shared" si="85"/>
        <v>0.06666666666666667</v>
      </c>
      <c r="H803" s="20">
        <v>25</v>
      </c>
      <c r="I803" s="19">
        <f t="shared" si="86"/>
        <v>0.0641025641025641</v>
      </c>
      <c r="J803" s="20">
        <v>33</v>
      </c>
      <c r="K803" s="19">
        <f t="shared" si="87"/>
        <v>0.08461538461538462</v>
      </c>
      <c r="L803" s="20">
        <v>18</v>
      </c>
      <c r="M803" s="19">
        <f t="shared" si="88"/>
        <v>0.046153846153846156</v>
      </c>
      <c r="N803" s="20">
        <v>8</v>
      </c>
      <c r="O803" s="19">
        <f t="shared" si="89"/>
        <v>0.020512820512820513</v>
      </c>
      <c r="P803" s="20">
        <v>116</v>
      </c>
      <c r="Q803" s="19">
        <f t="shared" si="90"/>
        <v>0.29743589743589743</v>
      </c>
    </row>
    <row r="804" spans="1:17" ht="12.75">
      <c r="A804" s="23">
        <v>52346</v>
      </c>
      <c r="B804" s="5">
        <v>1946</v>
      </c>
      <c r="C804" s="20">
        <v>431</v>
      </c>
      <c r="D804" s="20">
        <v>22</v>
      </c>
      <c r="E804" s="19">
        <f t="shared" si="84"/>
        <v>0.05104408352668213</v>
      </c>
      <c r="F804" s="20">
        <v>39</v>
      </c>
      <c r="G804" s="19">
        <f t="shared" si="85"/>
        <v>0.09048723897911833</v>
      </c>
      <c r="H804" s="20">
        <v>58</v>
      </c>
      <c r="I804" s="19">
        <f t="shared" si="86"/>
        <v>0.1345707656612529</v>
      </c>
      <c r="J804" s="20">
        <v>52</v>
      </c>
      <c r="K804" s="19">
        <f t="shared" si="87"/>
        <v>0.12064965197215777</v>
      </c>
      <c r="L804" s="20">
        <v>30</v>
      </c>
      <c r="M804" s="19">
        <f t="shared" si="88"/>
        <v>0.06960556844547564</v>
      </c>
      <c r="N804" s="20">
        <v>38</v>
      </c>
      <c r="O804" s="19">
        <f t="shared" si="89"/>
        <v>0.08816705336426914</v>
      </c>
      <c r="P804" s="20">
        <v>192</v>
      </c>
      <c r="Q804" s="19">
        <f t="shared" si="90"/>
        <v>0.44547563805104406</v>
      </c>
    </row>
    <row r="805" spans="1:17" ht="12.75">
      <c r="A805" s="23">
        <v>52347</v>
      </c>
      <c r="B805" s="5">
        <v>1947</v>
      </c>
      <c r="C805" s="20">
        <v>623</v>
      </c>
      <c r="D805" s="20">
        <v>45</v>
      </c>
      <c r="E805" s="19">
        <f t="shared" si="84"/>
        <v>0.07223113964686999</v>
      </c>
      <c r="F805" s="20">
        <v>46</v>
      </c>
      <c r="G805" s="19">
        <f t="shared" si="85"/>
        <v>0.0738362760834671</v>
      </c>
      <c r="H805" s="20">
        <v>76</v>
      </c>
      <c r="I805" s="19">
        <f t="shared" si="86"/>
        <v>0.12199036918138041</v>
      </c>
      <c r="J805" s="20">
        <v>67</v>
      </c>
      <c r="K805" s="19">
        <f t="shared" si="87"/>
        <v>0.10754414125200643</v>
      </c>
      <c r="L805" s="20">
        <v>61</v>
      </c>
      <c r="M805" s="19">
        <f t="shared" si="88"/>
        <v>0.09791332263242375</v>
      </c>
      <c r="N805" s="20">
        <v>48</v>
      </c>
      <c r="O805" s="19">
        <f t="shared" si="89"/>
        <v>0.07704654895666131</v>
      </c>
      <c r="P805" s="20">
        <v>280</v>
      </c>
      <c r="Q805" s="19">
        <f t="shared" si="90"/>
        <v>0.449438202247191</v>
      </c>
    </row>
    <row r="806" spans="1:17" ht="12.75">
      <c r="A806" s="23">
        <v>52348</v>
      </c>
      <c r="B806" s="5" t="s">
        <v>21</v>
      </c>
      <c r="C806" s="20">
        <v>41</v>
      </c>
      <c r="D806" s="20">
        <v>2</v>
      </c>
      <c r="E806" s="19">
        <f t="shared" si="84"/>
        <v>0.04878048780487805</v>
      </c>
      <c r="F806" s="20">
        <v>2</v>
      </c>
      <c r="G806" s="19">
        <f t="shared" si="85"/>
        <v>0.04878048780487805</v>
      </c>
      <c r="H806" s="20">
        <v>0</v>
      </c>
      <c r="I806" s="19">
        <f t="shared" si="86"/>
        <v>0</v>
      </c>
      <c r="J806" s="20">
        <v>0</v>
      </c>
      <c r="K806" s="19">
        <f t="shared" si="87"/>
        <v>0</v>
      </c>
      <c r="L806" s="20">
        <v>4</v>
      </c>
      <c r="M806" s="19">
        <f t="shared" si="88"/>
        <v>0.0975609756097561</v>
      </c>
      <c r="N806" s="20">
        <v>0</v>
      </c>
      <c r="O806" s="19">
        <f t="shared" si="89"/>
        <v>0</v>
      </c>
      <c r="P806" s="20">
        <v>33</v>
      </c>
      <c r="Q806" s="19">
        <f t="shared" si="90"/>
        <v>0.8048780487804879</v>
      </c>
    </row>
    <row r="807" spans="1:17" ht="12.75">
      <c r="A807" s="23">
        <v>52349</v>
      </c>
      <c r="B807" s="5">
        <v>1956</v>
      </c>
      <c r="C807" s="20">
        <v>3228</v>
      </c>
      <c r="D807" s="20">
        <v>396</v>
      </c>
      <c r="E807" s="19">
        <f t="shared" si="84"/>
        <v>0.12267657992565056</v>
      </c>
      <c r="F807" s="20">
        <v>285</v>
      </c>
      <c r="G807" s="19">
        <f t="shared" si="85"/>
        <v>0.08828996282527882</v>
      </c>
      <c r="H807" s="20">
        <v>458</v>
      </c>
      <c r="I807" s="19">
        <f t="shared" si="86"/>
        <v>0.14188351920693928</v>
      </c>
      <c r="J807" s="20">
        <v>395</v>
      </c>
      <c r="K807" s="19">
        <f t="shared" si="87"/>
        <v>0.12236679058240396</v>
      </c>
      <c r="L807" s="20">
        <v>195</v>
      </c>
      <c r="M807" s="19">
        <f t="shared" si="88"/>
        <v>0.0604089219330855</v>
      </c>
      <c r="N807" s="20">
        <v>266</v>
      </c>
      <c r="O807" s="19">
        <f t="shared" si="89"/>
        <v>0.08240396530359356</v>
      </c>
      <c r="P807" s="20">
        <v>1233</v>
      </c>
      <c r="Q807" s="19">
        <f t="shared" si="90"/>
        <v>0.3819702602230483</v>
      </c>
    </row>
    <row r="808" spans="1:17" ht="12.75">
      <c r="A808" s="23">
        <v>52351</v>
      </c>
      <c r="B808" s="5">
        <v>1995</v>
      </c>
      <c r="C808" s="20">
        <v>377</v>
      </c>
      <c r="D808" s="20">
        <v>246</v>
      </c>
      <c r="E808" s="19">
        <f t="shared" si="84"/>
        <v>0.6525198938992043</v>
      </c>
      <c r="F808" s="20">
        <v>6</v>
      </c>
      <c r="G808" s="19">
        <f t="shared" si="85"/>
        <v>0.015915119363395226</v>
      </c>
      <c r="H808" s="20">
        <v>18</v>
      </c>
      <c r="I808" s="19">
        <f t="shared" si="86"/>
        <v>0.04774535809018567</v>
      </c>
      <c r="J808" s="20">
        <v>23</v>
      </c>
      <c r="K808" s="19">
        <f t="shared" si="87"/>
        <v>0.0610079575596817</v>
      </c>
      <c r="L808" s="20">
        <v>16</v>
      </c>
      <c r="M808" s="19">
        <f t="shared" si="88"/>
        <v>0.042440318302387266</v>
      </c>
      <c r="N808" s="20">
        <v>19</v>
      </c>
      <c r="O808" s="19">
        <f t="shared" si="89"/>
        <v>0.050397877984084884</v>
      </c>
      <c r="P808" s="20">
        <v>49</v>
      </c>
      <c r="Q808" s="19">
        <f t="shared" si="90"/>
        <v>0.129973474801061</v>
      </c>
    </row>
    <row r="809" spans="1:17" ht="12.75">
      <c r="A809" s="23">
        <v>52352</v>
      </c>
      <c r="B809" s="5">
        <v>1945</v>
      </c>
      <c r="C809" s="20">
        <v>727</v>
      </c>
      <c r="D809" s="20">
        <v>99</v>
      </c>
      <c r="E809" s="19">
        <f t="shared" si="84"/>
        <v>0.1361760660247593</v>
      </c>
      <c r="F809" s="20">
        <v>49</v>
      </c>
      <c r="G809" s="19">
        <f t="shared" si="85"/>
        <v>0.06740027510316368</v>
      </c>
      <c r="H809" s="20">
        <v>111</v>
      </c>
      <c r="I809" s="19">
        <f t="shared" si="86"/>
        <v>0.15268225584594222</v>
      </c>
      <c r="J809" s="20">
        <v>47</v>
      </c>
      <c r="K809" s="19">
        <f t="shared" si="87"/>
        <v>0.06464924346629987</v>
      </c>
      <c r="L809" s="20">
        <v>38</v>
      </c>
      <c r="M809" s="19">
        <f t="shared" si="88"/>
        <v>0.052269601100412656</v>
      </c>
      <c r="N809" s="20">
        <v>37</v>
      </c>
      <c r="O809" s="19">
        <f t="shared" si="89"/>
        <v>0.05089408528198074</v>
      </c>
      <c r="P809" s="20">
        <v>346</v>
      </c>
      <c r="Q809" s="19">
        <f t="shared" si="90"/>
        <v>0.4759284731774415</v>
      </c>
    </row>
    <row r="810" spans="1:17" ht="12.75">
      <c r="A810" s="23">
        <v>52353</v>
      </c>
      <c r="B810" s="5">
        <v>1944</v>
      </c>
      <c r="C810" s="20">
        <v>3907</v>
      </c>
      <c r="D810" s="20">
        <v>354</v>
      </c>
      <c r="E810" s="19">
        <f t="shared" si="84"/>
        <v>0.09060660353212183</v>
      </c>
      <c r="F810" s="20">
        <v>211</v>
      </c>
      <c r="G810" s="19">
        <f t="shared" si="85"/>
        <v>0.05400563091886358</v>
      </c>
      <c r="H810" s="20">
        <v>446</v>
      </c>
      <c r="I810" s="19">
        <f t="shared" si="86"/>
        <v>0.1141540824161761</v>
      </c>
      <c r="J810" s="20">
        <v>395</v>
      </c>
      <c r="K810" s="19">
        <f t="shared" si="87"/>
        <v>0.1011005886869721</v>
      </c>
      <c r="L810" s="20">
        <v>312</v>
      </c>
      <c r="M810" s="19">
        <f t="shared" si="88"/>
        <v>0.0798566675198362</v>
      </c>
      <c r="N810" s="20">
        <v>420</v>
      </c>
      <c r="O810" s="19">
        <f t="shared" si="89"/>
        <v>0.10749936012285641</v>
      </c>
      <c r="P810" s="20">
        <v>1769</v>
      </c>
      <c r="Q810" s="19">
        <f t="shared" si="90"/>
        <v>0.4527770668031738</v>
      </c>
    </row>
    <row r="811" spans="1:17" ht="12.75">
      <c r="A811" s="23">
        <v>52354</v>
      </c>
      <c r="B811" s="5">
        <v>1952</v>
      </c>
      <c r="C811" s="20">
        <v>122</v>
      </c>
      <c r="D811" s="20">
        <v>25</v>
      </c>
      <c r="E811" s="19">
        <f t="shared" si="84"/>
        <v>0.20491803278688525</v>
      </c>
      <c r="F811" s="20">
        <v>12</v>
      </c>
      <c r="G811" s="19">
        <f t="shared" si="85"/>
        <v>0.09836065573770492</v>
      </c>
      <c r="H811" s="20">
        <v>13</v>
      </c>
      <c r="I811" s="19">
        <f t="shared" si="86"/>
        <v>0.10655737704918032</v>
      </c>
      <c r="J811" s="20">
        <v>0</v>
      </c>
      <c r="K811" s="19">
        <f t="shared" si="87"/>
        <v>0</v>
      </c>
      <c r="L811" s="20">
        <v>14</v>
      </c>
      <c r="M811" s="19">
        <f t="shared" si="88"/>
        <v>0.11475409836065574</v>
      </c>
      <c r="N811" s="20">
        <v>9</v>
      </c>
      <c r="O811" s="19">
        <f t="shared" si="89"/>
        <v>0.07377049180327869</v>
      </c>
      <c r="P811" s="20">
        <v>49</v>
      </c>
      <c r="Q811" s="19">
        <f t="shared" si="90"/>
        <v>0.4016393442622951</v>
      </c>
    </row>
    <row r="812" spans="1:17" ht="12.75">
      <c r="A812" s="23">
        <v>52355</v>
      </c>
      <c r="B812" s="5" t="s">
        <v>21</v>
      </c>
      <c r="C812" s="20">
        <v>141</v>
      </c>
      <c r="D812" s="20">
        <v>2</v>
      </c>
      <c r="E812" s="19">
        <f t="shared" si="84"/>
        <v>0.014184397163120567</v>
      </c>
      <c r="F812" s="20">
        <v>5</v>
      </c>
      <c r="G812" s="19">
        <f t="shared" si="85"/>
        <v>0.03546099290780142</v>
      </c>
      <c r="H812" s="20">
        <v>23</v>
      </c>
      <c r="I812" s="19">
        <f t="shared" si="86"/>
        <v>0.16312056737588654</v>
      </c>
      <c r="J812" s="20">
        <v>15</v>
      </c>
      <c r="K812" s="19">
        <f t="shared" si="87"/>
        <v>0.10638297872340426</v>
      </c>
      <c r="L812" s="20">
        <v>3</v>
      </c>
      <c r="M812" s="19">
        <f t="shared" si="88"/>
        <v>0.02127659574468085</v>
      </c>
      <c r="N812" s="20">
        <v>19</v>
      </c>
      <c r="O812" s="19">
        <f t="shared" si="89"/>
        <v>0.1347517730496454</v>
      </c>
      <c r="P812" s="20">
        <v>74</v>
      </c>
      <c r="Q812" s="19">
        <f t="shared" si="90"/>
        <v>0.524822695035461</v>
      </c>
    </row>
    <row r="813" spans="1:17" ht="12.75">
      <c r="A813" s="23">
        <v>52356</v>
      </c>
      <c r="B813" s="5">
        <v>1952</v>
      </c>
      <c r="C813" s="20">
        <v>1001</v>
      </c>
      <c r="D813" s="20">
        <v>141</v>
      </c>
      <c r="E813" s="19">
        <f t="shared" si="84"/>
        <v>0.14085914085914086</v>
      </c>
      <c r="F813" s="20">
        <v>60</v>
      </c>
      <c r="G813" s="19">
        <f t="shared" si="85"/>
        <v>0.059940059940059943</v>
      </c>
      <c r="H813" s="20">
        <v>126</v>
      </c>
      <c r="I813" s="19">
        <f t="shared" si="86"/>
        <v>0.1258741258741259</v>
      </c>
      <c r="J813" s="20">
        <v>100</v>
      </c>
      <c r="K813" s="19">
        <f t="shared" si="87"/>
        <v>0.0999000999000999</v>
      </c>
      <c r="L813" s="20">
        <v>90</v>
      </c>
      <c r="M813" s="19">
        <f t="shared" si="88"/>
        <v>0.0899100899100899</v>
      </c>
      <c r="N813" s="20">
        <v>86</v>
      </c>
      <c r="O813" s="19">
        <f t="shared" si="89"/>
        <v>0.08591408591408592</v>
      </c>
      <c r="P813" s="20">
        <v>398</v>
      </c>
      <c r="Q813" s="19">
        <f t="shared" si="90"/>
        <v>0.39760239760239763</v>
      </c>
    </row>
    <row r="814" spans="1:17" ht="12.75">
      <c r="A814" s="23">
        <v>52358</v>
      </c>
      <c r="B814" s="5">
        <v>1965</v>
      </c>
      <c r="C814" s="20">
        <v>1395</v>
      </c>
      <c r="D814" s="20">
        <v>279</v>
      </c>
      <c r="E814" s="19">
        <f t="shared" si="84"/>
        <v>0.2</v>
      </c>
      <c r="F814" s="20">
        <v>109</v>
      </c>
      <c r="G814" s="19">
        <f t="shared" si="85"/>
        <v>0.07813620071684588</v>
      </c>
      <c r="H814" s="20">
        <v>257</v>
      </c>
      <c r="I814" s="19">
        <f t="shared" si="86"/>
        <v>0.18422939068100358</v>
      </c>
      <c r="J814" s="20">
        <v>113</v>
      </c>
      <c r="K814" s="19">
        <f t="shared" si="87"/>
        <v>0.08100358422939068</v>
      </c>
      <c r="L814" s="20">
        <v>90</v>
      </c>
      <c r="M814" s="19">
        <f t="shared" si="88"/>
        <v>0.06451612903225806</v>
      </c>
      <c r="N814" s="20">
        <v>58</v>
      </c>
      <c r="O814" s="19">
        <f t="shared" si="89"/>
        <v>0.04157706093189964</v>
      </c>
      <c r="P814" s="20">
        <v>489</v>
      </c>
      <c r="Q814" s="19">
        <f t="shared" si="90"/>
        <v>0.35053763440860214</v>
      </c>
    </row>
    <row r="815" spans="1:17" ht="12.75">
      <c r="A815" s="23">
        <v>52359</v>
      </c>
      <c r="B815" s="5" t="s">
        <v>21</v>
      </c>
      <c r="C815" s="20">
        <v>114</v>
      </c>
      <c r="D815" s="20">
        <v>11</v>
      </c>
      <c r="E815" s="19">
        <f t="shared" si="84"/>
        <v>0.09649122807017543</v>
      </c>
      <c r="F815" s="20">
        <v>0</v>
      </c>
      <c r="G815" s="19">
        <f t="shared" si="85"/>
        <v>0</v>
      </c>
      <c r="H815" s="20">
        <v>19</v>
      </c>
      <c r="I815" s="19">
        <f t="shared" si="86"/>
        <v>0.16666666666666666</v>
      </c>
      <c r="J815" s="20">
        <v>5</v>
      </c>
      <c r="K815" s="19">
        <f t="shared" si="87"/>
        <v>0.043859649122807015</v>
      </c>
      <c r="L815" s="20">
        <v>0</v>
      </c>
      <c r="M815" s="19">
        <f t="shared" si="88"/>
        <v>0</v>
      </c>
      <c r="N815" s="20">
        <v>11</v>
      </c>
      <c r="O815" s="19">
        <f t="shared" si="89"/>
        <v>0.09649122807017543</v>
      </c>
      <c r="P815" s="20">
        <v>68</v>
      </c>
      <c r="Q815" s="19">
        <f t="shared" si="90"/>
        <v>0.5964912280701754</v>
      </c>
    </row>
    <row r="816" spans="1:17" ht="12.75">
      <c r="A816" s="23">
        <v>52361</v>
      </c>
      <c r="B816" s="5">
        <v>1964</v>
      </c>
      <c r="C816" s="20">
        <v>1586</v>
      </c>
      <c r="D816" s="20">
        <v>294</v>
      </c>
      <c r="E816" s="19">
        <f t="shared" si="84"/>
        <v>0.1853720050441362</v>
      </c>
      <c r="F816" s="20">
        <v>117</v>
      </c>
      <c r="G816" s="19">
        <f t="shared" si="85"/>
        <v>0.07377049180327869</v>
      </c>
      <c r="H816" s="20">
        <v>245</v>
      </c>
      <c r="I816" s="19">
        <f t="shared" si="86"/>
        <v>0.1544766708701135</v>
      </c>
      <c r="J816" s="20">
        <v>218</v>
      </c>
      <c r="K816" s="19">
        <f t="shared" si="87"/>
        <v>0.13745271122320302</v>
      </c>
      <c r="L816" s="20">
        <v>136</v>
      </c>
      <c r="M816" s="19">
        <f t="shared" si="88"/>
        <v>0.08575031525851198</v>
      </c>
      <c r="N816" s="20">
        <v>61</v>
      </c>
      <c r="O816" s="19">
        <f t="shared" si="89"/>
        <v>0.038461538461538464</v>
      </c>
      <c r="P816" s="20">
        <v>515</v>
      </c>
      <c r="Q816" s="19">
        <f t="shared" si="90"/>
        <v>0.32471626733921816</v>
      </c>
    </row>
    <row r="817" spans="1:17" ht="12.75">
      <c r="A817" s="23">
        <v>52362</v>
      </c>
      <c r="B817" s="5" t="s">
        <v>21</v>
      </c>
      <c r="C817" s="20">
        <v>515</v>
      </c>
      <c r="D817" s="20">
        <v>29</v>
      </c>
      <c r="E817" s="19">
        <f t="shared" si="84"/>
        <v>0.05631067961165048</v>
      </c>
      <c r="F817" s="20">
        <v>20</v>
      </c>
      <c r="G817" s="19">
        <f t="shared" si="85"/>
        <v>0.038834951456310676</v>
      </c>
      <c r="H817" s="20">
        <v>46</v>
      </c>
      <c r="I817" s="19">
        <f t="shared" si="86"/>
        <v>0.08932038834951456</v>
      </c>
      <c r="J817" s="20">
        <v>74</v>
      </c>
      <c r="K817" s="19">
        <f t="shared" si="87"/>
        <v>0.1436893203883495</v>
      </c>
      <c r="L817" s="20">
        <v>43</v>
      </c>
      <c r="M817" s="19">
        <f t="shared" si="88"/>
        <v>0.08349514563106795</v>
      </c>
      <c r="N817" s="20">
        <v>30</v>
      </c>
      <c r="O817" s="19">
        <f t="shared" si="89"/>
        <v>0.05825242718446602</v>
      </c>
      <c r="P817" s="20">
        <v>273</v>
      </c>
      <c r="Q817" s="19">
        <f t="shared" si="90"/>
        <v>0.5300970873786408</v>
      </c>
    </row>
    <row r="818" spans="1:17" ht="12.75">
      <c r="A818" s="23">
        <v>52401</v>
      </c>
      <c r="B818" s="5">
        <v>1950</v>
      </c>
      <c r="C818" s="20">
        <v>1158</v>
      </c>
      <c r="D818" s="20">
        <v>22</v>
      </c>
      <c r="E818" s="19">
        <f t="shared" si="84"/>
        <v>0.018998272884283247</v>
      </c>
      <c r="F818" s="20">
        <v>29</v>
      </c>
      <c r="G818" s="19">
        <f t="shared" si="85"/>
        <v>0.025043177892918825</v>
      </c>
      <c r="H818" s="20">
        <v>422</v>
      </c>
      <c r="I818" s="19">
        <f t="shared" si="86"/>
        <v>0.3644214162348877</v>
      </c>
      <c r="J818" s="20">
        <v>45</v>
      </c>
      <c r="K818" s="19">
        <f t="shared" si="87"/>
        <v>0.038860103626943004</v>
      </c>
      <c r="L818" s="20">
        <v>59</v>
      </c>
      <c r="M818" s="19">
        <f t="shared" si="88"/>
        <v>0.05094991364421416</v>
      </c>
      <c r="N818" s="20">
        <v>115</v>
      </c>
      <c r="O818" s="19">
        <f t="shared" si="89"/>
        <v>0.09930915371329879</v>
      </c>
      <c r="P818" s="20">
        <v>466</v>
      </c>
      <c r="Q818" s="19">
        <f t="shared" si="90"/>
        <v>0.40241796200345425</v>
      </c>
    </row>
    <row r="819" spans="1:17" ht="12.75">
      <c r="A819" s="23">
        <v>52402</v>
      </c>
      <c r="B819" s="5">
        <v>1967</v>
      </c>
      <c r="C819" s="20">
        <v>17106</v>
      </c>
      <c r="D819" s="20">
        <v>2834</v>
      </c>
      <c r="E819" s="19">
        <f t="shared" si="84"/>
        <v>0.1656728633228107</v>
      </c>
      <c r="F819" s="20">
        <v>1614</v>
      </c>
      <c r="G819" s="19">
        <f t="shared" si="85"/>
        <v>0.0943528586460891</v>
      </c>
      <c r="H819" s="20">
        <v>3193</v>
      </c>
      <c r="I819" s="19">
        <f t="shared" si="86"/>
        <v>0.18665965158423944</v>
      </c>
      <c r="J819" s="20">
        <v>2763</v>
      </c>
      <c r="K819" s="19">
        <f t="shared" si="87"/>
        <v>0.16152227288670643</v>
      </c>
      <c r="L819" s="20">
        <v>3045</v>
      </c>
      <c r="M819" s="19">
        <f t="shared" si="88"/>
        <v>0.17800771659066994</v>
      </c>
      <c r="N819" s="20">
        <v>1163</v>
      </c>
      <c r="O819" s="19">
        <f t="shared" si="89"/>
        <v>0.06798784052379282</v>
      </c>
      <c r="P819" s="20">
        <v>2494</v>
      </c>
      <c r="Q819" s="19">
        <f t="shared" si="90"/>
        <v>0.14579679644569157</v>
      </c>
    </row>
    <row r="820" spans="1:17" ht="12.75">
      <c r="A820" s="23">
        <v>52403</v>
      </c>
      <c r="B820" s="5">
        <v>1954</v>
      </c>
      <c r="C820" s="20">
        <v>10640</v>
      </c>
      <c r="D820" s="20">
        <v>805</v>
      </c>
      <c r="E820" s="19">
        <f t="shared" si="84"/>
        <v>0.0756578947368421</v>
      </c>
      <c r="F820" s="20">
        <v>665</v>
      </c>
      <c r="G820" s="19">
        <f t="shared" si="85"/>
        <v>0.0625</v>
      </c>
      <c r="H820" s="20">
        <v>1426</v>
      </c>
      <c r="I820" s="19">
        <f t="shared" si="86"/>
        <v>0.13402255639097743</v>
      </c>
      <c r="J820" s="20">
        <v>1372</v>
      </c>
      <c r="K820" s="19">
        <f t="shared" si="87"/>
        <v>0.12894736842105264</v>
      </c>
      <c r="L820" s="20">
        <v>1766</v>
      </c>
      <c r="M820" s="19">
        <f t="shared" si="88"/>
        <v>0.16597744360902256</v>
      </c>
      <c r="N820" s="20">
        <v>851</v>
      </c>
      <c r="O820" s="19">
        <f t="shared" si="89"/>
        <v>0.07998120300751879</v>
      </c>
      <c r="P820" s="20">
        <v>3755</v>
      </c>
      <c r="Q820" s="19">
        <f t="shared" si="90"/>
        <v>0.35291353383458646</v>
      </c>
    </row>
    <row r="821" spans="1:17" ht="12.75">
      <c r="A821" s="23">
        <v>52404</v>
      </c>
      <c r="B821" s="5">
        <v>1966</v>
      </c>
      <c r="C821" s="20">
        <v>14045</v>
      </c>
      <c r="D821" s="20">
        <v>2528</v>
      </c>
      <c r="E821" s="19">
        <f t="shared" si="84"/>
        <v>0.17999288002847988</v>
      </c>
      <c r="F821" s="20">
        <v>1099</v>
      </c>
      <c r="G821" s="19">
        <f t="shared" si="85"/>
        <v>0.07824848700605197</v>
      </c>
      <c r="H821" s="20">
        <v>2501</v>
      </c>
      <c r="I821" s="19">
        <f t="shared" si="86"/>
        <v>0.17807048771804912</v>
      </c>
      <c r="J821" s="20">
        <v>2232</v>
      </c>
      <c r="K821" s="19">
        <f t="shared" si="87"/>
        <v>0.1589177643289427</v>
      </c>
      <c r="L821" s="20">
        <v>2103</v>
      </c>
      <c r="M821" s="19">
        <f t="shared" si="88"/>
        <v>0.14973300106799572</v>
      </c>
      <c r="N821" s="20">
        <v>812</v>
      </c>
      <c r="O821" s="19">
        <f t="shared" si="89"/>
        <v>0.057814168743325026</v>
      </c>
      <c r="P821" s="20">
        <v>2770</v>
      </c>
      <c r="Q821" s="19">
        <f t="shared" si="90"/>
        <v>0.19722321110715557</v>
      </c>
    </row>
    <row r="822" spans="1:17" ht="12.75">
      <c r="A822" s="23">
        <v>52405</v>
      </c>
      <c r="B822" s="5">
        <v>1965</v>
      </c>
      <c r="C822" s="20">
        <v>10787</v>
      </c>
      <c r="D822" s="20">
        <v>1486</v>
      </c>
      <c r="E822" s="19">
        <f t="shared" si="84"/>
        <v>0.13775841290442198</v>
      </c>
      <c r="F822" s="20">
        <v>845</v>
      </c>
      <c r="G822" s="19">
        <f t="shared" si="85"/>
        <v>0.07833503290998424</v>
      </c>
      <c r="H822" s="20">
        <v>1824</v>
      </c>
      <c r="I822" s="19">
        <f t="shared" si="86"/>
        <v>0.16909242606841568</v>
      </c>
      <c r="J822" s="20">
        <v>2333</v>
      </c>
      <c r="K822" s="19">
        <f t="shared" si="87"/>
        <v>0.21627885417632337</v>
      </c>
      <c r="L822" s="20">
        <v>1579</v>
      </c>
      <c r="M822" s="19">
        <f t="shared" si="88"/>
        <v>0.14637990173356819</v>
      </c>
      <c r="N822" s="20">
        <v>412</v>
      </c>
      <c r="O822" s="19">
        <f t="shared" si="89"/>
        <v>0.038194122554927226</v>
      </c>
      <c r="P822" s="20">
        <v>2308</v>
      </c>
      <c r="Q822" s="19">
        <f t="shared" si="90"/>
        <v>0.21396124965235933</v>
      </c>
    </row>
    <row r="823" spans="1:17" ht="12.75">
      <c r="A823" s="23">
        <v>52411</v>
      </c>
      <c r="B823" s="5">
        <v>1992</v>
      </c>
      <c r="C823" s="20">
        <v>1842</v>
      </c>
      <c r="D823" s="20">
        <v>1096</v>
      </c>
      <c r="E823" s="19">
        <f aca="true" t="shared" si="91" ref="E823:E884">D823/C823</f>
        <v>0.5950054288816504</v>
      </c>
      <c r="F823" s="20">
        <v>238</v>
      </c>
      <c r="G823" s="19">
        <f aca="true" t="shared" si="92" ref="G823:G884">F823/C823</f>
        <v>0.12920738327904452</v>
      </c>
      <c r="H823" s="20">
        <v>320</v>
      </c>
      <c r="I823" s="19">
        <f aca="true" t="shared" si="93" ref="I823:I884">H823/C823</f>
        <v>0.1737242128121607</v>
      </c>
      <c r="J823" s="20">
        <v>103</v>
      </c>
      <c r="K823" s="19">
        <f aca="true" t="shared" si="94" ref="K823:K884">J823/C823</f>
        <v>0.05591748099891422</v>
      </c>
      <c r="L823" s="20">
        <v>32</v>
      </c>
      <c r="M823" s="19">
        <f aca="true" t="shared" si="95" ref="M823:M884">L823/C823</f>
        <v>0.01737242128121607</v>
      </c>
      <c r="N823" s="20">
        <v>21</v>
      </c>
      <c r="O823" s="19">
        <f aca="true" t="shared" si="96" ref="O823:O884">N823/C823</f>
        <v>0.011400651465798045</v>
      </c>
      <c r="P823" s="20">
        <v>32</v>
      </c>
      <c r="Q823" s="19">
        <f aca="true" t="shared" si="97" ref="Q823:Q884">P823/C823</f>
        <v>0.01737242128121607</v>
      </c>
    </row>
    <row r="824" spans="1:17" ht="12.75">
      <c r="A824" s="23">
        <v>52501</v>
      </c>
      <c r="B824" s="5">
        <v>1949</v>
      </c>
      <c r="C824" s="20">
        <v>13504</v>
      </c>
      <c r="D824" s="20">
        <v>921</v>
      </c>
      <c r="E824" s="19">
        <f t="shared" si="91"/>
        <v>0.06820201421800948</v>
      </c>
      <c r="F824" s="20">
        <v>675</v>
      </c>
      <c r="G824" s="19">
        <f t="shared" si="92"/>
        <v>0.049985189573459717</v>
      </c>
      <c r="H824" s="20">
        <v>1499</v>
      </c>
      <c r="I824" s="19">
        <f t="shared" si="93"/>
        <v>0.11100414691943128</v>
      </c>
      <c r="J824" s="20">
        <v>1305</v>
      </c>
      <c r="K824" s="19">
        <f t="shared" si="94"/>
        <v>0.09663803317535545</v>
      </c>
      <c r="L824" s="20">
        <v>2240</v>
      </c>
      <c r="M824" s="19">
        <f t="shared" si="95"/>
        <v>0.16587677725118483</v>
      </c>
      <c r="N824" s="20">
        <v>1772</v>
      </c>
      <c r="O824" s="19">
        <f t="shared" si="96"/>
        <v>0.13122037914691942</v>
      </c>
      <c r="P824" s="20">
        <v>5092</v>
      </c>
      <c r="Q824" s="19">
        <f t="shared" si="97"/>
        <v>0.3770734597156398</v>
      </c>
    </row>
    <row r="825" spans="1:17" ht="12.75">
      <c r="A825" s="23">
        <v>52530</v>
      </c>
      <c r="B825" s="5">
        <v>1957</v>
      </c>
      <c r="C825" s="20">
        <v>438</v>
      </c>
      <c r="D825" s="20">
        <v>53</v>
      </c>
      <c r="E825" s="19">
        <f t="shared" si="91"/>
        <v>0.12100456621004566</v>
      </c>
      <c r="F825" s="20">
        <v>31</v>
      </c>
      <c r="G825" s="19">
        <f t="shared" si="92"/>
        <v>0.07077625570776255</v>
      </c>
      <c r="H825" s="20">
        <v>71</v>
      </c>
      <c r="I825" s="19">
        <f t="shared" si="93"/>
        <v>0.16210045662100456</v>
      </c>
      <c r="J825" s="20">
        <v>36</v>
      </c>
      <c r="K825" s="19">
        <f t="shared" si="94"/>
        <v>0.0821917808219178</v>
      </c>
      <c r="L825" s="20">
        <v>85</v>
      </c>
      <c r="M825" s="19">
        <f t="shared" si="95"/>
        <v>0.19406392694063926</v>
      </c>
      <c r="N825" s="20">
        <v>48</v>
      </c>
      <c r="O825" s="19">
        <f t="shared" si="96"/>
        <v>0.1095890410958904</v>
      </c>
      <c r="P825" s="20">
        <v>114</v>
      </c>
      <c r="Q825" s="19">
        <f t="shared" si="97"/>
        <v>0.2602739726027397</v>
      </c>
    </row>
    <row r="826" spans="1:17" ht="12.75">
      <c r="A826" s="23">
        <v>52531</v>
      </c>
      <c r="B826" s="5">
        <v>1946</v>
      </c>
      <c r="C826" s="20">
        <v>2664</v>
      </c>
      <c r="D826" s="20">
        <v>219</v>
      </c>
      <c r="E826" s="19">
        <f t="shared" si="91"/>
        <v>0.08220720720720721</v>
      </c>
      <c r="F826" s="20">
        <v>191</v>
      </c>
      <c r="G826" s="19">
        <f t="shared" si="92"/>
        <v>0.07169669669669669</v>
      </c>
      <c r="H826" s="20">
        <v>459</v>
      </c>
      <c r="I826" s="19">
        <f t="shared" si="93"/>
        <v>0.17229729729729729</v>
      </c>
      <c r="J826" s="20">
        <v>212</v>
      </c>
      <c r="K826" s="19">
        <f t="shared" si="94"/>
        <v>0.07957957957957958</v>
      </c>
      <c r="L826" s="20">
        <v>164</v>
      </c>
      <c r="M826" s="19">
        <f t="shared" si="95"/>
        <v>0.06156156156156156</v>
      </c>
      <c r="N826" s="20">
        <v>216</v>
      </c>
      <c r="O826" s="19">
        <f t="shared" si="96"/>
        <v>0.08108108108108109</v>
      </c>
      <c r="P826" s="20">
        <v>1203</v>
      </c>
      <c r="Q826" s="19">
        <f t="shared" si="97"/>
        <v>0.45157657657657657</v>
      </c>
    </row>
    <row r="827" spans="1:17" ht="12.75">
      <c r="A827" s="23">
        <v>52533</v>
      </c>
      <c r="B827" s="5">
        <v>1960</v>
      </c>
      <c r="C827" s="20">
        <v>527</v>
      </c>
      <c r="D827" s="20">
        <v>62</v>
      </c>
      <c r="E827" s="19">
        <f t="shared" si="91"/>
        <v>0.11764705882352941</v>
      </c>
      <c r="F827" s="20">
        <v>39</v>
      </c>
      <c r="G827" s="19">
        <f t="shared" si="92"/>
        <v>0.07400379506641366</v>
      </c>
      <c r="H827" s="20">
        <v>95</v>
      </c>
      <c r="I827" s="19">
        <f t="shared" si="93"/>
        <v>0.18026565464895636</v>
      </c>
      <c r="J827" s="20">
        <v>65</v>
      </c>
      <c r="K827" s="19">
        <f t="shared" si="94"/>
        <v>0.12333965844402277</v>
      </c>
      <c r="L827" s="20">
        <v>54</v>
      </c>
      <c r="M827" s="19">
        <f t="shared" si="95"/>
        <v>0.10246679316888045</v>
      </c>
      <c r="N827" s="20">
        <v>33</v>
      </c>
      <c r="O827" s="19">
        <f t="shared" si="96"/>
        <v>0.06261859582542695</v>
      </c>
      <c r="P827" s="20">
        <v>179</v>
      </c>
      <c r="Q827" s="19">
        <f t="shared" si="97"/>
        <v>0.3396584440227704</v>
      </c>
    </row>
    <row r="828" spans="1:17" ht="12.75">
      <c r="A828" s="23">
        <v>52534</v>
      </c>
      <c r="B828" s="5">
        <v>1965</v>
      </c>
      <c r="C828" s="20">
        <v>108</v>
      </c>
      <c r="D828" s="20">
        <v>15</v>
      </c>
      <c r="E828" s="19">
        <f t="shared" si="91"/>
        <v>0.1388888888888889</v>
      </c>
      <c r="F828" s="20">
        <v>8</v>
      </c>
      <c r="G828" s="19">
        <f t="shared" si="92"/>
        <v>0.07407407407407407</v>
      </c>
      <c r="H828" s="20">
        <v>25</v>
      </c>
      <c r="I828" s="19">
        <f t="shared" si="93"/>
        <v>0.23148148148148148</v>
      </c>
      <c r="J828" s="20">
        <v>11</v>
      </c>
      <c r="K828" s="19">
        <f t="shared" si="94"/>
        <v>0.10185185185185185</v>
      </c>
      <c r="L828" s="20">
        <v>5</v>
      </c>
      <c r="M828" s="19">
        <f t="shared" si="95"/>
        <v>0.046296296296296294</v>
      </c>
      <c r="N828" s="20">
        <v>9</v>
      </c>
      <c r="O828" s="19">
        <f t="shared" si="96"/>
        <v>0.08333333333333333</v>
      </c>
      <c r="P828" s="20">
        <v>35</v>
      </c>
      <c r="Q828" s="19">
        <f t="shared" si="97"/>
        <v>0.32407407407407407</v>
      </c>
    </row>
    <row r="829" spans="1:17" ht="12.75">
      <c r="A829" s="23">
        <v>52535</v>
      </c>
      <c r="B829" s="5">
        <v>1950</v>
      </c>
      <c r="C829" s="20">
        <v>545</v>
      </c>
      <c r="D829" s="20">
        <v>58</v>
      </c>
      <c r="E829" s="19">
        <f t="shared" si="91"/>
        <v>0.10642201834862386</v>
      </c>
      <c r="F829" s="20">
        <v>67</v>
      </c>
      <c r="G829" s="19">
        <f t="shared" si="92"/>
        <v>0.12293577981651377</v>
      </c>
      <c r="H829" s="20">
        <v>83</v>
      </c>
      <c r="I829" s="19">
        <f t="shared" si="93"/>
        <v>0.15229357798165138</v>
      </c>
      <c r="J829" s="20">
        <v>34</v>
      </c>
      <c r="K829" s="19">
        <f t="shared" si="94"/>
        <v>0.062385321100917435</v>
      </c>
      <c r="L829" s="20">
        <v>31</v>
      </c>
      <c r="M829" s="19">
        <f t="shared" si="95"/>
        <v>0.05688073394495413</v>
      </c>
      <c r="N829" s="20">
        <v>24</v>
      </c>
      <c r="O829" s="19">
        <f t="shared" si="96"/>
        <v>0.044036697247706424</v>
      </c>
      <c r="P829" s="20">
        <v>248</v>
      </c>
      <c r="Q829" s="19">
        <f t="shared" si="97"/>
        <v>0.45504587155963305</v>
      </c>
    </row>
    <row r="830" spans="1:17" ht="12.75">
      <c r="A830" s="23">
        <v>52536</v>
      </c>
      <c r="B830" s="5">
        <v>1953</v>
      </c>
      <c r="C830" s="20">
        <v>443</v>
      </c>
      <c r="D830" s="20">
        <v>35</v>
      </c>
      <c r="E830" s="19">
        <f t="shared" si="91"/>
        <v>0.07900677200902935</v>
      </c>
      <c r="F830" s="20">
        <v>46</v>
      </c>
      <c r="G830" s="19">
        <f t="shared" si="92"/>
        <v>0.1038374717832957</v>
      </c>
      <c r="H830" s="20">
        <v>90</v>
      </c>
      <c r="I830" s="19">
        <f t="shared" si="93"/>
        <v>0.20316027088036118</v>
      </c>
      <c r="J830" s="20">
        <v>32</v>
      </c>
      <c r="K830" s="19">
        <f t="shared" si="94"/>
        <v>0.07223476297968397</v>
      </c>
      <c r="L830" s="20">
        <v>25</v>
      </c>
      <c r="M830" s="19">
        <f t="shared" si="95"/>
        <v>0.056433408577878104</v>
      </c>
      <c r="N830" s="20">
        <v>30</v>
      </c>
      <c r="O830" s="19">
        <f t="shared" si="96"/>
        <v>0.06772009029345373</v>
      </c>
      <c r="P830" s="20">
        <v>185</v>
      </c>
      <c r="Q830" s="19">
        <f t="shared" si="97"/>
        <v>0.417607223476298</v>
      </c>
    </row>
    <row r="831" spans="1:17" ht="12.75">
      <c r="A831" s="23">
        <v>52537</v>
      </c>
      <c r="B831" s="5">
        <v>1957</v>
      </c>
      <c r="C831" s="20">
        <v>2789</v>
      </c>
      <c r="D831" s="20">
        <v>283</v>
      </c>
      <c r="E831" s="19">
        <f t="shared" si="91"/>
        <v>0.10147006095374686</v>
      </c>
      <c r="F831" s="20">
        <v>185</v>
      </c>
      <c r="G831" s="19">
        <f t="shared" si="92"/>
        <v>0.06633201864467551</v>
      </c>
      <c r="H831" s="20">
        <v>505</v>
      </c>
      <c r="I831" s="19">
        <f t="shared" si="93"/>
        <v>0.18106848332735748</v>
      </c>
      <c r="J831" s="20">
        <v>347</v>
      </c>
      <c r="K831" s="19">
        <f t="shared" si="94"/>
        <v>0.12441735389028326</v>
      </c>
      <c r="L831" s="20">
        <v>246</v>
      </c>
      <c r="M831" s="19">
        <f t="shared" si="95"/>
        <v>0.08820365722481176</v>
      </c>
      <c r="N831" s="20">
        <v>180</v>
      </c>
      <c r="O831" s="19">
        <f t="shared" si="96"/>
        <v>0.0645392613840086</v>
      </c>
      <c r="P831" s="20">
        <v>1043</v>
      </c>
      <c r="Q831" s="19">
        <f t="shared" si="97"/>
        <v>0.37396916457511653</v>
      </c>
    </row>
    <row r="832" spans="1:17" ht="12.75">
      <c r="A832" s="23">
        <v>52540</v>
      </c>
      <c r="B832" s="5" t="s">
        <v>21</v>
      </c>
      <c r="C832" s="20">
        <v>670</v>
      </c>
      <c r="D832" s="20">
        <v>42</v>
      </c>
      <c r="E832" s="19">
        <f t="shared" si="91"/>
        <v>0.0626865671641791</v>
      </c>
      <c r="F832" s="20">
        <v>38</v>
      </c>
      <c r="G832" s="19">
        <f t="shared" si="92"/>
        <v>0.056716417910447764</v>
      </c>
      <c r="H832" s="20">
        <v>93</v>
      </c>
      <c r="I832" s="19">
        <f t="shared" si="93"/>
        <v>0.13880597014925372</v>
      </c>
      <c r="J832" s="20">
        <v>47</v>
      </c>
      <c r="K832" s="19">
        <f t="shared" si="94"/>
        <v>0.07014925373134329</v>
      </c>
      <c r="L832" s="20">
        <v>53</v>
      </c>
      <c r="M832" s="19">
        <f t="shared" si="95"/>
        <v>0.0791044776119403</v>
      </c>
      <c r="N832" s="20">
        <v>34</v>
      </c>
      <c r="O832" s="19">
        <f t="shared" si="96"/>
        <v>0.050746268656716415</v>
      </c>
      <c r="P832" s="20">
        <v>363</v>
      </c>
      <c r="Q832" s="19">
        <f t="shared" si="97"/>
        <v>0.5417910447761194</v>
      </c>
    </row>
    <row r="833" spans="1:17" ht="12.75">
      <c r="A833" s="23">
        <v>52542</v>
      </c>
      <c r="B833" s="5">
        <v>1947</v>
      </c>
      <c r="C833" s="20">
        <v>190</v>
      </c>
      <c r="D833" s="20">
        <v>14</v>
      </c>
      <c r="E833" s="19">
        <f t="shared" si="91"/>
        <v>0.07368421052631578</v>
      </c>
      <c r="F833" s="20">
        <v>9</v>
      </c>
      <c r="G833" s="19">
        <f t="shared" si="92"/>
        <v>0.04736842105263158</v>
      </c>
      <c r="H833" s="20">
        <v>48</v>
      </c>
      <c r="I833" s="19">
        <f t="shared" si="93"/>
        <v>0.25263157894736843</v>
      </c>
      <c r="J833" s="20">
        <v>9</v>
      </c>
      <c r="K833" s="19">
        <f t="shared" si="94"/>
        <v>0.04736842105263158</v>
      </c>
      <c r="L833" s="20">
        <v>10</v>
      </c>
      <c r="M833" s="19">
        <f t="shared" si="95"/>
        <v>0.05263157894736842</v>
      </c>
      <c r="N833" s="20">
        <v>19</v>
      </c>
      <c r="O833" s="19">
        <f t="shared" si="96"/>
        <v>0.1</v>
      </c>
      <c r="P833" s="20">
        <v>81</v>
      </c>
      <c r="Q833" s="19">
        <f t="shared" si="97"/>
        <v>0.4263157894736842</v>
      </c>
    </row>
    <row r="834" spans="1:17" ht="12.75">
      <c r="A834" s="23">
        <v>52543</v>
      </c>
      <c r="B834" s="5">
        <v>1953</v>
      </c>
      <c r="C834" s="20">
        <v>94</v>
      </c>
      <c r="D834" s="20">
        <v>2</v>
      </c>
      <c r="E834" s="19">
        <f t="shared" si="91"/>
        <v>0.02127659574468085</v>
      </c>
      <c r="F834" s="20">
        <v>14</v>
      </c>
      <c r="G834" s="19">
        <f t="shared" si="92"/>
        <v>0.14893617021276595</v>
      </c>
      <c r="H834" s="20">
        <v>10</v>
      </c>
      <c r="I834" s="19">
        <f t="shared" si="93"/>
        <v>0.10638297872340426</v>
      </c>
      <c r="J834" s="20">
        <v>17</v>
      </c>
      <c r="K834" s="19">
        <f t="shared" si="94"/>
        <v>0.18085106382978725</v>
      </c>
      <c r="L834" s="20">
        <v>6</v>
      </c>
      <c r="M834" s="19">
        <f t="shared" si="95"/>
        <v>0.06382978723404255</v>
      </c>
      <c r="N834" s="20">
        <v>4</v>
      </c>
      <c r="O834" s="19">
        <f t="shared" si="96"/>
        <v>0.0425531914893617</v>
      </c>
      <c r="P834" s="20">
        <v>41</v>
      </c>
      <c r="Q834" s="19">
        <f t="shared" si="97"/>
        <v>0.43617021276595747</v>
      </c>
    </row>
    <row r="835" spans="1:17" ht="12.75">
      <c r="A835" s="23">
        <v>52544</v>
      </c>
      <c r="B835" s="5">
        <v>1951</v>
      </c>
      <c r="C835" s="20">
        <v>4014</v>
      </c>
      <c r="D835" s="20">
        <v>241</v>
      </c>
      <c r="E835" s="19">
        <f t="shared" si="91"/>
        <v>0.060039860488290984</v>
      </c>
      <c r="F835" s="20">
        <v>280</v>
      </c>
      <c r="G835" s="19">
        <f t="shared" si="92"/>
        <v>0.06975585450921774</v>
      </c>
      <c r="H835" s="20">
        <v>743</v>
      </c>
      <c r="I835" s="19">
        <f t="shared" si="93"/>
        <v>0.18510214250124565</v>
      </c>
      <c r="J835" s="20">
        <v>367</v>
      </c>
      <c r="K835" s="19">
        <f t="shared" si="94"/>
        <v>0.09142999501743897</v>
      </c>
      <c r="L835" s="20">
        <v>431</v>
      </c>
      <c r="M835" s="19">
        <f t="shared" si="95"/>
        <v>0.1073741903338316</v>
      </c>
      <c r="N835" s="20">
        <v>420</v>
      </c>
      <c r="O835" s="19">
        <f t="shared" si="96"/>
        <v>0.10463378176382661</v>
      </c>
      <c r="P835" s="20">
        <v>1532</v>
      </c>
      <c r="Q835" s="19">
        <f t="shared" si="97"/>
        <v>0.3816641753861485</v>
      </c>
    </row>
    <row r="836" spans="1:17" ht="12.75">
      <c r="A836" s="23">
        <v>52548</v>
      </c>
      <c r="B836" s="5">
        <v>1959</v>
      </c>
      <c r="C836" s="20">
        <v>25</v>
      </c>
      <c r="D836" s="20">
        <v>2</v>
      </c>
      <c r="E836" s="19">
        <f t="shared" si="91"/>
        <v>0.08</v>
      </c>
      <c r="F836" s="20">
        <v>0</v>
      </c>
      <c r="G836" s="19">
        <f t="shared" si="92"/>
        <v>0</v>
      </c>
      <c r="H836" s="20">
        <v>3</v>
      </c>
      <c r="I836" s="19">
        <f t="shared" si="93"/>
        <v>0.12</v>
      </c>
      <c r="J836" s="20">
        <v>7</v>
      </c>
      <c r="K836" s="19">
        <f t="shared" si="94"/>
        <v>0.28</v>
      </c>
      <c r="L836" s="20">
        <v>4</v>
      </c>
      <c r="M836" s="19">
        <f t="shared" si="95"/>
        <v>0.16</v>
      </c>
      <c r="N836" s="20">
        <v>5</v>
      </c>
      <c r="O836" s="19">
        <f t="shared" si="96"/>
        <v>0.2</v>
      </c>
      <c r="P836" s="20">
        <v>4</v>
      </c>
      <c r="Q836" s="19">
        <f t="shared" si="97"/>
        <v>0.16</v>
      </c>
    </row>
    <row r="837" spans="1:17" ht="12.75">
      <c r="A837" s="23">
        <v>52549</v>
      </c>
      <c r="B837" s="5">
        <v>1953</v>
      </c>
      <c r="C837" s="20">
        <v>338</v>
      </c>
      <c r="D837" s="20">
        <v>39</v>
      </c>
      <c r="E837" s="19">
        <f t="shared" si="91"/>
        <v>0.11538461538461539</v>
      </c>
      <c r="F837" s="20">
        <v>30</v>
      </c>
      <c r="G837" s="19">
        <f t="shared" si="92"/>
        <v>0.08875739644970414</v>
      </c>
      <c r="H837" s="20">
        <v>68</v>
      </c>
      <c r="I837" s="19">
        <f t="shared" si="93"/>
        <v>0.20118343195266272</v>
      </c>
      <c r="J837" s="20">
        <v>14</v>
      </c>
      <c r="K837" s="19">
        <f t="shared" si="94"/>
        <v>0.04142011834319527</v>
      </c>
      <c r="L837" s="20">
        <v>25</v>
      </c>
      <c r="M837" s="19">
        <f t="shared" si="95"/>
        <v>0.07396449704142012</v>
      </c>
      <c r="N837" s="20">
        <v>23</v>
      </c>
      <c r="O837" s="19">
        <f t="shared" si="96"/>
        <v>0.06804733727810651</v>
      </c>
      <c r="P837" s="20">
        <v>139</v>
      </c>
      <c r="Q837" s="19">
        <f t="shared" si="97"/>
        <v>0.41124260355029585</v>
      </c>
    </row>
    <row r="838" spans="1:17" ht="12.75">
      <c r="A838" s="23">
        <v>52550</v>
      </c>
      <c r="B838" s="5" t="s">
        <v>21</v>
      </c>
      <c r="C838" s="20">
        <v>309</v>
      </c>
      <c r="D838" s="20">
        <v>19</v>
      </c>
      <c r="E838" s="19">
        <f t="shared" si="91"/>
        <v>0.061488673139158574</v>
      </c>
      <c r="F838" s="20">
        <v>40</v>
      </c>
      <c r="G838" s="19">
        <f t="shared" si="92"/>
        <v>0.12944983818770225</v>
      </c>
      <c r="H838" s="20">
        <v>35</v>
      </c>
      <c r="I838" s="19">
        <f t="shared" si="93"/>
        <v>0.11326860841423948</v>
      </c>
      <c r="J838" s="20">
        <v>13</v>
      </c>
      <c r="K838" s="19">
        <f t="shared" si="94"/>
        <v>0.042071197411003236</v>
      </c>
      <c r="L838" s="20">
        <v>21</v>
      </c>
      <c r="M838" s="19">
        <f t="shared" si="95"/>
        <v>0.06796116504854369</v>
      </c>
      <c r="N838" s="20">
        <v>26</v>
      </c>
      <c r="O838" s="19">
        <f t="shared" si="96"/>
        <v>0.08414239482200647</v>
      </c>
      <c r="P838" s="20">
        <v>155</v>
      </c>
      <c r="Q838" s="19">
        <f t="shared" si="97"/>
        <v>0.5016181229773463</v>
      </c>
    </row>
    <row r="839" spans="1:17" ht="12.75">
      <c r="A839" s="23">
        <v>52551</v>
      </c>
      <c r="B839" s="5">
        <v>1975</v>
      </c>
      <c r="C839" s="20">
        <v>93</v>
      </c>
      <c r="D839" s="20">
        <v>23</v>
      </c>
      <c r="E839" s="19">
        <f t="shared" si="91"/>
        <v>0.24731182795698925</v>
      </c>
      <c r="F839" s="20">
        <v>11</v>
      </c>
      <c r="G839" s="19">
        <f t="shared" si="92"/>
        <v>0.11827956989247312</v>
      </c>
      <c r="H839" s="20">
        <v>26</v>
      </c>
      <c r="I839" s="19">
        <f t="shared" si="93"/>
        <v>0.27956989247311825</v>
      </c>
      <c r="J839" s="20">
        <v>3</v>
      </c>
      <c r="K839" s="19">
        <f t="shared" si="94"/>
        <v>0.03225806451612903</v>
      </c>
      <c r="L839" s="20">
        <v>0</v>
      </c>
      <c r="M839" s="19">
        <f t="shared" si="95"/>
        <v>0</v>
      </c>
      <c r="N839" s="20">
        <v>0</v>
      </c>
      <c r="O839" s="19">
        <f t="shared" si="96"/>
        <v>0</v>
      </c>
      <c r="P839" s="20">
        <v>30</v>
      </c>
      <c r="Q839" s="19">
        <f t="shared" si="97"/>
        <v>0.3225806451612903</v>
      </c>
    </row>
    <row r="840" spans="1:17" ht="12.75">
      <c r="A840" s="23">
        <v>52552</v>
      </c>
      <c r="B840" s="5">
        <v>1957</v>
      </c>
      <c r="C840" s="20">
        <v>407</v>
      </c>
      <c r="D840" s="20">
        <v>53</v>
      </c>
      <c r="E840" s="19">
        <f t="shared" si="91"/>
        <v>0.13022113022113022</v>
      </c>
      <c r="F840" s="20">
        <v>44</v>
      </c>
      <c r="G840" s="19">
        <f t="shared" si="92"/>
        <v>0.10810810810810811</v>
      </c>
      <c r="H840" s="20">
        <v>73</v>
      </c>
      <c r="I840" s="19">
        <f t="shared" si="93"/>
        <v>0.17936117936117937</v>
      </c>
      <c r="J840" s="20">
        <v>13</v>
      </c>
      <c r="K840" s="19">
        <f t="shared" si="94"/>
        <v>0.03194103194103194</v>
      </c>
      <c r="L840" s="20">
        <v>60</v>
      </c>
      <c r="M840" s="19">
        <f t="shared" si="95"/>
        <v>0.14742014742014742</v>
      </c>
      <c r="N840" s="20">
        <v>24</v>
      </c>
      <c r="O840" s="19">
        <f t="shared" si="96"/>
        <v>0.05896805896805897</v>
      </c>
      <c r="P840" s="20">
        <v>140</v>
      </c>
      <c r="Q840" s="19">
        <f t="shared" si="97"/>
        <v>0.343980343980344</v>
      </c>
    </row>
    <row r="841" spans="1:17" ht="12.75">
      <c r="A841" s="23">
        <v>52553</v>
      </c>
      <c r="B841" s="5">
        <v>1971</v>
      </c>
      <c r="C841" s="20">
        <v>805</v>
      </c>
      <c r="D841" s="20">
        <v>168</v>
      </c>
      <c r="E841" s="19">
        <f t="shared" si="91"/>
        <v>0.20869565217391303</v>
      </c>
      <c r="F841" s="20">
        <v>92</v>
      </c>
      <c r="G841" s="19">
        <f t="shared" si="92"/>
        <v>0.11428571428571428</v>
      </c>
      <c r="H841" s="20">
        <v>159</v>
      </c>
      <c r="I841" s="19">
        <f t="shared" si="93"/>
        <v>0.19751552795031055</v>
      </c>
      <c r="J841" s="20">
        <v>32</v>
      </c>
      <c r="K841" s="19">
        <f t="shared" si="94"/>
        <v>0.03975155279503106</v>
      </c>
      <c r="L841" s="20">
        <v>90</v>
      </c>
      <c r="M841" s="19">
        <f t="shared" si="95"/>
        <v>0.11180124223602485</v>
      </c>
      <c r="N841" s="20">
        <v>39</v>
      </c>
      <c r="O841" s="19">
        <f t="shared" si="96"/>
        <v>0.0484472049689441</v>
      </c>
      <c r="P841" s="20">
        <v>225</v>
      </c>
      <c r="Q841" s="19">
        <f t="shared" si="97"/>
        <v>0.2795031055900621</v>
      </c>
    </row>
    <row r="842" spans="1:17" ht="12.75">
      <c r="A842" s="23">
        <v>52554</v>
      </c>
      <c r="B842" s="5">
        <v>1945</v>
      </c>
      <c r="C842" s="20">
        <v>612</v>
      </c>
      <c r="D842" s="20">
        <v>54</v>
      </c>
      <c r="E842" s="19">
        <f t="shared" si="91"/>
        <v>0.08823529411764706</v>
      </c>
      <c r="F842" s="20">
        <v>52</v>
      </c>
      <c r="G842" s="19">
        <f t="shared" si="92"/>
        <v>0.08496732026143791</v>
      </c>
      <c r="H842" s="20">
        <v>87</v>
      </c>
      <c r="I842" s="19">
        <f t="shared" si="93"/>
        <v>0.14215686274509803</v>
      </c>
      <c r="J842" s="20">
        <v>53</v>
      </c>
      <c r="K842" s="19">
        <f t="shared" si="94"/>
        <v>0.08660130718954248</v>
      </c>
      <c r="L842" s="20">
        <v>36</v>
      </c>
      <c r="M842" s="19">
        <f t="shared" si="95"/>
        <v>0.058823529411764705</v>
      </c>
      <c r="N842" s="20">
        <v>45</v>
      </c>
      <c r="O842" s="19">
        <f t="shared" si="96"/>
        <v>0.07352941176470588</v>
      </c>
      <c r="P842" s="20">
        <v>285</v>
      </c>
      <c r="Q842" s="19">
        <f t="shared" si="97"/>
        <v>0.46568627450980393</v>
      </c>
    </row>
    <row r="843" spans="1:17" ht="12.75">
      <c r="A843" s="23">
        <v>52555</v>
      </c>
      <c r="B843" s="5">
        <v>1943</v>
      </c>
      <c r="C843" s="20">
        <v>158</v>
      </c>
      <c r="D843" s="20">
        <v>18</v>
      </c>
      <c r="E843" s="19">
        <f t="shared" si="91"/>
        <v>0.11392405063291139</v>
      </c>
      <c r="F843" s="20">
        <v>25</v>
      </c>
      <c r="G843" s="19">
        <f t="shared" si="92"/>
        <v>0.15822784810126583</v>
      </c>
      <c r="H843" s="20">
        <v>14</v>
      </c>
      <c r="I843" s="19">
        <f t="shared" si="93"/>
        <v>0.08860759493670886</v>
      </c>
      <c r="J843" s="20">
        <v>7</v>
      </c>
      <c r="K843" s="19">
        <f t="shared" si="94"/>
        <v>0.04430379746835443</v>
      </c>
      <c r="L843" s="20">
        <v>6</v>
      </c>
      <c r="M843" s="19">
        <f t="shared" si="95"/>
        <v>0.0379746835443038</v>
      </c>
      <c r="N843" s="20">
        <v>13</v>
      </c>
      <c r="O843" s="19">
        <f t="shared" si="96"/>
        <v>0.08227848101265822</v>
      </c>
      <c r="P843" s="20">
        <v>75</v>
      </c>
      <c r="Q843" s="19">
        <f t="shared" si="97"/>
        <v>0.47468354430379744</v>
      </c>
    </row>
    <row r="844" spans="1:17" ht="12.75">
      <c r="A844" s="23">
        <v>52556</v>
      </c>
      <c r="B844" s="5">
        <v>1959</v>
      </c>
      <c r="C844" s="20">
        <v>5660</v>
      </c>
      <c r="D844" s="20">
        <v>705</v>
      </c>
      <c r="E844" s="19">
        <f t="shared" si="91"/>
        <v>0.12455830388692579</v>
      </c>
      <c r="F844" s="20">
        <v>801</v>
      </c>
      <c r="G844" s="19">
        <f t="shared" si="92"/>
        <v>0.14151943462897526</v>
      </c>
      <c r="H844" s="20">
        <v>631</v>
      </c>
      <c r="I844" s="19">
        <f t="shared" si="93"/>
        <v>0.11148409893992933</v>
      </c>
      <c r="J844" s="20">
        <v>626</v>
      </c>
      <c r="K844" s="19">
        <f t="shared" si="94"/>
        <v>0.11060070671378092</v>
      </c>
      <c r="L844" s="20">
        <v>631</v>
      </c>
      <c r="M844" s="19">
        <f t="shared" si="95"/>
        <v>0.11148409893992933</v>
      </c>
      <c r="N844" s="20">
        <v>399</v>
      </c>
      <c r="O844" s="19">
        <f t="shared" si="96"/>
        <v>0.07049469964664311</v>
      </c>
      <c r="P844" s="20">
        <v>1867</v>
      </c>
      <c r="Q844" s="19">
        <f t="shared" si="97"/>
        <v>0.32985865724381624</v>
      </c>
    </row>
    <row r="845" spans="1:17" ht="12.75">
      <c r="A845" s="23">
        <v>52560</v>
      </c>
      <c r="B845" s="5">
        <v>1956</v>
      </c>
      <c r="C845" s="20">
        <v>243</v>
      </c>
      <c r="D845" s="20">
        <v>33</v>
      </c>
      <c r="E845" s="19">
        <f t="shared" si="91"/>
        <v>0.13580246913580246</v>
      </c>
      <c r="F845" s="20">
        <v>15</v>
      </c>
      <c r="G845" s="19">
        <f t="shared" si="92"/>
        <v>0.06172839506172839</v>
      </c>
      <c r="H845" s="20">
        <v>50</v>
      </c>
      <c r="I845" s="19">
        <f t="shared" si="93"/>
        <v>0.205761316872428</v>
      </c>
      <c r="J845" s="20">
        <v>13</v>
      </c>
      <c r="K845" s="19">
        <f t="shared" si="94"/>
        <v>0.053497942386831275</v>
      </c>
      <c r="L845" s="20">
        <v>28</v>
      </c>
      <c r="M845" s="19">
        <f t="shared" si="95"/>
        <v>0.11522633744855967</v>
      </c>
      <c r="N845" s="20">
        <v>25</v>
      </c>
      <c r="O845" s="19">
        <f t="shared" si="96"/>
        <v>0.102880658436214</v>
      </c>
      <c r="P845" s="20">
        <v>79</v>
      </c>
      <c r="Q845" s="19">
        <f t="shared" si="97"/>
        <v>0.32510288065843623</v>
      </c>
    </row>
    <row r="846" spans="1:17" ht="12.75">
      <c r="A846" s="23">
        <v>52561</v>
      </c>
      <c r="B846" s="5">
        <v>1955</v>
      </c>
      <c r="C846" s="20">
        <v>414</v>
      </c>
      <c r="D846" s="20">
        <v>16</v>
      </c>
      <c r="E846" s="19">
        <f t="shared" si="91"/>
        <v>0.03864734299516908</v>
      </c>
      <c r="F846" s="20">
        <v>45</v>
      </c>
      <c r="G846" s="19">
        <f t="shared" si="92"/>
        <v>0.10869565217391304</v>
      </c>
      <c r="H846" s="20">
        <v>95</v>
      </c>
      <c r="I846" s="19">
        <f t="shared" si="93"/>
        <v>0.22946859903381642</v>
      </c>
      <c r="J846" s="20">
        <v>24</v>
      </c>
      <c r="K846" s="19">
        <f t="shared" si="94"/>
        <v>0.057971014492753624</v>
      </c>
      <c r="L846" s="20">
        <v>59</v>
      </c>
      <c r="M846" s="19">
        <f t="shared" si="95"/>
        <v>0.14251207729468598</v>
      </c>
      <c r="N846" s="20">
        <v>44</v>
      </c>
      <c r="O846" s="19">
        <f t="shared" si="96"/>
        <v>0.10628019323671498</v>
      </c>
      <c r="P846" s="20">
        <v>131</v>
      </c>
      <c r="Q846" s="19">
        <f t="shared" si="97"/>
        <v>0.3164251207729469</v>
      </c>
    </row>
    <row r="847" spans="1:17" ht="12.75">
      <c r="A847" s="23">
        <v>52562</v>
      </c>
      <c r="B847" s="5">
        <v>1942</v>
      </c>
      <c r="C847" s="20">
        <v>37</v>
      </c>
      <c r="D847" s="20">
        <v>0</v>
      </c>
      <c r="E847" s="19">
        <f t="shared" si="91"/>
        <v>0</v>
      </c>
      <c r="F847" s="20">
        <v>0</v>
      </c>
      <c r="G847" s="19">
        <f t="shared" si="92"/>
        <v>0</v>
      </c>
      <c r="H847" s="20">
        <v>2</v>
      </c>
      <c r="I847" s="19">
        <f t="shared" si="93"/>
        <v>0.05405405405405406</v>
      </c>
      <c r="J847" s="20">
        <v>12</v>
      </c>
      <c r="K847" s="19">
        <f t="shared" si="94"/>
        <v>0.32432432432432434</v>
      </c>
      <c r="L847" s="20">
        <v>2</v>
      </c>
      <c r="M847" s="19">
        <f t="shared" si="95"/>
        <v>0.05405405405405406</v>
      </c>
      <c r="N847" s="20">
        <v>3</v>
      </c>
      <c r="O847" s="19">
        <f t="shared" si="96"/>
        <v>0.08108108108108109</v>
      </c>
      <c r="P847" s="20">
        <v>18</v>
      </c>
      <c r="Q847" s="19">
        <f t="shared" si="97"/>
        <v>0.4864864864864865</v>
      </c>
    </row>
    <row r="848" spans="1:17" ht="12.75">
      <c r="A848" s="23">
        <v>52563</v>
      </c>
      <c r="B848" s="5">
        <v>1946</v>
      </c>
      <c r="C848" s="20">
        <v>719</v>
      </c>
      <c r="D848" s="20">
        <v>90</v>
      </c>
      <c r="E848" s="19">
        <f t="shared" si="91"/>
        <v>0.12517385257301808</v>
      </c>
      <c r="F848" s="20">
        <v>63</v>
      </c>
      <c r="G848" s="19">
        <f t="shared" si="92"/>
        <v>0.08762169680111266</v>
      </c>
      <c r="H848" s="20">
        <v>85</v>
      </c>
      <c r="I848" s="19">
        <f t="shared" si="93"/>
        <v>0.11821974965229486</v>
      </c>
      <c r="J848" s="20">
        <v>66</v>
      </c>
      <c r="K848" s="19">
        <f t="shared" si="94"/>
        <v>0.0917941585535466</v>
      </c>
      <c r="L848" s="20">
        <v>33</v>
      </c>
      <c r="M848" s="19">
        <f t="shared" si="95"/>
        <v>0.0458970792767733</v>
      </c>
      <c r="N848" s="20">
        <v>54</v>
      </c>
      <c r="O848" s="19">
        <f t="shared" si="96"/>
        <v>0.07510431154381085</v>
      </c>
      <c r="P848" s="20">
        <v>328</v>
      </c>
      <c r="Q848" s="19">
        <f t="shared" si="97"/>
        <v>0.4561891515994437</v>
      </c>
    </row>
    <row r="849" spans="1:17" ht="12.75">
      <c r="A849" s="23">
        <v>52565</v>
      </c>
      <c r="B849" s="5">
        <v>1961</v>
      </c>
      <c r="C849" s="20">
        <v>1011</v>
      </c>
      <c r="D849" s="20">
        <v>149</v>
      </c>
      <c r="E849" s="19">
        <f t="shared" si="91"/>
        <v>0.14737883283877348</v>
      </c>
      <c r="F849" s="20">
        <v>75</v>
      </c>
      <c r="G849" s="19">
        <f t="shared" si="92"/>
        <v>0.07418397626112759</v>
      </c>
      <c r="H849" s="20">
        <v>178</v>
      </c>
      <c r="I849" s="19">
        <f t="shared" si="93"/>
        <v>0.17606330365974282</v>
      </c>
      <c r="J849" s="20">
        <v>113</v>
      </c>
      <c r="K849" s="19">
        <f t="shared" si="94"/>
        <v>0.11177052423343224</v>
      </c>
      <c r="L849" s="20">
        <v>47</v>
      </c>
      <c r="M849" s="19">
        <f t="shared" si="95"/>
        <v>0.04648862512363996</v>
      </c>
      <c r="N849" s="20">
        <v>63</v>
      </c>
      <c r="O849" s="19">
        <f t="shared" si="96"/>
        <v>0.06231454005934718</v>
      </c>
      <c r="P849" s="20">
        <v>386</v>
      </c>
      <c r="Q849" s="19">
        <f t="shared" si="97"/>
        <v>0.3818001978239367</v>
      </c>
    </row>
    <row r="850" spans="1:17" ht="12.75">
      <c r="A850" s="23">
        <v>52566</v>
      </c>
      <c r="B850" s="5">
        <v>1957</v>
      </c>
      <c r="C850" s="20">
        <v>52</v>
      </c>
      <c r="D850" s="20">
        <v>8</v>
      </c>
      <c r="E850" s="19">
        <f t="shared" si="91"/>
        <v>0.15384615384615385</v>
      </c>
      <c r="F850" s="20">
        <v>6</v>
      </c>
      <c r="G850" s="19">
        <f t="shared" si="92"/>
        <v>0.11538461538461539</v>
      </c>
      <c r="H850" s="20">
        <v>6</v>
      </c>
      <c r="I850" s="19">
        <f t="shared" si="93"/>
        <v>0.11538461538461539</v>
      </c>
      <c r="J850" s="20">
        <v>5</v>
      </c>
      <c r="K850" s="19">
        <f t="shared" si="94"/>
        <v>0.09615384615384616</v>
      </c>
      <c r="L850" s="20">
        <v>3</v>
      </c>
      <c r="M850" s="19">
        <f t="shared" si="95"/>
        <v>0.057692307692307696</v>
      </c>
      <c r="N850" s="20">
        <v>6</v>
      </c>
      <c r="O850" s="19">
        <f t="shared" si="96"/>
        <v>0.11538461538461539</v>
      </c>
      <c r="P850" s="20">
        <v>18</v>
      </c>
      <c r="Q850" s="19">
        <f t="shared" si="97"/>
        <v>0.34615384615384615</v>
      </c>
    </row>
    <row r="851" spans="1:17" ht="12.75">
      <c r="A851" s="23">
        <v>52567</v>
      </c>
      <c r="B851" s="5">
        <v>1957</v>
      </c>
      <c r="C851" s="20">
        <v>246</v>
      </c>
      <c r="D851" s="20">
        <v>49</v>
      </c>
      <c r="E851" s="19">
        <f t="shared" si="91"/>
        <v>0.1991869918699187</v>
      </c>
      <c r="F851" s="20">
        <v>22</v>
      </c>
      <c r="G851" s="19">
        <f t="shared" si="92"/>
        <v>0.08943089430894309</v>
      </c>
      <c r="H851" s="20">
        <v>38</v>
      </c>
      <c r="I851" s="19">
        <f t="shared" si="93"/>
        <v>0.15447154471544716</v>
      </c>
      <c r="J851" s="20">
        <v>13</v>
      </c>
      <c r="K851" s="19">
        <f t="shared" si="94"/>
        <v>0.052845528455284556</v>
      </c>
      <c r="L851" s="20">
        <v>3</v>
      </c>
      <c r="M851" s="19">
        <f t="shared" si="95"/>
        <v>0.012195121951219513</v>
      </c>
      <c r="N851" s="20">
        <v>14</v>
      </c>
      <c r="O851" s="19">
        <f t="shared" si="96"/>
        <v>0.056910569105691054</v>
      </c>
      <c r="P851" s="20">
        <v>107</v>
      </c>
      <c r="Q851" s="19">
        <f t="shared" si="97"/>
        <v>0.4349593495934959</v>
      </c>
    </row>
    <row r="852" spans="1:17" ht="12.75">
      <c r="A852" s="23">
        <v>52568</v>
      </c>
      <c r="B852" s="5">
        <v>1946</v>
      </c>
      <c r="C852" s="20">
        <v>34</v>
      </c>
      <c r="D852" s="20">
        <v>0</v>
      </c>
      <c r="E852" s="19">
        <f t="shared" si="91"/>
        <v>0</v>
      </c>
      <c r="F852" s="20">
        <v>2</v>
      </c>
      <c r="G852" s="19">
        <f t="shared" si="92"/>
        <v>0.058823529411764705</v>
      </c>
      <c r="H852" s="20">
        <v>4</v>
      </c>
      <c r="I852" s="19">
        <f t="shared" si="93"/>
        <v>0.11764705882352941</v>
      </c>
      <c r="J852" s="20">
        <v>6</v>
      </c>
      <c r="K852" s="19">
        <f t="shared" si="94"/>
        <v>0.17647058823529413</v>
      </c>
      <c r="L852" s="20">
        <v>2</v>
      </c>
      <c r="M852" s="19">
        <f t="shared" si="95"/>
        <v>0.058823529411764705</v>
      </c>
      <c r="N852" s="20">
        <v>8</v>
      </c>
      <c r="O852" s="19">
        <f t="shared" si="96"/>
        <v>0.23529411764705882</v>
      </c>
      <c r="P852" s="20">
        <v>12</v>
      </c>
      <c r="Q852" s="19">
        <f t="shared" si="97"/>
        <v>0.35294117647058826</v>
      </c>
    </row>
    <row r="853" spans="1:17" ht="12.75">
      <c r="A853" s="23">
        <v>52569</v>
      </c>
      <c r="B853" s="5">
        <v>1969</v>
      </c>
      <c r="C853" s="20">
        <v>292</v>
      </c>
      <c r="D853" s="20">
        <v>55</v>
      </c>
      <c r="E853" s="19">
        <f t="shared" si="91"/>
        <v>0.18835616438356165</v>
      </c>
      <c r="F853" s="20">
        <v>20</v>
      </c>
      <c r="G853" s="19">
        <f t="shared" si="92"/>
        <v>0.0684931506849315</v>
      </c>
      <c r="H853" s="20">
        <v>68</v>
      </c>
      <c r="I853" s="19">
        <f t="shared" si="93"/>
        <v>0.2328767123287671</v>
      </c>
      <c r="J853" s="20">
        <v>32</v>
      </c>
      <c r="K853" s="19">
        <f t="shared" si="94"/>
        <v>0.1095890410958904</v>
      </c>
      <c r="L853" s="20">
        <v>15</v>
      </c>
      <c r="M853" s="19">
        <f t="shared" si="95"/>
        <v>0.05136986301369863</v>
      </c>
      <c r="N853" s="20">
        <v>0</v>
      </c>
      <c r="O853" s="19">
        <f t="shared" si="96"/>
        <v>0</v>
      </c>
      <c r="P853" s="20">
        <v>102</v>
      </c>
      <c r="Q853" s="19">
        <f t="shared" si="97"/>
        <v>0.3493150684931507</v>
      </c>
    </row>
    <row r="854" spans="1:17" ht="12.75">
      <c r="A854" s="23">
        <v>52570</v>
      </c>
      <c r="B854" s="5" t="s">
        <v>21</v>
      </c>
      <c r="C854" s="20">
        <v>391</v>
      </c>
      <c r="D854" s="20">
        <v>35</v>
      </c>
      <c r="E854" s="19">
        <f t="shared" si="91"/>
        <v>0.08951406649616368</v>
      </c>
      <c r="F854" s="20">
        <v>29</v>
      </c>
      <c r="G854" s="19">
        <f t="shared" si="92"/>
        <v>0.0741687979539642</v>
      </c>
      <c r="H854" s="20">
        <v>31</v>
      </c>
      <c r="I854" s="19">
        <f t="shared" si="93"/>
        <v>0.0792838874680307</v>
      </c>
      <c r="J854" s="20">
        <v>38</v>
      </c>
      <c r="K854" s="19">
        <f t="shared" si="94"/>
        <v>0.09718670076726342</v>
      </c>
      <c r="L854" s="20">
        <v>18</v>
      </c>
      <c r="M854" s="19">
        <f t="shared" si="95"/>
        <v>0.04603580562659847</v>
      </c>
      <c r="N854" s="20">
        <v>15</v>
      </c>
      <c r="O854" s="19">
        <f t="shared" si="96"/>
        <v>0.03836317135549872</v>
      </c>
      <c r="P854" s="20">
        <v>225</v>
      </c>
      <c r="Q854" s="19">
        <f t="shared" si="97"/>
        <v>0.5754475703324808</v>
      </c>
    </row>
    <row r="855" spans="1:17" ht="12.75">
      <c r="A855" s="23">
        <v>52571</v>
      </c>
      <c r="B855" s="5">
        <v>1966</v>
      </c>
      <c r="C855" s="20">
        <v>755</v>
      </c>
      <c r="D855" s="20">
        <v>96</v>
      </c>
      <c r="E855" s="19">
        <f t="shared" si="91"/>
        <v>0.1271523178807947</v>
      </c>
      <c r="F855" s="20">
        <v>71</v>
      </c>
      <c r="G855" s="19">
        <f t="shared" si="92"/>
        <v>0.09403973509933775</v>
      </c>
      <c r="H855" s="20">
        <v>181</v>
      </c>
      <c r="I855" s="19">
        <f t="shared" si="93"/>
        <v>0.23973509933774834</v>
      </c>
      <c r="J855" s="20">
        <v>80</v>
      </c>
      <c r="K855" s="19">
        <f t="shared" si="94"/>
        <v>0.10596026490066225</v>
      </c>
      <c r="L855" s="20">
        <v>49</v>
      </c>
      <c r="M855" s="19">
        <f t="shared" si="95"/>
        <v>0.06490066225165562</v>
      </c>
      <c r="N855" s="20">
        <v>37</v>
      </c>
      <c r="O855" s="19">
        <f t="shared" si="96"/>
        <v>0.04900662251655629</v>
      </c>
      <c r="P855" s="20">
        <v>241</v>
      </c>
      <c r="Q855" s="19">
        <f t="shared" si="97"/>
        <v>0.31920529801324504</v>
      </c>
    </row>
    <row r="856" spans="1:17" ht="12.75">
      <c r="A856" s="23">
        <v>52572</v>
      </c>
      <c r="B856" s="5">
        <v>1960</v>
      </c>
      <c r="C856" s="20">
        <v>565</v>
      </c>
      <c r="D856" s="20">
        <v>55</v>
      </c>
      <c r="E856" s="19">
        <f t="shared" si="91"/>
        <v>0.09734513274336283</v>
      </c>
      <c r="F856" s="20">
        <v>58</v>
      </c>
      <c r="G856" s="19">
        <f t="shared" si="92"/>
        <v>0.10265486725663717</v>
      </c>
      <c r="H856" s="20">
        <v>107</v>
      </c>
      <c r="I856" s="19">
        <f t="shared" si="93"/>
        <v>0.18938053097345134</v>
      </c>
      <c r="J856" s="20">
        <v>63</v>
      </c>
      <c r="K856" s="19">
        <f t="shared" si="94"/>
        <v>0.11150442477876106</v>
      </c>
      <c r="L856" s="20">
        <v>59</v>
      </c>
      <c r="M856" s="19">
        <f t="shared" si="95"/>
        <v>0.10442477876106195</v>
      </c>
      <c r="N856" s="20">
        <v>35</v>
      </c>
      <c r="O856" s="19">
        <f t="shared" si="96"/>
        <v>0.061946902654867256</v>
      </c>
      <c r="P856" s="20">
        <v>188</v>
      </c>
      <c r="Q856" s="19">
        <f t="shared" si="97"/>
        <v>0.3327433628318584</v>
      </c>
    </row>
    <row r="857" spans="1:17" ht="12.75">
      <c r="A857" s="23">
        <v>52573</v>
      </c>
      <c r="B857" s="5" t="s">
        <v>21</v>
      </c>
      <c r="C857" s="20">
        <v>108</v>
      </c>
      <c r="D857" s="20">
        <v>27</v>
      </c>
      <c r="E857" s="19">
        <f t="shared" si="91"/>
        <v>0.25</v>
      </c>
      <c r="F857" s="20">
        <v>4</v>
      </c>
      <c r="G857" s="19">
        <f t="shared" si="92"/>
        <v>0.037037037037037035</v>
      </c>
      <c r="H857" s="20">
        <v>6</v>
      </c>
      <c r="I857" s="19">
        <f t="shared" si="93"/>
        <v>0.05555555555555555</v>
      </c>
      <c r="J857" s="20">
        <v>0</v>
      </c>
      <c r="K857" s="19">
        <f t="shared" si="94"/>
        <v>0</v>
      </c>
      <c r="L857" s="20">
        <v>3</v>
      </c>
      <c r="M857" s="19">
        <f t="shared" si="95"/>
        <v>0.027777777777777776</v>
      </c>
      <c r="N857" s="20">
        <v>10</v>
      </c>
      <c r="O857" s="19">
        <f t="shared" si="96"/>
        <v>0.09259259259259259</v>
      </c>
      <c r="P857" s="20">
        <v>58</v>
      </c>
      <c r="Q857" s="19">
        <f t="shared" si="97"/>
        <v>0.5370370370370371</v>
      </c>
    </row>
    <row r="858" spans="1:17" ht="12.75">
      <c r="A858" s="23">
        <v>52574</v>
      </c>
      <c r="B858" s="5">
        <v>1957</v>
      </c>
      <c r="C858" s="20">
        <v>483</v>
      </c>
      <c r="D858" s="20">
        <v>75</v>
      </c>
      <c r="E858" s="19">
        <f t="shared" si="91"/>
        <v>0.15527950310559005</v>
      </c>
      <c r="F858" s="20">
        <v>28</v>
      </c>
      <c r="G858" s="19">
        <f t="shared" si="92"/>
        <v>0.057971014492753624</v>
      </c>
      <c r="H858" s="20">
        <v>94</v>
      </c>
      <c r="I858" s="19">
        <f t="shared" si="93"/>
        <v>0.19461697722567287</v>
      </c>
      <c r="J858" s="20">
        <v>37</v>
      </c>
      <c r="K858" s="19">
        <f t="shared" si="94"/>
        <v>0.07660455486542443</v>
      </c>
      <c r="L858" s="20">
        <v>28</v>
      </c>
      <c r="M858" s="19">
        <f t="shared" si="95"/>
        <v>0.057971014492753624</v>
      </c>
      <c r="N858" s="20">
        <v>35</v>
      </c>
      <c r="O858" s="19">
        <f t="shared" si="96"/>
        <v>0.07246376811594203</v>
      </c>
      <c r="P858" s="20">
        <v>186</v>
      </c>
      <c r="Q858" s="19">
        <f t="shared" si="97"/>
        <v>0.38509316770186336</v>
      </c>
    </row>
    <row r="859" spans="1:17" ht="12.75">
      <c r="A859" s="23">
        <v>52576</v>
      </c>
      <c r="B859" s="5">
        <v>1952</v>
      </c>
      <c r="C859" s="20">
        <v>272</v>
      </c>
      <c r="D859" s="20">
        <v>20</v>
      </c>
      <c r="E859" s="19">
        <f t="shared" si="91"/>
        <v>0.07352941176470588</v>
      </c>
      <c r="F859" s="20">
        <v>36</v>
      </c>
      <c r="G859" s="19">
        <f t="shared" si="92"/>
        <v>0.1323529411764706</v>
      </c>
      <c r="H859" s="20">
        <v>37</v>
      </c>
      <c r="I859" s="19">
        <f t="shared" si="93"/>
        <v>0.13602941176470587</v>
      </c>
      <c r="J859" s="20">
        <v>27</v>
      </c>
      <c r="K859" s="19">
        <f t="shared" si="94"/>
        <v>0.09926470588235294</v>
      </c>
      <c r="L859" s="20">
        <v>21</v>
      </c>
      <c r="M859" s="19">
        <f t="shared" si="95"/>
        <v>0.07720588235294118</v>
      </c>
      <c r="N859" s="20">
        <v>12</v>
      </c>
      <c r="O859" s="19">
        <f t="shared" si="96"/>
        <v>0.04411764705882353</v>
      </c>
      <c r="P859" s="20">
        <v>119</v>
      </c>
      <c r="Q859" s="19">
        <f t="shared" si="97"/>
        <v>0.4375</v>
      </c>
    </row>
    <row r="860" spans="1:17" ht="12.75">
      <c r="A860" s="23">
        <v>52577</v>
      </c>
      <c r="B860" s="5">
        <v>1954</v>
      </c>
      <c r="C860" s="20">
        <v>6512</v>
      </c>
      <c r="D860" s="20">
        <v>824</v>
      </c>
      <c r="E860" s="19">
        <f t="shared" si="91"/>
        <v>0.12653562653562653</v>
      </c>
      <c r="F860" s="20">
        <v>561</v>
      </c>
      <c r="G860" s="19">
        <f t="shared" si="92"/>
        <v>0.08614864864864864</v>
      </c>
      <c r="H860" s="20">
        <v>951</v>
      </c>
      <c r="I860" s="19">
        <f t="shared" si="93"/>
        <v>0.14603808353808354</v>
      </c>
      <c r="J860" s="20">
        <v>512</v>
      </c>
      <c r="K860" s="19">
        <f t="shared" si="94"/>
        <v>0.07862407862407862</v>
      </c>
      <c r="L860" s="20">
        <v>670</v>
      </c>
      <c r="M860" s="19">
        <f t="shared" si="95"/>
        <v>0.10288697788697788</v>
      </c>
      <c r="N860" s="20">
        <v>716</v>
      </c>
      <c r="O860" s="19">
        <f t="shared" si="96"/>
        <v>0.10995085995085994</v>
      </c>
      <c r="P860" s="20">
        <v>2278</v>
      </c>
      <c r="Q860" s="19">
        <f t="shared" si="97"/>
        <v>0.3498157248157248</v>
      </c>
    </row>
    <row r="861" spans="1:17" ht="12.75">
      <c r="A861" s="23">
        <v>52580</v>
      </c>
      <c r="B861" s="5" t="s">
        <v>21</v>
      </c>
      <c r="C861" s="20">
        <v>205</v>
      </c>
      <c r="D861" s="20">
        <v>15</v>
      </c>
      <c r="E861" s="19">
        <f t="shared" si="91"/>
        <v>0.07317073170731707</v>
      </c>
      <c r="F861" s="20">
        <v>24</v>
      </c>
      <c r="G861" s="19">
        <f t="shared" si="92"/>
        <v>0.11707317073170732</v>
      </c>
      <c r="H861" s="20">
        <v>31</v>
      </c>
      <c r="I861" s="19">
        <f t="shared" si="93"/>
        <v>0.15121951219512195</v>
      </c>
      <c r="J861" s="20">
        <v>22</v>
      </c>
      <c r="K861" s="19">
        <f t="shared" si="94"/>
        <v>0.1073170731707317</v>
      </c>
      <c r="L861" s="20">
        <v>3</v>
      </c>
      <c r="M861" s="19">
        <f t="shared" si="95"/>
        <v>0.014634146341463415</v>
      </c>
      <c r="N861" s="20">
        <v>4</v>
      </c>
      <c r="O861" s="19">
        <f t="shared" si="96"/>
        <v>0.01951219512195122</v>
      </c>
      <c r="P861" s="20">
        <v>106</v>
      </c>
      <c r="Q861" s="19">
        <f t="shared" si="97"/>
        <v>0.5170731707317073</v>
      </c>
    </row>
    <row r="862" spans="1:17" ht="12.75">
      <c r="A862" s="23">
        <v>52581</v>
      </c>
      <c r="B862" s="5">
        <v>1972</v>
      </c>
      <c r="C862" s="20">
        <v>188</v>
      </c>
      <c r="D862" s="20">
        <v>21</v>
      </c>
      <c r="E862" s="19">
        <f t="shared" si="91"/>
        <v>0.11170212765957446</v>
      </c>
      <c r="F862" s="20">
        <v>14</v>
      </c>
      <c r="G862" s="19">
        <f t="shared" si="92"/>
        <v>0.07446808510638298</v>
      </c>
      <c r="H862" s="20">
        <v>70</v>
      </c>
      <c r="I862" s="19">
        <f t="shared" si="93"/>
        <v>0.3723404255319149</v>
      </c>
      <c r="J862" s="20">
        <v>10</v>
      </c>
      <c r="K862" s="19">
        <f t="shared" si="94"/>
        <v>0.05319148936170213</v>
      </c>
      <c r="L862" s="20">
        <v>7</v>
      </c>
      <c r="M862" s="19">
        <f t="shared" si="95"/>
        <v>0.03723404255319149</v>
      </c>
      <c r="N862" s="20">
        <v>4</v>
      </c>
      <c r="O862" s="19">
        <f t="shared" si="96"/>
        <v>0.02127659574468085</v>
      </c>
      <c r="P862" s="20">
        <v>62</v>
      </c>
      <c r="Q862" s="19">
        <f t="shared" si="97"/>
        <v>0.32978723404255317</v>
      </c>
    </row>
    <row r="863" spans="1:17" ht="12.75">
      <c r="A863" s="23">
        <v>52583</v>
      </c>
      <c r="B863" s="5">
        <v>1963</v>
      </c>
      <c r="C863" s="20">
        <v>290</v>
      </c>
      <c r="D863" s="20">
        <v>51</v>
      </c>
      <c r="E863" s="19">
        <f t="shared" si="91"/>
        <v>0.17586206896551723</v>
      </c>
      <c r="F863" s="20">
        <v>16</v>
      </c>
      <c r="G863" s="19">
        <f t="shared" si="92"/>
        <v>0.05517241379310345</v>
      </c>
      <c r="H863" s="20">
        <v>46</v>
      </c>
      <c r="I863" s="19">
        <f t="shared" si="93"/>
        <v>0.15862068965517243</v>
      </c>
      <c r="J863" s="20">
        <v>49</v>
      </c>
      <c r="K863" s="19">
        <f t="shared" si="94"/>
        <v>0.16896551724137931</v>
      </c>
      <c r="L863" s="20">
        <v>18</v>
      </c>
      <c r="M863" s="19">
        <f t="shared" si="95"/>
        <v>0.06206896551724138</v>
      </c>
      <c r="N863" s="20">
        <v>16</v>
      </c>
      <c r="O863" s="19">
        <f t="shared" si="96"/>
        <v>0.05517241379310345</v>
      </c>
      <c r="P863" s="20">
        <v>94</v>
      </c>
      <c r="Q863" s="19">
        <f t="shared" si="97"/>
        <v>0.32413793103448274</v>
      </c>
    </row>
    <row r="864" spans="1:17" ht="12.75">
      <c r="A864" s="23">
        <v>52584</v>
      </c>
      <c r="B864" s="5" t="s">
        <v>21</v>
      </c>
      <c r="C864" s="20">
        <v>191</v>
      </c>
      <c r="D864" s="20">
        <v>13</v>
      </c>
      <c r="E864" s="19">
        <f t="shared" si="91"/>
        <v>0.06806282722513089</v>
      </c>
      <c r="F864" s="20">
        <v>6</v>
      </c>
      <c r="G864" s="19">
        <f t="shared" si="92"/>
        <v>0.031413612565445025</v>
      </c>
      <c r="H864" s="20">
        <v>37</v>
      </c>
      <c r="I864" s="19">
        <f t="shared" si="93"/>
        <v>0.193717277486911</v>
      </c>
      <c r="J864" s="20">
        <v>13</v>
      </c>
      <c r="K864" s="19">
        <f t="shared" si="94"/>
        <v>0.06806282722513089</v>
      </c>
      <c r="L864" s="20">
        <v>13</v>
      </c>
      <c r="M864" s="19">
        <f t="shared" si="95"/>
        <v>0.06806282722513089</v>
      </c>
      <c r="N864" s="20">
        <v>4</v>
      </c>
      <c r="O864" s="19">
        <f t="shared" si="96"/>
        <v>0.020942408376963352</v>
      </c>
      <c r="P864" s="20">
        <v>105</v>
      </c>
      <c r="Q864" s="19">
        <f t="shared" si="97"/>
        <v>0.5497382198952879</v>
      </c>
    </row>
    <row r="865" spans="1:17" ht="12.75">
      <c r="A865" s="23">
        <v>52585</v>
      </c>
      <c r="B865" s="5">
        <v>1944</v>
      </c>
      <c r="C865" s="20">
        <v>446</v>
      </c>
      <c r="D865" s="20">
        <v>21</v>
      </c>
      <c r="E865" s="19">
        <f t="shared" si="91"/>
        <v>0.04708520179372197</v>
      </c>
      <c r="F865" s="20">
        <v>46</v>
      </c>
      <c r="G865" s="19">
        <f t="shared" si="92"/>
        <v>0.1031390134529148</v>
      </c>
      <c r="H865" s="20">
        <v>68</v>
      </c>
      <c r="I865" s="19">
        <f t="shared" si="93"/>
        <v>0.15246636771300448</v>
      </c>
      <c r="J865" s="20">
        <v>43</v>
      </c>
      <c r="K865" s="19">
        <f t="shared" si="94"/>
        <v>0.09641255605381166</v>
      </c>
      <c r="L865" s="20">
        <v>28</v>
      </c>
      <c r="M865" s="19">
        <f t="shared" si="95"/>
        <v>0.06278026905829596</v>
      </c>
      <c r="N865" s="20">
        <v>29</v>
      </c>
      <c r="O865" s="19">
        <f t="shared" si="96"/>
        <v>0.06502242152466367</v>
      </c>
      <c r="P865" s="20">
        <v>211</v>
      </c>
      <c r="Q865" s="19">
        <f t="shared" si="97"/>
        <v>0.4730941704035874</v>
      </c>
    </row>
    <row r="866" spans="1:17" ht="12.75">
      <c r="A866" s="23">
        <v>52586</v>
      </c>
      <c r="B866" s="5">
        <v>1942</v>
      </c>
      <c r="C866" s="20">
        <v>277</v>
      </c>
      <c r="D866" s="20">
        <v>30</v>
      </c>
      <c r="E866" s="19">
        <f t="shared" si="91"/>
        <v>0.10830324909747292</v>
      </c>
      <c r="F866" s="20">
        <v>39</v>
      </c>
      <c r="G866" s="19">
        <f t="shared" si="92"/>
        <v>0.1407942238267148</v>
      </c>
      <c r="H866" s="20">
        <v>30</v>
      </c>
      <c r="I866" s="19">
        <f t="shared" si="93"/>
        <v>0.10830324909747292</v>
      </c>
      <c r="J866" s="20">
        <v>14</v>
      </c>
      <c r="K866" s="19">
        <f t="shared" si="94"/>
        <v>0.05054151624548736</v>
      </c>
      <c r="L866" s="20">
        <v>17</v>
      </c>
      <c r="M866" s="19">
        <f t="shared" si="95"/>
        <v>0.061371841155234655</v>
      </c>
      <c r="N866" s="20">
        <v>11</v>
      </c>
      <c r="O866" s="19">
        <f t="shared" si="96"/>
        <v>0.039711191335740074</v>
      </c>
      <c r="P866" s="20">
        <v>136</v>
      </c>
      <c r="Q866" s="19">
        <f t="shared" si="97"/>
        <v>0.49097472924187724</v>
      </c>
    </row>
    <row r="867" spans="1:17" ht="12.75">
      <c r="A867" s="23">
        <v>52588</v>
      </c>
      <c r="B867" s="5">
        <v>1957</v>
      </c>
      <c r="C867" s="20">
        <v>192</v>
      </c>
      <c r="D867" s="20">
        <v>11</v>
      </c>
      <c r="E867" s="19">
        <f t="shared" si="91"/>
        <v>0.057291666666666664</v>
      </c>
      <c r="F867" s="20">
        <v>5</v>
      </c>
      <c r="G867" s="19">
        <f t="shared" si="92"/>
        <v>0.026041666666666668</v>
      </c>
      <c r="H867" s="20">
        <v>61</v>
      </c>
      <c r="I867" s="19">
        <f t="shared" si="93"/>
        <v>0.3177083333333333</v>
      </c>
      <c r="J867" s="20">
        <v>13</v>
      </c>
      <c r="K867" s="19">
        <f t="shared" si="94"/>
        <v>0.06770833333333333</v>
      </c>
      <c r="L867" s="20">
        <v>21</v>
      </c>
      <c r="M867" s="19">
        <f t="shared" si="95"/>
        <v>0.109375</v>
      </c>
      <c r="N867" s="20">
        <v>0</v>
      </c>
      <c r="O867" s="19">
        <f t="shared" si="96"/>
        <v>0</v>
      </c>
      <c r="P867" s="20">
        <v>81</v>
      </c>
      <c r="Q867" s="19">
        <f t="shared" si="97"/>
        <v>0.421875</v>
      </c>
    </row>
    <row r="868" spans="1:17" ht="12.75">
      <c r="A868" s="23">
        <v>52590</v>
      </c>
      <c r="B868" s="5" t="s">
        <v>21</v>
      </c>
      <c r="C868" s="20">
        <v>511</v>
      </c>
      <c r="D868" s="20">
        <v>53</v>
      </c>
      <c r="E868" s="19">
        <f t="shared" si="91"/>
        <v>0.10371819960861056</v>
      </c>
      <c r="F868" s="20">
        <v>20</v>
      </c>
      <c r="G868" s="19">
        <f t="shared" si="92"/>
        <v>0.03913894324853229</v>
      </c>
      <c r="H868" s="20">
        <v>73</v>
      </c>
      <c r="I868" s="19">
        <f t="shared" si="93"/>
        <v>0.14285714285714285</v>
      </c>
      <c r="J868" s="20">
        <v>49</v>
      </c>
      <c r="K868" s="19">
        <f t="shared" si="94"/>
        <v>0.0958904109589041</v>
      </c>
      <c r="L868" s="20">
        <v>31</v>
      </c>
      <c r="M868" s="19">
        <f t="shared" si="95"/>
        <v>0.060665362035225046</v>
      </c>
      <c r="N868" s="20">
        <v>20</v>
      </c>
      <c r="O868" s="19">
        <f t="shared" si="96"/>
        <v>0.03913894324853229</v>
      </c>
      <c r="P868" s="20">
        <v>265</v>
      </c>
      <c r="Q868" s="19">
        <f t="shared" si="97"/>
        <v>0.5185909980430529</v>
      </c>
    </row>
    <row r="869" spans="1:17" ht="12.75">
      <c r="A869" s="23">
        <v>52591</v>
      </c>
      <c r="B869" s="5" t="s">
        <v>21</v>
      </c>
      <c r="C869" s="20">
        <v>1371</v>
      </c>
      <c r="D869" s="20">
        <v>112</v>
      </c>
      <c r="E869" s="19">
        <f t="shared" si="91"/>
        <v>0.08169219547775347</v>
      </c>
      <c r="F869" s="20">
        <v>53</v>
      </c>
      <c r="G869" s="19">
        <f t="shared" si="92"/>
        <v>0.03865791393143691</v>
      </c>
      <c r="H869" s="20">
        <v>192</v>
      </c>
      <c r="I869" s="19">
        <f t="shared" si="93"/>
        <v>0.1400437636761488</v>
      </c>
      <c r="J869" s="20">
        <v>120</v>
      </c>
      <c r="K869" s="19">
        <f t="shared" si="94"/>
        <v>0.087527352297593</v>
      </c>
      <c r="L869" s="20">
        <v>119</v>
      </c>
      <c r="M869" s="19">
        <f t="shared" si="95"/>
        <v>0.08679795769511306</v>
      </c>
      <c r="N869" s="20">
        <v>62</v>
      </c>
      <c r="O869" s="19">
        <f t="shared" si="96"/>
        <v>0.04522246535375638</v>
      </c>
      <c r="P869" s="20">
        <v>713</v>
      </c>
      <c r="Q869" s="19">
        <f t="shared" si="97"/>
        <v>0.5200583515681984</v>
      </c>
    </row>
    <row r="870" spans="1:17" ht="12.75">
      <c r="A870" s="23">
        <v>52593</v>
      </c>
      <c r="B870" s="5">
        <v>1950</v>
      </c>
      <c r="C870" s="20">
        <v>68</v>
      </c>
      <c r="D870" s="20">
        <v>5</v>
      </c>
      <c r="E870" s="19">
        <f t="shared" si="91"/>
        <v>0.07352941176470588</v>
      </c>
      <c r="F870" s="20">
        <v>4</v>
      </c>
      <c r="G870" s="19">
        <f t="shared" si="92"/>
        <v>0.058823529411764705</v>
      </c>
      <c r="H870" s="20">
        <v>7</v>
      </c>
      <c r="I870" s="19">
        <f t="shared" si="93"/>
        <v>0.10294117647058823</v>
      </c>
      <c r="J870" s="20">
        <v>8</v>
      </c>
      <c r="K870" s="19">
        <f t="shared" si="94"/>
        <v>0.11764705882352941</v>
      </c>
      <c r="L870" s="20">
        <v>10</v>
      </c>
      <c r="M870" s="19">
        <f t="shared" si="95"/>
        <v>0.14705882352941177</v>
      </c>
      <c r="N870" s="20">
        <v>2</v>
      </c>
      <c r="O870" s="19">
        <f t="shared" si="96"/>
        <v>0.029411764705882353</v>
      </c>
      <c r="P870" s="20">
        <v>32</v>
      </c>
      <c r="Q870" s="19">
        <f t="shared" si="97"/>
        <v>0.47058823529411764</v>
      </c>
    </row>
    <row r="871" spans="1:17" ht="12.75">
      <c r="A871" s="23">
        <v>52594</v>
      </c>
      <c r="B871" s="5">
        <v>1973</v>
      </c>
      <c r="C871" s="20">
        <v>164</v>
      </c>
      <c r="D871" s="20">
        <v>39</v>
      </c>
      <c r="E871" s="19">
        <f t="shared" si="91"/>
        <v>0.23780487804878048</v>
      </c>
      <c r="F871" s="20">
        <v>15</v>
      </c>
      <c r="G871" s="19">
        <f t="shared" si="92"/>
        <v>0.09146341463414634</v>
      </c>
      <c r="H871" s="20">
        <v>41</v>
      </c>
      <c r="I871" s="19">
        <f t="shared" si="93"/>
        <v>0.25</v>
      </c>
      <c r="J871" s="20">
        <v>14</v>
      </c>
      <c r="K871" s="19">
        <f t="shared" si="94"/>
        <v>0.08536585365853659</v>
      </c>
      <c r="L871" s="20">
        <v>3</v>
      </c>
      <c r="M871" s="19">
        <f t="shared" si="95"/>
        <v>0.018292682926829267</v>
      </c>
      <c r="N871" s="20">
        <v>6</v>
      </c>
      <c r="O871" s="19">
        <f t="shared" si="96"/>
        <v>0.036585365853658534</v>
      </c>
      <c r="P871" s="20">
        <v>46</v>
      </c>
      <c r="Q871" s="19">
        <f t="shared" si="97"/>
        <v>0.2804878048780488</v>
      </c>
    </row>
    <row r="872" spans="1:17" ht="12.75">
      <c r="A872" s="23">
        <v>52595</v>
      </c>
      <c r="B872" s="5">
        <v>1950</v>
      </c>
      <c r="C872" s="20">
        <v>135</v>
      </c>
      <c r="D872" s="20">
        <v>12</v>
      </c>
      <c r="E872" s="19">
        <f t="shared" si="91"/>
        <v>0.08888888888888889</v>
      </c>
      <c r="F872" s="20">
        <v>10</v>
      </c>
      <c r="G872" s="19">
        <f t="shared" si="92"/>
        <v>0.07407407407407407</v>
      </c>
      <c r="H872" s="20">
        <v>12</v>
      </c>
      <c r="I872" s="19">
        <f t="shared" si="93"/>
        <v>0.08888888888888889</v>
      </c>
      <c r="J872" s="20">
        <v>12</v>
      </c>
      <c r="K872" s="19">
        <f t="shared" si="94"/>
        <v>0.08888888888888889</v>
      </c>
      <c r="L872" s="20">
        <v>21</v>
      </c>
      <c r="M872" s="19">
        <f t="shared" si="95"/>
        <v>0.15555555555555556</v>
      </c>
      <c r="N872" s="20">
        <v>10</v>
      </c>
      <c r="O872" s="19">
        <f t="shared" si="96"/>
        <v>0.07407407407407407</v>
      </c>
      <c r="P872" s="20">
        <v>58</v>
      </c>
      <c r="Q872" s="19">
        <f t="shared" si="97"/>
        <v>0.42962962962962964</v>
      </c>
    </row>
    <row r="873" spans="1:17" ht="12.75">
      <c r="A873" s="23">
        <v>52601</v>
      </c>
      <c r="B873" s="5">
        <v>1944</v>
      </c>
      <c r="C873" s="20">
        <v>13740</v>
      </c>
      <c r="D873" s="20">
        <v>841</v>
      </c>
      <c r="E873" s="19">
        <f t="shared" si="91"/>
        <v>0.06120815138282387</v>
      </c>
      <c r="F873" s="20">
        <v>545</v>
      </c>
      <c r="G873" s="19">
        <f t="shared" si="92"/>
        <v>0.03966521106259097</v>
      </c>
      <c r="H873" s="20">
        <v>1688</v>
      </c>
      <c r="I873" s="19">
        <f t="shared" si="93"/>
        <v>0.12285298398835516</v>
      </c>
      <c r="J873" s="20">
        <v>1429</v>
      </c>
      <c r="K873" s="19">
        <f t="shared" si="94"/>
        <v>0.10400291120815139</v>
      </c>
      <c r="L873" s="20">
        <v>1522</v>
      </c>
      <c r="M873" s="19">
        <f t="shared" si="95"/>
        <v>0.11077147016011644</v>
      </c>
      <c r="N873" s="20">
        <v>1386</v>
      </c>
      <c r="O873" s="19">
        <f t="shared" si="96"/>
        <v>0.10087336244541485</v>
      </c>
      <c r="P873" s="20">
        <v>6329</v>
      </c>
      <c r="Q873" s="19">
        <f t="shared" si="97"/>
        <v>0.4606259097525473</v>
      </c>
    </row>
    <row r="874" spans="1:17" ht="12.75">
      <c r="A874" s="23">
        <v>52619</v>
      </c>
      <c r="B874" s="5">
        <v>1965</v>
      </c>
      <c r="C874" s="20">
        <v>358</v>
      </c>
      <c r="D874" s="20">
        <v>24</v>
      </c>
      <c r="E874" s="19">
        <f t="shared" si="91"/>
        <v>0.0670391061452514</v>
      </c>
      <c r="F874" s="20">
        <v>14</v>
      </c>
      <c r="G874" s="19">
        <f t="shared" si="92"/>
        <v>0.03910614525139665</v>
      </c>
      <c r="H874" s="20">
        <v>91</v>
      </c>
      <c r="I874" s="19">
        <f t="shared" si="93"/>
        <v>0.2541899441340782</v>
      </c>
      <c r="J874" s="20">
        <v>94</v>
      </c>
      <c r="K874" s="19">
        <f t="shared" si="94"/>
        <v>0.26256983240223464</v>
      </c>
      <c r="L874" s="20">
        <v>26</v>
      </c>
      <c r="M874" s="19">
        <f t="shared" si="95"/>
        <v>0.07262569832402235</v>
      </c>
      <c r="N874" s="20">
        <v>7</v>
      </c>
      <c r="O874" s="19">
        <f t="shared" si="96"/>
        <v>0.019553072625698324</v>
      </c>
      <c r="P874" s="20">
        <v>102</v>
      </c>
      <c r="Q874" s="19">
        <f t="shared" si="97"/>
        <v>0.2849162011173184</v>
      </c>
    </row>
    <row r="875" spans="1:17" ht="12.75">
      <c r="A875" s="23">
        <v>52620</v>
      </c>
      <c r="B875" s="5" t="s">
        <v>21</v>
      </c>
      <c r="C875" s="20">
        <v>355</v>
      </c>
      <c r="D875" s="20">
        <v>44</v>
      </c>
      <c r="E875" s="19">
        <f t="shared" si="91"/>
        <v>0.12394366197183099</v>
      </c>
      <c r="F875" s="20">
        <v>26</v>
      </c>
      <c r="G875" s="19">
        <f t="shared" si="92"/>
        <v>0.07323943661971831</v>
      </c>
      <c r="H875" s="20">
        <v>42</v>
      </c>
      <c r="I875" s="19">
        <f t="shared" si="93"/>
        <v>0.11830985915492957</v>
      </c>
      <c r="J875" s="20">
        <v>19</v>
      </c>
      <c r="K875" s="19">
        <f t="shared" si="94"/>
        <v>0.05352112676056338</v>
      </c>
      <c r="L875" s="20">
        <v>10</v>
      </c>
      <c r="M875" s="19">
        <f t="shared" si="95"/>
        <v>0.028169014084507043</v>
      </c>
      <c r="N875" s="20">
        <v>11</v>
      </c>
      <c r="O875" s="19">
        <f t="shared" si="96"/>
        <v>0.030985915492957747</v>
      </c>
      <c r="P875" s="20">
        <v>203</v>
      </c>
      <c r="Q875" s="19">
        <f t="shared" si="97"/>
        <v>0.571830985915493</v>
      </c>
    </row>
    <row r="876" spans="1:17" ht="12.75">
      <c r="A876" s="23">
        <v>52621</v>
      </c>
      <c r="B876" s="5" t="s">
        <v>21</v>
      </c>
      <c r="C876" s="20">
        <v>286</v>
      </c>
      <c r="D876" s="20">
        <v>31</v>
      </c>
      <c r="E876" s="19">
        <f t="shared" si="91"/>
        <v>0.10839160839160839</v>
      </c>
      <c r="F876" s="20">
        <v>13</v>
      </c>
      <c r="G876" s="19">
        <f t="shared" si="92"/>
        <v>0.045454545454545456</v>
      </c>
      <c r="H876" s="20">
        <v>26</v>
      </c>
      <c r="I876" s="19">
        <f t="shared" si="93"/>
        <v>0.09090909090909091</v>
      </c>
      <c r="J876" s="20">
        <v>17</v>
      </c>
      <c r="K876" s="19">
        <f t="shared" si="94"/>
        <v>0.05944055944055944</v>
      </c>
      <c r="L876" s="20">
        <v>21</v>
      </c>
      <c r="M876" s="19">
        <f t="shared" si="95"/>
        <v>0.07342657342657342</v>
      </c>
      <c r="N876" s="20">
        <v>15</v>
      </c>
      <c r="O876" s="19">
        <f t="shared" si="96"/>
        <v>0.05244755244755245</v>
      </c>
      <c r="P876" s="20">
        <v>163</v>
      </c>
      <c r="Q876" s="19">
        <f t="shared" si="97"/>
        <v>0.5699300699300699</v>
      </c>
    </row>
    <row r="877" spans="1:17" ht="12.75">
      <c r="A877" s="23">
        <v>52623</v>
      </c>
      <c r="B877" s="5">
        <v>1966</v>
      </c>
      <c r="C877" s="20">
        <v>766</v>
      </c>
      <c r="D877" s="20">
        <v>118</v>
      </c>
      <c r="E877" s="19">
        <f t="shared" si="91"/>
        <v>0.15404699738903394</v>
      </c>
      <c r="F877" s="20">
        <v>68</v>
      </c>
      <c r="G877" s="19">
        <f t="shared" si="92"/>
        <v>0.08877284595300261</v>
      </c>
      <c r="H877" s="20">
        <v>159</v>
      </c>
      <c r="I877" s="19">
        <f t="shared" si="93"/>
        <v>0.20757180156657964</v>
      </c>
      <c r="J877" s="20">
        <v>86</v>
      </c>
      <c r="K877" s="19">
        <f t="shared" si="94"/>
        <v>0.1122715404699739</v>
      </c>
      <c r="L877" s="20">
        <v>68</v>
      </c>
      <c r="M877" s="19">
        <f t="shared" si="95"/>
        <v>0.08877284595300261</v>
      </c>
      <c r="N877" s="20">
        <v>45</v>
      </c>
      <c r="O877" s="19">
        <f t="shared" si="96"/>
        <v>0.0587467362924282</v>
      </c>
      <c r="P877" s="20">
        <v>222</v>
      </c>
      <c r="Q877" s="19">
        <f t="shared" si="97"/>
        <v>0.2898172323759791</v>
      </c>
    </row>
    <row r="878" spans="1:17" ht="12.75">
      <c r="A878" s="23">
        <v>52624</v>
      </c>
      <c r="B878" s="5">
        <v>1952</v>
      </c>
      <c r="C878" s="20">
        <v>106</v>
      </c>
      <c r="D878" s="20">
        <v>17</v>
      </c>
      <c r="E878" s="19">
        <f t="shared" si="91"/>
        <v>0.16037735849056603</v>
      </c>
      <c r="F878" s="20">
        <v>7</v>
      </c>
      <c r="G878" s="19">
        <f t="shared" si="92"/>
        <v>0.0660377358490566</v>
      </c>
      <c r="H878" s="20">
        <v>4</v>
      </c>
      <c r="I878" s="19">
        <f t="shared" si="93"/>
        <v>0.03773584905660377</v>
      </c>
      <c r="J878" s="20">
        <v>14</v>
      </c>
      <c r="K878" s="19">
        <f t="shared" si="94"/>
        <v>0.1320754716981132</v>
      </c>
      <c r="L878" s="20">
        <v>14</v>
      </c>
      <c r="M878" s="19">
        <f t="shared" si="95"/>
        <v>0.1320754716981132</v>
      </c>
      <c r="N878" s="20">
        <v>9</v>
      </c>
      <c r="O878" s="19">
        <f t="shared" si="96"/>
        <v>0.08490566037735849</v>
      </c>
      <c r="P878" s="20">
        <v>41</v>
      </c>
      <c r="Q878" s="19">
        <f t="shared" si="97"/>
        <v>0.3867924528301887</v>
      </c>
    </row>
    <row r="879" spans="1:17" ht="12.75">
      <c r="A879" s="23">
        <v>52625</v>
      </c>
      <c r="B879" s="5">
        <v>1961</v>
      </c>
      <c r="C879" s="20">
        <v>1060</v>
      </c>
      <c r="D879" s="20">
        <v>90</v>
      </c>
      <c r="E879" s="19">
        <f t="shared" si="91"/>
        <v>0.08490566037735849</v>
      </c>
      <c r="F879" s="20">
        <v>95</v>
      </c>
      <c r="G879" s="19">
        <f t="shared" si="92"/>
        <v>0.08962264150943396</v>
      </c>
      <c r="H879" s="20">
        <v>252</v>
      </c>
      <c r="I879" s="19">
        <f t="shared" si="93"/>
        <v>0.23773584905660378</v>
      </c>
      <c r="J879" s="20">
        <v>98</v>
      </c>
      <c r="K879" s="19">
        <f t="shared" si="94"/>
        <v>0.09245283018867924</v>
      </c>
      <c r="L879" s="20">
        <v>86</v>
      </c>
      <c r="M879" s="19">
        <f t="shared" si="95"/>
        <v>0.08113207547169811</v>
      </c>
      <c r="N879" s="20">
        <v>47</v>
      </c>
      <c r="O879" s="19">
        <f t="shared" si="96"/>
        <v>0.04433962264150943</v>
      </c>
      <c r="P879" s="20">
        <v>392</v>
      </c>
      <c r="Q879" s="19">
        <f t="shared" si="97"/>
        <v>0.36981132075471695</v>
      </c>
    </row>
    <row r="880" spans="1:17" ht="12.75">
      <c r="A880" s="23">
        <v>52626</v>
      </c>
      <c r="B880" s="5">
        <v>1946</v>
      </c>
      <c r="C880" s="20">
        <v>608</v>
      </c>
      <c r="D880" s="20">
        <v>71</v>
      </c>
      <c r="E880" s="19">
        <f t="shared" si="91"/>
        <v>0.11677631578947369</v>
      </c>
      <c r="F880" s="20">
        <v>52</v>
      </c>
      <c r="G880" s="19">
        <f t="shared" si="92"/>
        <v>0.08552631578947369</v>
      </c>
      <c r="H880" s="20">
        <v>89</v>
      </c>
      <c r="I880" s="19">
        <f t="shared" si="93"/>
        <v>0.14638157894736842</v>
      </c>
      <c r="J880" s="20">
        <v>46</v>
      </c>
      <c r="K880" s="19">
        <f t="shared" si="94"/>
        <v>0.0756578947368421</v>
      </c>
      <c r="L880" s="20">
        <v>38</v>
      </c>
      <c r="M880" s="19">
        <f t="shared" si="95"/>
        <v>0.0625</v>
      </c>
      <c r="N880" s="20">
        <v>22</v>
      </c>
      <c r="O880" s="19">
        <f t="shared" si="96"/>
        <v>0.03618421052631579</v>
      </c>
      <c r="P880" s="20">
        <v>290</v>
      </c>
      <c r="Q880" s="19">
        <f t="shared" si="97"/>
        <v>0.4769736842105263</v>
      </c>
    </row>
    <row r="881" spans="1:17" ht="12.75">
      <c r="A881" s="23">
        <v>52627</v>
      </c>
      <c r="B881" s="5">
        <v>1948</v>
      </c>
      <c r="C881" s="20">
        <v>6147</v>
      </c>
      <c r="D881" s="20">
        <v>353</v>
      </c>
      <c r="E881" s="19">
        <f t="shared" si="91"/>
        <v>0.057426386855376606</v>
      </c>
      <c r="F881" s="20">
        <v>312</v>
      </c>
      <c r="G881" s="19">
        <f t="shared" si="92"/>
        <v>0.05075646656905808</v>
      </c>
      <c r="H881" s="20">
        <v>776</v>
      </c>
      <c r="I881" s="19">
        <f t="shared" si="93"/>
        <v>0.12624044249227265</v>
      </c>
      <c r="J881" s="20">
        <v>720</v>
      </c>
      <c r="K881" s="19">
        <f t="shared" si="94"/>
        <v>0.1171303074670571</v>
      </c>
      <c r="L881" s="20">
        <v>771</v>
      </c>
      <c r="M881" s="19">
        <f t="shared" si="95"/>
        <v>0.12542703757930698</v>
      </c>
      <c r="N881" s="20">
        <v>617</v>
      </c>
      <c r="O881" s="19">
        <f t="shared" si="96"/>
        <v>0.1003741662599642</v>
      </c>
      <c r="P881" s="20">
        <v>2598</v>
      </c>
      <c r="Q881" s="19">
        <f t="shared" si="97"/>
        <v>0.4226451927769644</v>
      </c>
    </row>
    <row r="882" spans="1:17" ht="12.75">
      <c r="A882" s="23">
        <v>52630</v>
      </c>
      <c r="B882" s="5">
        <v>1947</v>
      </c>
      <c r="C882" s="20">
        <v>350</v>
      </c>
      <c r="D882" s="20">
        <v>28</v>
      </c>
      <c r="E882" s="19">
        <f t="shared" si="91"/>
        <v>0.08</v>
      </c>
      <c r="F882" s="20">
        <v>29</v>
      </c>
      <c r="G882" s="19">
        <f t="shared" si="92"/>
        <v>0.08285714285714285</v>
      </c>
      <c r="H882" s="20">
        <v>57</v>
      </c>
      <c r="I882" s="19">
        <f t="shared" si="93"/>
        <v>0.16285714285714287</v>
      </c>
      <c r="J882" s="20">
        <v>31</v>
      </c>
      <c r="K882" s="19">
        <f t="shared" si="94"/>
        <v>0.08857142857142856</v>
      </c>
      <c r="L882" s="20">
        <v>23</v>
      </c>
      <c r="M882" s="19">
        <f t="shared" si="95"/>
        <v>0.06571428571428571</v>
      </c>
      <c r="N882" s="20">
        <v>21</v>
      </c>
      <c r="O882" s="19">
        <f t="shared" si="96"/>
        <v>0.06</v>
      </c>
      <c r="P882" s="20">
        <v>161</v>
      </c>
      <c r="Q882" s="19">
        <f t="shared" si="97"/>
        <v>0.46</v>
      </c>
    </row>
    <row r="883" spans="1:17" ht="12.75">
      <c r="A883" s="23">
        <v>52631</v>
      </c>
      <c r="B883" s="5">
        <v>1974</v>
      </c>
      <c r="C883" s="20">
        <v>35</v>
      </c>
      <c r="D883" s="20">
        <v>4</v>
      </c>
      <c r="E883" s="19">
        <f t="shared" si="91"/>
        <v>0.11428571428571428</v>
      </c>
      <c r="F883" s="20">
        <v>5</v>
      </c>
      <c r="G883" s="19">
        <f t="shared" si="92"/>
        <v>0.14285714285714285</v>
      </c>
      <c r="H883" s="20">
        <v>14</v>
      </c>
      <c r="I883" s="19">
        <f t="shared" si="93"/>
        <v>0.4</v>
      </c>
      <c r="J883" s="20">
        <v>0</v>
      </c>
      <c r="K883" s="19">
        <f t="shared" si="94"/>
        <v>0</v>
      </c>
      <c r="L883" s="20">
        <v>7</v>
      </c>
      <c r="M883" s="19">
        <f t="shared" si="95"/>
        <v>0.2</v>
      </c>
      <c r="N883" s="20">
        <v>0</v>
      </c>
      <c r="O883" s="19">
        <f t="shared" si="96"/>
        <v>0</v>
      </c>
      <c r="P883" s="20">
        <v>5</v>
      </c>
      <c r="Q883" s="19">
        <f t="shared" si="97"/>
        <v>0.14285714285714285</v>
      </c>
    </row>
    <row r="884" spans="1:17" ht="12.75">
      <c r="A884" s="23">
        <v>52632</v>
      </c>
      <c r="B884" s="5">
        <v>1948</v>
      </c>
      <c r="C884" s="20">
        <v>6261</v>
      </c>
      <c r="D884" s="20">
        <v>299</v>
      </c>
      <c r="E884" s="19">
        <f t="shared" si="91"/>
        <v>0.04775594952882926</v>
      </c>
      <c r="F884" s="20">
        <v>437</v>
      </c>
      <c r="G884" s="19">
        <f t="shared" si="92"/>
        <v>0.06979715700367353</v>
      </c>
      <c r="H884" s="20">
        <v>789</v>
      </c>
      <c r="I884" s="19">
        <f t="shared" si="93"/>
        <v>0.12601820795400095</v>
      </c>
      <c r="J884" s="20">
        <v>673</v>
      </c>
      <c r="K884" s="19">
        <f t="shared" si="94"/>
        <v>0.10749081616355215</v>
      </c>
      <c r="L884" s="20">
        <v>825</v>
      </c>
      <c r="M884" s="19">
        <f t="shared" si="95"/>
        <v>0.1317680881648299</v>
      </c>
      <c r="N884" s="20">
        <v>609</v>
      </c>
      <c r="O884" s="19">
        <f t="shared" si="96"/>
        <v>0.09726880689985626</v>
      </c>
      <c r="P884" s="20">
        <v>2629</v>
      </c>
      <c r="Q884" s="19">
        <f t="shared" si="97"/>
        <v>0.41990097428525797</v>
      </c>
    </row>
    <row r="885" spans="1:17" ht="12.75">
      <c r="A885" s="23">
        <v>52635</v>
      </c>
      <c r="B885" s="5">
        <v>1958</v>
      </c>
      <c r="C885" s="20">
        <v>301</v>
      </c>
      <c r="D885" s="20">
        <v>47</v>
      </c>
      <c r="E885" s="19">
        <f aca="true" t="shared" si="98" ref="E885:E947">D885/C885</f>
        <v>0.15614617940199335</v>
      </c>
      <c r="F885" s="20">
        <v>13</v>
      </c>
      <c r="G885" s="19">
        <f aca="true" t="shared" si="99" ref="G885:G947">F885/C885</f>
        <v>0.04318936877076412</v>
      </c>
      <c r="H885" s="20">
        <v>49</v>
      </c>
      <c r="I885" s="19">
        <f aca="true" t="shared" si="100" ref="I885:I947">H885/C885</f>
        <v>0.16279069767441862</v>
      </c>
      <c r="J885" s="20">
        <v>35</v>
      </c>
      <c r="K885" s="19">
        <f aca="true" t="shared" si="101" ref="K885:K947">J885/C885</f>
        <v>0.11627906976744186</v>
      </c>
      <c r="L885" s="20">
        <v>32</v>
      </c>
      <c r="M885" s="19">
        <f aca="true" t="shared" si="102" ref="M885:M947">L885/C885</f>
        <v>0.10631229235880399</v>
      </c>
      <c r="N885" s="20">
        <v>20</v>
      </c>
      <c r="O885" s="19">
        <f aca="true" t="shared" si="103" ref="O885:O947">N885/C885</f>
        <v>0.0664451827242525</v>
      </c>
      <c r="P885" s="20">
        <v>105</v>
      </c>
      <c r="Q885" s="19">
        <f aca="true" t="shared" si="104" ref="Q885:Q947">P885/C885</f>
        <v>0.3488372093023256</v>
      </c>
    </row>
    <row r="886" spans="1:17" ht="12.75">
      <c r="A886" s="23">
        <v>52637</v>
      </c>
      <c r="B886" s="5">
        <v>1961</v>
      </c>
      <c r="C886" s="20">
        <v>1047</v>
      </c>
      <c r="D886" s="20">
        <v>148</v>
      </c>
      <c r="E886" s="19">
        <f t="shared" si="98"/>
        <v>0.1413562559694365</v>
      </c>
      <c r="F886" s="20">
        <v>51</v>
      </c>
      <c r="G886" s="19">
        <f t="shared" si="99"/>
        <v>0.04871060171919771</v>
      </c>
      <c r="H886" s="20">
        <v>217</v>
      </c>
      <c r="I886" s="19">
        <f t="shared" si="100"/>
        <v>0.2072588347659981</v>
      </c>
      <c r="J886" s="20">
        <v>123</v>
      </c>
      <c r="K886" s="19">
        <f t="shared" si="101"/>
        <v>0.1174785100286533</v>
      </c>
      <c r="L886" s="20">
        <v>74</v>
      </c>
      <c r="M886" s="19">
        <f t="shared" si="102"/>
        <v>0.07067812798471824</v>
      </c>
      <c r="N886" s="20">
        <v>49</v>
      </c>
      <c r="O886" s="19">
        <f t="shared" si="103"/>
        <v>0.04680038204393505</v>
      </c>
      <c r="P886" s="20">
        <v>385</v>
      </c>
      <c r="Q886" s="19">
        <f t="shared" si="104"/>
        <v>0.36771728748806115</v>
      </c>
    </row>
    <row r="887" spans="1:17" ht="12.75">
      <c r="A887" s="23">
        <v>52638</v>
      </c>
      <c r="B887" s="5">
        <v>1963</v>
      </c>
      <c r="C887" s="20">
        <v>322</v>
      </c>
      <c r="D887" s="20">
        <v>26</v>
      </c>
      <c r="E887" s="19">
        <f t="shared" si="98"/>
        <v>0.08074534161490683</v>
      </c>
      <c r="F887" s="20">
        <v>29</v>
      </c>
      <c r="G887" s="19">
        <f t="shared" si="99"/>
        <v>0.09006211180124224</v>
      </c>
      <c r="H887" s="20">
        <v>86</v>
      </c>
      <c r="I887" s="19">
        <f t="shared" si="100"/>
        <v>0.2670807453416149</v>
      </c>
      <c r="J887" s="20">
        <v>27</v>
      </c>
      <c r="K887" s="19">
        <f t="shared" si="101"/>
        <v>0.08385093167701864</v>
      </c>
      <c r="L887" s="20">
        <v>18</v>
      </c>
      <c r="M887" s="19">
        <f t="shared" si="102"/>
        <v>0.055900621118012424</v>
      </c>
      <c r="N887" s="20">
        <v>33</v>
      </c>
      <c r="O887" s="19">
        <f t="shared" si="103"/>
        <v>0.10248447204968944</v>
      </c>
      <c r="P887" s="20">
        <v>103</v>
      </c>
      <c r="Q887" s="19">
        <f t="shared" si="104"/>
        <v>0.3198757763975155</v>
      </c>
    </row>
    <row r="888" spans="1:17" ht="12.75">
      <c r="A888" s="23">
        <v>52639</v>
      </c>
      <c r="B888" s="5">
        <v>1972</v>
      </c>
      <c r="C888" s="20">
        <v>931</v>
      </c>
      <c r="D888" s="20">
        <v>148</v>
      </c>
      <c r="E888" s="19">
        <f t="shared" si="98"/>
        <v>0.158968850698174</v>
      </c>
      <c r="F888" s="20">
        <v>121</v>
      </c>
      <c r="G888" s="19">
        <f t="shared" si="99"/>
        <v>0.12996777658431793</v>
      </c>
      <c r="H888" s="20">
        <v>249</v>
      </c>
      <c r="I888" s="19">
        <f t="shared" si="100"/>
        <v>0.26745435016111707</v>
      </c>
      <c r="J888" s="20">
        <v>118</v>
      </c>
      <c r="K888" s="19">
        <f t="shared" si="101"/>
        <v>0.1267454350161117</v>
      </c>
      <c r="L888" s="20">
        <v>50</v>
      </c>
      <c r="M888" s="19">
        <f t="shared" si="102"/>
        <v>0.05370569280343716</v>
      </c>
      <c r="N888" s="20">
        <v>54</v>
      </c>
      <c r="O888" s="19">
        <f t="shared" si="103"/>
        <v>0.05800214822771214</v>
      </c>
      <c r="P888" s="20">
        <v>191</v>
      </c>
      <c r="Q888" s="19">
        <f t="shared" si="104"/>
        <v>0.20515574650912996</v>
      </c>
    </row>
    <row r="889" spans="1:17" ht="12.75">
      <c r="A889" s="23">
        <v>52640</v>
      </c>
      <c r="B889" s="5">
        <v>1941</v>
      </c>
      <c r="C889" s="20">
        <v>604</v>
      </c>
      <c r="D889" s="20">
        <v>57</v>
      </c>
      <c r="E889" s="19">
        <f t="shared" si="98"/>
        <v>0.09437086092715231</v>
      </c>
      <c r="F889" s="20">
        <v>48</v>
      </c>
      <c r="G889" s="19">
        <f t="shared" si="99"/>
        <v>0.07947019867549669</v>
      </c>
      <c r="H889" s="20">
        <v>84</v>
      </c>
      <c r="I889" s="19">
        <f t="shared" si="100"/>
        <v>0.1390728476821192</v>
      </c>
      <c r="J889" s="20">
        <v>51</v>
      </c>
      <c r="K889" s="19">
        <f t="shared" si="101"/>
        <v>0.08443708609271523</v>
      </c>
      <c r="L889" s="20">
        <v>32</v>
      </c>
      <c r="M889" s="19">
        <f t="shared" si="102"/>
        <v>0.052980132450331126</v>
      </c>
      <c r="N889" s="20">
        <v>35</v>
      </c>
      <c r="O889" s="19">
        <f t="shared" si="103"/>
        <v>0.057947019867549666</v>
      </c>
      <c r="P889" s="20">
        <v>297</v>
      </c>
      <c r="Q889" s="19">
        <f t="shared" si="104"/>
        <v>0.4917218543046358</v>
      </c>
    </row>
    <row r="890" spans="1:17" ht="12.75">
      <c r="A890" s="23">
        <v>52641</v>
      </c>
      <c r="B890" s="5">
        <v>1967</v>
      </c>
      <c r="C890" s="20">
        <v>4889</v>
      </c>
      <c r="D890" s="20">
        <v>682</v>
      </c>
      <c r="E890" s="19">
        <f t="shared" si="98"/>
        <v>0.1394968296175087</v>
      </c>
      <c r="F890" s="20">
        <v>544</v>
      </c>
      <c r="G890" s="19">
        <f t="shared" si="99"/>
        <v>0.11127019840458172</v>
      </c>
      <c r="H890" s="20">
        <v>1070</v>
      </c>
      <c r="I890" s="19">
        <f t="shared" si="100"/>
        <v>0.21885866230312948</v>
      </c>
      <c r="J890" s="20">
        <v>589</v>
      </c>
      <c r="K890" s="19">
        <f t="shared" si="101"/>
        <v>0.1204745346696666</v>
      </c>
      <c r="L890" s="20">
        <v>364</v>
      </c>
      <c r="M890" s="19">
        <f t="shared" si="102"/>
        <v>0.07445285334424218</v>
      </c>
      <c r="N890" s="20">
        <v>253</v>
      </c>
      <c r="O890" s="19">
        <f t="shared" si="103"/>
        <v>0.05174882389036613</v>
      </c>
      <c r="P890" s="20">
        <v>1387</v>
      </c>
      <c r="Q890" s="19">
        <f t="shared" si="104"/>
        <v>0.2836980977705052</v>
      </c>
    </row>
    <row r="891" spans="1:17" ht="12.75">
      <c r="A891" s="23">
        <v>52644</v>
      </c>
      <c r="B891" s="5" t="s">
        <v>21</v>
      </c>
      <c r="C891" s="20">
        <v>212</v>
      </c>
      <c r="D891" s="20">
        <v>16</v>
      </c>
      <c r="E891" s="19">
        <f t="shared" si="98"/>
        <v>0.07547169811320754</v>
      </c>
      <c r="F891" s="20">
        <v>2</v>
      </c>
      <c r="G891" s="19">
        <f t="shared" si="99"/>
        <v>0.009433962264150943</v>
      </c>
      <c r="H891" s="20">
        <v>15</v>
      </c>
      <c r="I891" s="19">
        <f t="shared" si="100"/>
        <v>0.07075471698113207</v>
      </c>
      <c r="J891" s="20">
        <v>14</v>
      </c>
      <c r="K891" s="19">
        <f t="shared" si="101"/>
        <v>0.0660377358490566</v>
      </c>
      <c r="L891" s="20">
        <v>29</v>
      </c>
      <c r="M891" s="19">
        <f t="shared" si="102"/>
        <v>0.13679245283018868</v>
      </c>
      <c r="N891" s="20">
        <v>15</v>
      </c>
      <c r="O891" s="19">
        <f t="shared" si="103"/>
        <v>0.07075471698113207</v>
      </c>
      <c r="P891" s="20">
        <v>121</v>
      </c>
      <c r="Q891" s="19">
        <f t="shared" si="104"/>
        <v>0.5707547169811321</v>
      </c>
    </row>
    <row r="892" spans="1:17" ht="12.75">
      <c r="A892" s="23">
        <v>52645</v>
      </c>
      <c r="B892" s="5">
        <v>1961</v>
      </c>
      <c r="C892" s="20">
        <v>1309</v>
      </c>
      <c r="D892" s="20">
        <v>178</v>
      </c>
      <c r="E892" s="19">
        <f t="shared" si="98"/>
        <v>0.1359816653934301</v>
      </c>
      <c r="F892" s="20">
        <v>97</v>
      </c>
      <c r="G892" s="19">
        <f t="shared" si="99"/>
        <v>0.07410236822001529</v>
      </c>
      <c r="H892" s="20">
        <v>240</v>
      </c>
      <c r="I892" s="19">
        <f t="shared" si="100"/>
        <v>0.18334606569900688</v>
      </c>
      <c r="J892" s="20">
        <v>157</v>
      </c>
      <c r="K892" s="19">
        <f t="shared" si="101"/>
        <v>0.119938884644767</v>
      </c>
      <c r="L892" s="20">
        <v>128</v>
      </c>
      <c r="M892" s="19">
        <f t="shared" si="102"/>
        <v>0.09778456837280367</v>
      </c>
      <c r="N892" s="20">
        <v>74</v>
      </c>
      <c r="O892" s="19">
        <f t="shared" si="103"/>
        <v>0.05653170359052712</v>
      </c>
      <c r="P892" s="20">
        <v>435</v>
      </c>
      <c r="Q892" s="19">
        <f t="shared" si="104"/>
        <v>0.33231474407944994</v>
      </c>
    </row>
    <row r="893" spans="1:17" ht="12.75">
      <c r="A893" s="23">
        <v>52646</v>
      </c>
      <c r="B893" s="5" t="s">
        <v>21</v>
      </c>
      <c r="C893" s="20">
        <v>405</v>
      </c>
      <c r="D893" s="20">
        <v>31</v>
      </c>
      <c r="E893" s="19">
        <f t="shared" si="98"/>
        <v>0.07654320987654321</v>
      </c>
      <c r="F893" s="20">
        <v>21</v>
      </c>
      <c r="G893" s="19">
        <f t="shared" si="99"/>
        <v>0.05185185185185185</v>
      </c>
      <c r="H893" s="20">
        <v>60</v>
      </c>
      <c r="I893" s="19">
        <f t="shared" si="100"/>
        <v>0.14814814814814814</v>
      </c>
      <c r="J893" s="20">
        <v>19</v>
      </c>
      <c r="K893" s="19">
        <f t="shared" si="101"/>
        <v>0.04691358024691358</v>
      </c>
      <c r="L893" s="20">
        <v>46</v>
      </c>
      <c r="M893" s="19">
        <f t="shared" si="102"/>
        <v>0.11358024691358025</v>
      </c>
      <c r="N893" s="20">
        <v>22</v>
      </c>
      <c r="O893" s="19">
        <f t="shared" si="103"/>
        <v>0.05432098765432099</v>
      </c>
      <c r="P893" s="20">
        <v>206</v>
      </c>
      <c r="Q893" s="19">
        <f t="shared" si="104"/>
        <v>0.508641975308642</v>
      </c>
    </row>
    <row r="894" spans="1:17" ht="12.75">
      <c r="A894" s="23">
        <v>52647</v>
      </c>
      <c r="B894" s="5">
        <v>1945</v>
      </c>
      <c r="C894" s="20">
        <v>116</v>
      </c>
      <c r="D894" s="20">
        <v>13</v>
      </c>
      <c r="E894" s="19">
        <f t="shared" si="98"/>
        <v>0.11206896551724138</v>
      </c>
      <c r="F894" s="20">
        <v>9</v>
      </c>
      <c r="G894" s="19">
        <f t="shared" si="99"/>
        <v>0.07758620689655173</v>
      </c>
      <c r="H894" s="20">
        <v>10</v>
      </c>
      <c r="I894" s="19">
        <f t="shared" si="100"/>
        <v>0.08620689655172414</v>
      </c>
      <c r="J894" s="20">
        <v>16</v>
      </c>
      <c r="K894" s="19">
        <f t="shared" si="101"/>
        <v>0.13793103448275862</v>
      </c>
      <c r="L894" s="20">
        <v>4</v>
      </c>
      <c r="M894" s="19">
        <f t="shared" si="102"/>
        <v>0.034482758620689655</v>
      </c>
      <c r="N894" s="20">
        <v>11</v>
      </c>
      <c r="O894" s="19">
        <f t="shared" si="103"/>
        <v>0.09482758620689655</v>
      </c>
      <c r="P894" s="20">
        <v>53</v>
      </c>
      <c r="Q894" s="19">
        <f t="shared" si="104"/>
        <v>0.45689655172413796</v>
      </c>
    </row>
    <row r="895" spans="1:17" ht="12.75">
      <c r="A895" s="23">
        <v>52649</v>
      </c>
      <c r="B895" s="5">
        <v>1964</v>
      </c>
      <c r="C895" s="20">
        <v>410</v>
      </c>
      <c r="D895" s="20">
        <v>70</v>
      </c>
      <c r="E895" s="19">
        <f t="shared" si="98"/>
        <v>0.17073170731707318</v>
      </c>
      <c r="F895" s="20">
        <v>21</v>
      </c>
      <c r="G895" s="19">
        <f t="shared" si="99"/>
        <v>0.05121951219512195</v>
      </c>
      <c r="H895" s="20">
        <v>102</v>
      </c>
      <c r="I895" s="19">
        <f t="shared" si="100"/>
        <v>0.24878048780487805</v>
      </c>
      <c r="J895" s="20">
        <v>21</v>
      </c>
      <c r="K895" s="19">
        <f t="shared" si="101"/>
        <v>0.05121951219512195</v>
      </c>
      <c r="L895" s="20">
        <v>17</v>
      </c>
      <c r="M895" s="19">
        <f t="shared" si="102"/>
        <v>0.041463414634146344</v>
      </c>
      <c r="N895" s="20">
        <v>18</v>
      </c>
      <c r="O895" s="19">
        <f t="shared" si="103"/>
        <v>0.04390243902439024</v>
      </c>
      <c r="P895" s="20">
        <v>161</v>
      </c>
      <c r="Q895" s="19">
        <f t="shared" si="104"/>
        <v>0.3926829268292683</v>
      </c>
    </row>
    <row r="896" spans="1:17" ht="12.75">
      <c r="A896" s="23">
        <v>52650</v>
      </c>
      <c r="B896" s="5">
        <v>1971</v>
      </c>
      <c r="C896" s="20">
        <v>321</v>
      </c>
      <c r="D896" s="20">
        <v>64</v>
      </c>
      <c r="E896" s="19">
        <f t="shared" si="98"/>
        <v>0.19937694704049844</v>
      </c>
      <c r="F896" s="20">
        <v>23</v>
      </c>
      <c r="G896" s="19">
        <f t="shared" si="99"/>
        <v>0.07165109034267912</v>
      </c>
      <c r="H896" s="20">
        <v>80</v>
      </c>
      <c r="I896" s="19">
        <f t="shared" si="100"/>
        <v>0.24922118380062305</v>
      </c>
      <c r="J896" s="20">
        <v>23</v>
      </c>
      <c r="K896" s="19">
        <f t="shared" si="101"/>
        <v>0.07165109034267912</v>
      </c>
      <c r="L896" s="20">
        <v>46</v>
      </c>
      <c r="M896" s="19">
        <f t="shared" si="102"/>
        <v>0.14330218068535824</v>
      </c>
      <c r="N896" s="20">
        <v>23</v>
      </c>
      <c r="O896" s="19">
        <f t="shared" si="103"/>
        <v>0.07165109034267912</v>
      </c>
      <c r="P896" s="20">
        <v>62</v>
      </c>
      <c r="Q896" s="19">
        <f t="shared" si="104"/>
        <v>0.19314641744548286</v>
      </c>
    </row>
    <row r="897" spans="1:17" ht="12.75">
      <c r="A897" s="23">
        <v>52651</v>
      </c>
      <c r="B897" s="5" t="s">
        <v>21</v>
      </c>
      <c r="C897" s="20">
        <v>156</v>
      </c>
      <c r="D897" s="20">
        <v>20</v>
      </c>
      <c r="E897" s="19">
        <f t="shared" si="98"/>
        <v>0.1282051282051282</v>
      </c>
      <c r="F897" s="20">
        <v>0</v>
      </c>
      <c r="G897" s="19">
        <f t="shared" si="99"/>
        <v>0</v>
      </c>
      <c r="H897" s="20">
        <v>19</v>
      </c>
      <c r="I897" s="19">
        <f t="shared" si="100"/>
        <v>0.12179487179487179</v>
      </c>
      <c r="J897" s="20">
        <v>6</v>
      </c>
      <c r="K897" s="19">
        <f t="shared" si="101"/>
        <v>0.038461538461538464</v>
      </c>
      <c r="L897" s="20">
        <v>7</v>
      </c>
      <c r="M897" s="19">
        <f t="shared" si="102"/>
        <v>0.04487179487179487</v>
      </c>
      <c r="N897" s="20">
        <v>13</v>
      </c>
      <c r="O897" s="19">
        <f t="shared" si="103"/>
        <v>0.08333333333333333</v>
      </c>
      <c r="P897" s="20">
        <v>91</v>
      </c>
      <c r="Q897" s="19">
        <f t="shared" si="104"/>
        <v>0.5833333333333334</v>
      </c>
    </row>
    <row r="898" spans="1:17" ht="12.75">
      <c r="A898" s="23">
        <v>52652</v>
      </c>
      <c r="B898" s="5">
        <v>1955</v>
      </c>
      <c r="C898" s="20">
        <v>48</v>
      </c>
      <c r="D898" s="20">
        <v>4</v>
      </c>
      <c r="E898" s="19">
        <f t="shared" si="98"/>
        <v>0.08333333333333333</v>
      </c>
      <c r="F898" s="20">
        <v>0</v>
      </c>
      <c r="G898" s="19">
        <f t="shared" si="99"/>
        <v>0</v>
      </c>
      <c r="H898" s="20">
        <v>12</v>
      </c>
      <c r="I898" s="19">
        <f t="shared" si="100"/>
        <v>0.25</v>
      </c>
      <c r="J898" s="20">
        <v>4</v>
      </c>
      <c r="K898" s="19">
        <f t="shared" si="101"/>
        <v>0.08333333333333333</v>
      </c>
      <c r="L898" s="20">
        <v>8</v>
      </c>
      <c r="M898" s="19">
        <f t="shared" si="102"/>
        <v>0.16666666666666666</v>
      </c>
      <c r="N898" s="20">
        <v>4</v>
      </c>
      <c r="O898" s="19">
        <f t="shared" si="103"/>
        <v>0.08333333333333333</v>
      </c>
      <c r="P898" s="20">
        <v>16</v>
      </c>
      <c r="Q898" s="19">
        <f t="shared" si="104"/>
        <v>0.3333333333333333</v>
      </c>
    </row>
    <row r="899" spans="1:17" ht="12.75">
      <c r="A899" s="23">
        <v>52653</v>
      </c>
      <c r="B899" s="5">
        <v>1957</v>
      </c>
      <c r="C899" s="20">
        <v>1692</v>
      </c>
      <c r="D899" s="20">
        <v>117</v>
      </c>
      <c r="E899" s="19">
        <f t="shared" si="98"/>
        <v>0.06914893617021277</v>
      </c>
      <c r="F899" s="20">
        <v>127</v>
      </c>
      <c r="G899" s="19">
        <f t="shared" si="99"/>
        <v>0.07505910165484633</v>
      </c>
      <c r="H899" s="20">
        <v>334</v>
      </c>
      <c r="I899" s="19">
        <f t="shared" si="100"/>
        <v>0.19739952718676124</v>
      </c>
      <c r="J899" s="20">
        <v>226</v>
      </c>
      <c r="K899" s="19">
        <f t="shared" si="101"/>
        <v>0.13356973995271867</v>
      </c>
      <c r="L899" s="20">
        <v>162</v>
      </c>
      <c r="M899" s="19">
        <f t="shared" si="102"/>
        <v>0.09574468085106383</v>
      </c>
      <c r="N899" s="20">
        <v>118</v>
      </c>
      <c r="O899" s="19">
        <f t="shared" si="103"/>
        <v>0.06973995271867613</v>
      </c>
      <c r="P899" s="20">
        <v>608</v>
      </c>
      <c r="Q899" s="19">
        <f t="shared" si="104"/>
        <v>0.35933806146572106</v>
      </c>
    </row>
    <row r="900" spans="1:17" ht="12.75">
      <c r="A900" s="23">
        <v>52654</v>
      </c>
      <c r="B900" s="5">
        <v>1940</v>
      </c>
      <c r="C900" s="20">
        <v>665</v>
      </c>
      <c r="D900" s="20">
        <v>105</v>
      </c>
      <c r="E900" s="19">
        <f t="shared" si="98"/>
        <v>0.15789473684210525</v>
      </c>
      <c r="F900" s="20">
        <v>46</v>
      </c>
      <c r="G900" s="19">
        <f t="shared" si="99"/>
        <v>0.06917293233082707</v>
      </c>
      <c r="H900" s="20">
        <v>103</v>
      </c>
      <c r="I900" s="19">
        <f t="shared" si="100"/>
        <v>0.1548872180451128</v>
      </c>
      <c r="J900" s="20">
        <v>35</v>
      </c>
      <c r="K900" s="19">
        <f t="shared" si="101"/>
        <v>0.05263157894736842</v>
      </c>
      <c r="L900" s="20">
        <v>21</v>
      </c>
      <c r="M900" s="19">
        <f t="shared" si="102"/>
        <v>0.031578947368421054</v>
      </c>
      <c r="N900" s="20">
        <v>23</v>
      </c>
      <c r="O900" s="19">
        <f t="shared" si="103"/>
        <v>0.03458646616541353</v>
      </c>
      <c r="P900" s="20">
        <v>332</v>
      </c>
      <c r="Q900" s="19">
        <f t="shared" si="104"/>
        <v>0.4992481203007519</v>
      </c>
    </row>
    <row r="901" spans="1:17" ht="12.75">
      <c r="A901" s="23">
        <v>52655</v>
      </c>
      <c r="B901" s="5">
        <v>1967</v>
      </c>
      <c r="C901" s="20">
        <v>2110</v>
      </c>
      <c r="D901" s="20">
        <v>353</v>
      </c>
      <c r="E901" s="19">
        <f t="shared" si="98"/>
        <v>0.16729857819905214</v>
      </c>
      <c r="F901" s="20">
        <v>163</v>
      </c>
      <c r="G901" s="19">
        <f t="shared" si="99"/>
        <v>0.07725118483412323</v>
      </c>
      <c r="H901" s="20">
        <v>455</v>
      </c>
      <c r="I901" s="19">
        <f t="shared" si="100"/>
        <v>0.2156398104265403</v>
      </c>
      <c r="J901" s="20">
        <v>307</v>
      </c>
      <c r="K901" s="19">
        <f t="shared" si="101"/>
        <v>0.14549763033175356</v>
      </c>
      <c r="L901" s="20">
        <v>258</v>
      </c>
      <c r="M901" s="19">
        <f t="shared" si="102"/>
        <v>0.12227488151658768</v>
      </c>
      <c r="N901" s="20">
        <v>154</v>
      </c>
      <c r="O901" s="19">
        <f t="shared" si="103"/>
        <v>0.07298578199052133</v>
      </c>
      <c r="P901" s="20">
        <v>420</v>
      </c>
      <c r="Q901" s="19">
        <f t="shared" si="104"/>
        <v>0.1990521327014218</v>
      </c>
    </row>
    <row r="902" spans="1:17" ht="12.75">
      <c r="A902" s="23">
        <v>52656</v>
      </c>
      <c r="B902" s="5">
        <v>1965</v>
      </c>
      <c r="C902" s="20">
        <v>1066</v>
      </c>
      <c r="D902" s="20">
        <v>156</v>
      </c>
      <c r="E902" s="19">
        <f t="shared" si="98"/>
        <v>0.14634146341463414</v>
      </c>
      <c r="F902" s="20">
        <v>115</v>
      </c>
      <c r="G902" s="19">
        <f t="shared" si="99"/>
        <v>0.10787992495309569</v>
      </c>
      <c r="H902" s="20">
        <v>194</v>
      </c>
      <c r="I902" s="19">
        <f t="shared" si="100"/>
        <v>0.18198874296435272</v>
      </c>
      <c r="J902" s="20">
        <v>138</v>
      </c>
      <c r="K902" s="19">
        <f t="shared" si="101"/>
        <v>0.1294559099437148</v>
      </c>
      <c r="L902" s="20">
        <v>60</v>
      </c>
      <c r="M902" s="19">
        <f t="shared" si="102"/>
        <v>0.05628517823639775</v>
      </c>
      <c r="N902" s="20">
        <v>54</v>
      </c>
      <c r="O902" s="19">
        <f t="shared" si="103"/>
        <v>0.05065666041275797</v>
      </c>
      <c r="P902" s="20">
        <v>349</v>
      </c>
      <c r="Q902" s="19">
        <f t="shared" si="104"/>
        <v>0.3273921200750469</v>
      </c>
    </row>
    <row r="903" spans="1:17" ht="12.75">
      <c r="A903" s="23">
        <v>52658</v>
      </c>
      <c r="B903" s="5">
        <v>1965</v>
      </c>
      <c r="C903" s="20">
        <v>467</v>
      </c>
      <c r="D903" s="20">
        <v>55</v>
      </c>
      <c r="E903" s="19">
        <f t="shared" si="98"/>
        <v>0.11777301927194861</v>
      </c>
      <c r="F903" s="20">
        <v>24</v>
      </c>
      <c r="G903" s="19">
        <f t="shared" si="99"/>
        <v>0.05139186295503212</v>
      </c>
      <c r="H903" s="20">
        <v>122</v>
      </c>
      <c r="I903" s="19">
        <f t="shared" si="100"/>
        <v>0.26124197002141325</v>
      </c>
      <c r="J903" s="20">
        <v>65</v>
      </c>
      <c r="K903" s="19">
        <f t="shared" si="101"/>
        <v>0.139186295503212</v>
      </c>
      <c r="L903" s="20">
        <v>35</v>
      </c>
      <c r="M903" s="19">
        <f t="shared" si="102"/>
        <v>0.07494646680942184</v>
      </c>
      <c r="N903" s="20">
        <v>37</v>
      </c>
      <c r="O903" s="19">
        <f t="shared" si="103"/>
        <v>0.07922912205567452</v>
      </c>
      <c r="P903" s="20">
        <v>129</v>
      </c>
      <c r="Q903" s="19">
        <f t="shared" si="104"/>
        <v>0.2762312633832976</v>
      </c>
    </row>
    <row r="904" spans="1:17" ht="12.75">
      <c r="A904" s="23">
        <v>52659</v>
      </c>
      <c r="B904" s="5">
        <v>1941</v>
      </c>
      <c r="C904" s="20">
        <v>650</v>
      </c>
      <c r="D904" s="20">
        <v>72</v>
      </c>
      <c r="E904" s="19">
        <f t="shared" si="98"/>
        <v>0.11076923076923077</v>
      </c>
      <c r="F904" s="20">
        <v>42</v>
      </c>
      <c r="G904" s="19">
        <f t="shared" si="99"/>
        <v>0.06461538461538462</v>
      </c>
      <c r="H904" s="20">
        <v>64</v>
      </c>
      <c r="I904" s="19">
        <f t="shared" si="100"/>
        <v>0.09846153846153846</v>
      </c>
      <c r="J904" s="20">
        <v>54</v>
      </c>
      <c r="K904" s="19">
        <f t="shared" si="101"/>
        <v>0.08307692307692308</v>
      </c>
      <c r="L904" s="20">
        <v>56</v>
      </c>
      <c r="M904" s="19">
        <f t="shared" si="102"/>
        <v>0.08615384615384615</v>
      </c>
      <c r="N904" s="20">
        <v>42</v>
      </c>
      <c r="O904" s="19">
        <f t="shared" si="103"/>
        <v>0.06461538461538462</v>
      </c>
      <c r="P904" s="20">
        <v>320</v>
      </c>
      <c r="Q904" s="19">
        <f t="shared" si="104"/>
        <v>0.49230769230769234</v>
      </c>
    </row>
    <row r="905" spans="1:17" ht="12.75">
      <c r="A905" s="23">
        <v>52660</v>
      </c>
      <c r="B905" s="5" t="s">
        <v>21</v>
      </c>
      <c r="C905" s="20">
        <v>109</v>
      </c>
      <c r="D905" s="20">
        <v>11</v>
      </c>
      <c r="E905" s="19">
        <f t="shared" si="98"/>
        <v>0.10091743119266056</v>
      </c>
      <c r="F905" s="20">
        <v>8</v>
      </c>
      <c r="G905" s="19">
        <f t="shared" si="99"/>
        <v>0.07339449541284404</v>
      </c>
      <c r="H905" s="20">
        <v>13</v>
      </c>
      <c r="I905" s="19">
        <f t="shared" si="100"/>
        <v>0.11926605504587157</v>
      </c>
      <c r="J905" s="20">
        <v>5</v>
      </c>
      <c r="K905" s="19">
        <f t="shared" si="101"/>
        <v>0.045871559633027525</v>
      </c>
      <c r="L905" s="20">
        <v>10</v>
      </c>
      <c r="M905" s="19">
        <f t="shared" si="102"/>
        <v>0.09174311926605505</v>
      </c>
      <c r="N905" s="20">
        <v>4</v>
      </c>
      <c r="O905" s="19">
        <f t="shared" si="103"/>
        <v>0.03669724770642202</v>
      </c>
      <c r="P905" s="20">
        <v>58</v>
      </c>
      <c r="Q905" s="19">
        <f t="shared" si="104"/>
        <v>0.5321100917431193</v>
      </c>
    </row>
    <row r="906" spans="1:17" ht="12.75">
      <c r="A906" s="23">
        <v>52701</v>
      </c>
      <c r="B906" s="5" t="s">
        <v>21</v>
      </c>
      <c r="C906" s="20">
        <v>44</v>
      </c>
      <c r="D906" s="20">
        <v>2</v>
      </c>
      <c r="E906" s="19">
        <f t="shared" si="98"/>
        <v>0.045454545454545456</v>
      </c>
      <c r="F906" s="20">
        <v>2</v>
      </c>
      <c r="G906" s="19">
        <f t="shared" si="99"/>
        <v>0.045454545454545456</v>
      </c>
      <c r="H906" s="20">
        <v>4</v>
      </c>
      <c r="I906" s="19">
        <f t="shared" si="100"/>
        <v>0.09090909090909091</v>
      </c>
      <c r="J906" s="20">
        <v>0</v>
      </c>
      <c r="K906" s="19">
        <f t="shared" si="101"/>
        <v>0</v>
      </c>
      <c r="L906" s="20">
        <v>7</v>
      </c>
      <c r="M906" s="19">
        <f t="shared" si="102"/>
        <v>0.1590909090909091</v>
      </c>
      <c r="N906" s="20">
        <v>3</v>
      </c>
      <c r="O906" s="19">
        <f t="shared" si="103"/>
        <v>0.06818181818181818</v>
      </c>
      <c r="P906" s="20">
        <v>26</v>
      </c>
      <c r="Q906" s="19">
        <f t="shared" si="104"/>
        <v>0.5909090909090909</v>
      </c>
    </row>
    <row r="907" spans="1:17" ht="12.75">
      <c r="A907" s="23">
        <v>52720</v>
      </c>
      <c r="B907" s="5">
        <v>1958</v>
      </c>
      <c r="C907" s="20">
        <v>522</v>
      </c>
      <c r="D907" s="20">
        <v>63</v>
      </c>
      <c r="E907" s="19">
        <f t="shared" si="98"/>
        <v>0.1206896551724138</v>
      </c>
      <c r="F907" s="20">
        <v>49</v>
      </c>
      <c r="G907" s="19">
        <f t="shared" si="99"/>
        <v>0.09386973180076628</v>
      </c>
      <c r="H907" s="20">
        <v>107</v>
      </c>
      <c r="I907" s="19">
        <f t="shared" si="100"/>
        <v>0.2049808429118774</v>
      </c>
      <c r="J907" s="20">
        <v>33</v>
      </c>
      <c r="K907" s="19">
        <f t="shared" si="101"/>
        <v>0.06321839080459771</v>
      </c>
      <c r="L907" s="20">
        <v>36</v>
      </c>
      <c r="M907" s="19">
        <f t="shared" si="102"/>
        <v>0.06896551724137931</v>
      </c>
      <c r="N907" s="20">
        <v>17</v>
      </c>
      <c r="O907" s="19">
        <f t="shared" si="103"/>
        <v>0.032567049808429116</v>
      </c>
      <c r="P907" s="20">
        <v>217</v>
      </c>
      <c r="Q907" s="19">
        <f t="shared" si="104"/>
        <v>0.4157088122605364</v>
      </c>
    </row>
    <row r="908" spans="1:17" ht="12.75">
      <c r="A908" s="23">
        <v>52721</v>
      </c>
      <c r="B908" s="5" t="s">
        <v>21</v>
      </c>
      <c r="C908" s="20">
        <v>333</v>
      </c>
      <c r="D908" s="20">
        <v>11</v>
      </c>
      <c r="E908" s="19">
        <f t="shared" si="98"/>
        <v>0.03303303303303303</v>
      </c>
      <c r="F908" s="20">
        <v>16</v>
      </c>
      <c r="G908" s="19">
        <f t="shared" si="99"/>
        <v>0.04804804804804805</v>
      </c>
      <c r="H908" s="20">
        <v>40</v>
      </c>
      <c r="I908" s="19">
        <f t="shared" si="100"/>
        <v>0.12012012012012012</v>
      </c>
      <c r="J908" s="20">
        <v>24</v>
      </c>
      <c r="K908" s="19">
        <f t="shared" si="101"/>
        <v>0.07207207207207207</v>
      </c>
      <c r="L908" s="20">
        <v>35</v>
      </c>
      <c r="M908" s="19">
        <f t="shared" si="102"/>
        <v>0.10510510510510511</v>
      </c>
      <c r="N908" s="20">
        <v>19</v>
      </c>
      <c r="O908" s="19">
        <f t="shared" si="103"/>
        <v>0.057057057057057055</v>
      </c>
      <c r="P908" s="20">
        <v>188</v>
      </c>
      <c r="Q908" s="19">
        <f t="shared" si="104"/>
        <v>0.5645645645645646</v>
      </c>
    </row>
    <row r="909" spans="1:17" ht="12.75">
      <c r="A909" s="23">
        <v>52722</v>
      </c>
      <c r="B909" s="5">
        <v>1972</v>
      </c>
      <c r="C909" s="20">
        <v>13981</v>
      </c>
      <c r="D909" s="20">
        <v>2675</v>
      </c>
      <c r="E909" s="19">
        <f t="shared" si="98"/>
        <v>0.19133109219655248</v>
      </c>
      <c r="F909" s="20">
        <v>1837</v>
      </c>
      <c r="G909" s="19">
        <f t="shared" si="99"/>
        <v>0.13139260424862312</v>
      </c>
      <c r="H909" s="20">
        <v>3208</v>
      </c>
      <c r="I909" s="19">
        <f t="shared" si="100"/>
        <v>0.2294542593519777</v>
      </c>
      <c r="J909" s="20">
        <v>3092</v>
      </c>
      <c r="K909" s="19">
        <f t="shared" si="101"/>
        <v>0.22115728488663186</v>
      </c>
      <c r="L909" s="20">
        <v>1599</v>
      </c>
      <c r="M909" s="19">
        <f t="shared" si="102"/>
        <v>0.11436950146627566</v>
      </c>
      <c r="N909" s="20">
        <v>804</v>
      </c>
      <c r="O909" s="19">
        <f t="shared" si="103"/>
        <v>0.0575066161218797</v>
      </c>
      <c r="P909" s="20">
        <v>766</v>
      </c>
      <c r="Q909" s="19">
        <f t="shared" si="104"/>
        <v>0.05478864172805951</v>
      </c>
    </row>
    <row r="910" spans="1:17" ht="12.75">
      <c r="A910" s="23">
        <v>52726</v>
      </c>
      <c r="B910" s="5">
        <v>1975</v>
      </c>
      <c r="C910" s="20">
        <v>1682</v>
      </c>
      <c r="D910" s="20">
        <v>404</v>
      </c>
      <c r="E910" s="19">
        <f t="shared" si="98"/>
        <v>0.24019024970273484</v>
      </c>
      <c r="F910" s="20">
        <v>137</v>
      </c>
      <c r="G910" s="19">
        <f t="shared" si="99"/>
        <v>0.08145065398335315</v>
      </c>
      <c r="H910" s="20">
        <v>578</v>
      </c>
      <c r="I910" s="19">
        <f t="shared" si="100"/>
        <v>0.3436385255648038</v>
      </c>
      <c r="J910" s="20">
        <v>165</v>
      </c>
      <c r="K910" s="19">
        <f t="shared" si="101"/>
        <v>0.0980975029726516</v>
      </c>
      <c r="L910" s="20">
        <v>109</v>
      </c>
      <c r="M910" s="19">
        <f t="shared" si="102"/>
        <v>0.06480380499405469</v>
      </c>
      <c r="N910" s="20">
        <v>83</v>
      </c>
      <c r="O910" s="19">
        <f t="shared" si="103"/>
        <v>0.04934601664684899</v>
      </c>
      <c r="P910" s="20">
        <v>206</v>
      </c>
      <c r="Q910" s="19">
        <f t="shared" si="104"/>
        <v>0.12247324613555291</v>
      </c>
    </row>
    <row r="911" spans="1:17" ht="12.75">
      <c r="A911" s="23">
        <v>52727</v>
      </c>
      <c r="B911" s="5">
        <v>1948</v>
      </c>
      <c r="C911" s="20">
        <v>168</v>
      </c>
      <c r="D911" s="20">
        <v>10</v>
      </c>
      <c r="E911" s="19">
        <f t="shared" si="98"/>
        <v>0.05952380952380952</v>
      </c>
      <c r="F911" s="20">
        <v>10</v>
      </c>
      <c r="G911" s="19">
        <f t="shared" si="99"/>
        <v>0.05952380952380952</v>
      </c>
      <c r="H911" s="20">
        <v>30</v>
      </c>
      <c r="I911" s="19">
        <f t="shared" si="100"/>
        <v>0.17857142857142858</v>
      </c>
      <c r="J911" s="20">
        <v>15</v>
      </c>
      <c r="K911" s="19">
        <f t="shared" si="101"/>
        <v>0.08928571428571429</v>
      </c>
      <c r="L911" s="20">
        <v>15</v>
      </c>
      <c r="M911" s="19">
        <f t="shared" si="102"/>
        <v>0.08928571428571429</v>
      </c>
      <c r="N911" s="20">
        <v>17</v>
      </c>
      <c r="O911" s="19">
        <f t="shared" si="103"/>
        <v>0.10119047619047619</v>
      </c>
      <c r="P911" s="20">
        <v>71</v>
      </c>
      <c r="Q911" s="19">
        <f t="shared" si="104"/>
        <v>0.4226190476190476</v>
      </c>
    </row>
    <row r="912" spans="1:17" ht="12.75">
      <c r="A912" s="23">
        <v>52728</v>
      </c>
      <c r="B912" s="5">
        <v>1947</v>
      </c>
      <c r="C912" s="20">
        <v>345</v>
      </c>
      <c r="D912" s="20">
        <v>17</v>
      </c>
      <c r="E912" s="19">
        <f t="shared" si="98"/>
        <v>0.04927536231884058</v>
      </c>
      <c r="F912" s="20">
        <v>20</v>
      </c>
      <c r="G912" s="19">
        <f t="shared" si="99"/>
        <v>0.057971014492753624</v>
      </c>
      <c r="H912" s="20">
        <v>27</v>
      </c>
      <c r="I912" s="19">
        <f t="shared" si="100"/>
        <v>0.0782608695652174</v>
      </c>
      <c r="J912" s="20">
        <v>47</v>
      </c>
      <c r="K912" s="19">
        <f t="shared" si="101"/>
        <v>0.13623188405797101</v>
      </c>
      <c r="L912" s="20">
        <v>45</v>
      </c>
      <c r="M912" s="19">
        <f t="shared" si="102"/>
        <v>0.13043478260869565</v>
      </c>
      <c r="N912" s="20">
        <v>58</v>
      </c>
      <c r="O912" s="19">
        <f t="shared" si="103"/>
        <v>0.1681159420289855</v>
      </c>
      <c r="P912" s="20">
        <v>131</v>
      </c>
      <c r="Q912" s="19">
        <f t="shared" si="104"/>
        <v>0.37971014492753624</v>
      </c>
    </row>
    <row r="913" spans="1:17" ht="12.75">
      <c r="A913" s="23">
        <v>52729</v>
      </c>
      <c r="B913" s="5" t="s">
        <v>21</v>
      </c>
      <c r="C913" s="20">
        <v>375</v>
      </c>
      <c r="D913" s="20">
        <v>20</v>
      </c>
      <c r="E913" s="19">
        <f t="shared" si="98"/>
        <v>0.05333333333333334</v>
      </c>
      <c r="F913" s="20">
        <v>8</v>
      </c>
      <c r="G913" s="19">
        <f t="shared" si="99"/>
        <v>0.021333333333333333</v>
      </c>
      <c r="H913" s="20">
        <v>46</v>
      </c>
      <c r="I913" s="19">
        <f t="shared" si="100"/>
        <v>0.12266666666666666</v>
      </c>
      <c r="J913" s="20">
        <v>34</v>
      </c>
      <c r="K913" s="19">
        <f t="shared" si="101"/>
        <v>0.09066666666666667</v>
      </c>
      <c r="L913" s="20">
        <v>35</v>
      </c>
      <c r="M913" s="19">
        <f t="shared" si="102"/>
        <v>0.09333333333333334</v>
      </c>
      <c r="N913" s="20">
        <v>26</v>
      </c>
      <c r="O913" s="19">
        <f t="shared" si="103"/>
        <v>0.06933333333333333</v>
      </c>
      <c r="P913" s="20">
        <v>206</v>
      </c>
      <c r="Q913" s="19">
        <f t="shared" si="104"/>
        <v>0.5493333333333333</v>
      </c>
    </row>
    <row r="914" spans="1:17" ht="12.75">
      <c r="A914" s="23">
        <v>52730</v>
      </c>
      <c r="B914" s="5">
        <v>1968</v>
      </c>
      <c r="C914" s="20">
        <v>2149</v>
      </c>
      <c r="D914" s="20">
        <v>133</v>
      </c>
      <c r="E914" s="19">
        <f t="shared" si="98"/>
        <v>0.06188925081433225</v>
      </c>
      <c r="F914" s="20">
        <v>164</v>
      </c>
      <c r="G914" s="19">
        <f t="shared" si="99"/>
        <v>0.07631456491391345</v>
      </c>
      <c r="H914" s="20">
        <v>683</v>
      </c>
      <c r="I914" s="19">
        <f t="shared" si="100"/>
        <v>0.3178222429036761</v>
      </c>
      <c r="J914" s="20">
        <v>456</v>
      </c>
      <c r="K914" s="19">
        <f t="shared" si="101"/>
        <v>0.21219171707771056</v>
      </c>
      <c r="L914" s="20">
        <v>271</v>
      </c>
      <c r="M914" s="19">
        <f t="shared" si="102"/>
        <v>0.12610516519311307</v>
      </c>
      <c r="N914" s="20">
        <v>143</v>
      </c>
      <c r="O914" s="19">
        <f t="shared" si="103"/>
        <v>0.0665425779432294</v>
      </c>
      <c r="P914" s="20">
        <v>299</v>
      </c>
      <c r="Q914" s="19">
        <f t="shared" si="104"/>
        <v>0.13913448115402513</v>
      </c>
    </row>
    <row r="915" spans="1:17" ht="12.75">
      <c r="A915" s="23">
        <v>52731</v>
      </c>
      <c r="B915" s="5">
        <v>1942</v>
      </c>
      <c r="C915" s="20">
        <v>366</v>
      </c>
      <c r="D915" s="20">
        <v>50</v>
      </c>
      <c r="E915" s="19">
        <f t="shared" si="98"/>
        <v>0.1366120218579235</v>
      </c>
      <c r="F915" s="20">
        <v>16</v>
      </c>
      <c r="G915" s="19">
        <f t="shared" si="99"/>
        <v>0.04371584699453552</v>
      </c>
      <c r="H915" s="20">
        <v>56</v>
      </c>
      <c r="I915" s="19">
        <f t="shared" si="100"/>
        <v>0.15300546448087432</v>
      </c>
      <c r="J915" s="20">
        <v>32</v>
      </c>
      <c r="K915" s="19">
        <f t="shared" si="101"/>
        <v>0.08743169398907104</v>
      </c>
      <c r="L915" s="20">
        <v>21</v>
      </c>
      <c r="M915" s="19">
        <f t="shared" si="102"/>
        <v>0.05737704918032787</v>
      </c>
      <c r="N915" s="20">
        <v>10</v>
      </c>
      <c r="O915" s="19">
        <f t="shared" si="103"/>
        <v>0.0273224043715847</v>
      </c>
      <c r="P915" s="20">
        <v>181</v>
      </c>
      <c r="Q915" s="19">
        <f t="shared" si="104"/>
        <v>0.49453551912568305</v>
      </c>
    </row>
    <row r="916" spans="1:17" ht="12.75">
      <c r="A916" s="23">
        <v>52732</v>
      </c>
      <c r="B916" s="5">
        <v>1946</v>
      </c>
      <c r="C916" s="20">
        <v>13027</v>
      </c>
      <c r="D916" s="20">
        <v>523</v>
      </c>
      <c r="E916" s="19">
        <f t="shared" si="98"/>
        <v>0.04014738619789668</v>
      </c>
      <c r="F916" s="20">
        <v>555</v>
      </c>
      <c r="G916" s="19">
        <f t="shared" si="99"/>
        <v>0.04260382282950795</v>
      </c>
      <c r="H916" s="20">
        <v>1385</v>
      </c>
      <c r="I916" s="19">
        <f t="shared" si="100"/>
        <v>0.10631764796192524</v>
      </c>
      <c r="J916" s="20">
        <v>1448</v>
      </c>
      <c r="K916" s="19">
        <f t="shared" si="101"/>
        <v>0.11115375758040992</v>
      </c>
      <c r="L916" s="20">
        <v>2035</v>
      </c>
      <c r="M916" s="19">
        <f t="shared" si="102"/>
        <v>0.15621401704152912</v>
      </c>
      <c r="N916" s="20">
        <v>1531</v>
      </c>
      <c r="O916" s="19">
        <f t="shared" si="103"/>
        <v>0.11752514009365164</v>
      </c>
      <c r="P916" s="20">
        <v>5550</v>
      </c>
      <c r="Q916" s="19">
        <f t="shared" si="104"/>
        <v>0.4260382282950794</v>
      </c>
    </row>
    <row r="917" spans="1:17" ht="12.75">
      <c r="A917" s="23">
        <v>52737</v>
      </c>
      <c r="B917" s="5">
        <v>1963</v>
      </c>
      <c r="C917" s="20">
        <v>72</v>
      </c>
      <c r="D917" s="20">
        <v>0</v>
      </c>
      <c r="E917" s="19">
        <f t="shared" si="98"/>
        <v>0</v>
      </c>
      <c r="F917" s="20">
        <v>8</v>
      </c>
      <c r="G917" s="19">
        <f t="shared" si="99"/>
        <v>0.1111111111111111</v>
      </c>
      <c r="H917" s="20">
        <v>24</v>
      </c>
      <c r="I917" s="19">
        <f t="shared" si="100"/>
        <v>0.3333333333333333</v>
      </c>
      <c r="J917" s="20">
        <v>6</v>
      </c>
      <c r="K917" s="19">
        <f t="shared" si="101"/>
        <v>0.08333333333333333</v>
      </c>
      <c r="L917" s="20">
        <v>0</v>
      </c>
      <c r="M917" s="19">
        <f t="shared" si="102"/>
        <v>0</v>
      </c>
      <c r="N917" s="20">
        <v>0</v>
      </c>
      <c r="O917" s="19">
        <f t="shared" si="103"/>
        <v>0</v>
      </c>
      <c r="P917" s="20">
        <v>34</v>
      </c>
      <c r="Q917" s="19">
        <f t="shared" si="104"/>
        <v>0.4722222222222222</v>
      </c>
    </row>
    <row r="918" spans="1:17" ht="12.75">
      <c r="A918" s="23">
        <v>52738</v>
      </c>
      <c r="B918" s="5">
        <v>1958</v>
      </c>
      <c r="C918" s="20">
        <v>1540</v>
      </c>
      <c r="D918" s="20">
        <v>163</v>
      </c>
      <c r="E918" s="19">
        <f t="shared" si="98"/>
        <v>0.10584415584415584</v>
      </c>
      <c r="F918" s="20">
        <v>133</v>
      </c>
      <c r="G918" s="19">
        <f t="shared" si="99"/>
        <v>0.08636363636363636</v>
      </c>
      <c r="H918" s="20">
        <v>254</v>
      </c>
      <c r="I918" s="19">
        <f t="shared" si="100"/>
        <v>0.16493506493506493</v>
      </c>
      <c r="J918" s="20">
        <v>189</v>
      </c>
      <c r="K918" s="19">
        <f t="shared" si="101"/>
        <v>0.12272727272727273</v>
      </c>
      <c r="L918" s="20">
        <v>125</v>
      </c>
      <c r="M918" s="19">
        <f t="shared" si="102"/>
        <v>0.08116883116883117</v>
      </c>
      <c r="N918" s="20">
        <v>99</v>
      </c>
      <c r="O918" s="19">
        <f t="shared" si="103"/>
        <v>0.06428571428571428</v>
      </c>
      <c r="P918" s="20">
        <v>577</v>
      </c>
      <c r="Q918" s="19">
        <f t="shared" si="104"/>
        <v>0.37467532467532466</v>
      </c>
    </row>
    <row r="919" spans="1:17" ht="12.75">
      <c r="A919" s="23">
        <v>52739</v>
      </c>
      <c r="B919" s="5">
        <v>1970</v>
      </c>
      <c r="C919" s="20">
        <v>310</v>
      </c>
      <c r="D919" s="20">
        <v>46</v>
      </c>
      <c r="E919" s="19">
        <f t="shared" si="98"/>
        <v>0.14838709677419354</v>
      </c>
      <c r="F919" s="20">
        <v>21</v>
      </c>
      <c r="G919" s="19">
        <f t="shared" si="99"/>
        <v>0.06774193548387097</v>
      </c>
      <c r="H919" s="20">
        <v>89</v>
      </c>
      <c r="I919" s="19">
        <f t="shared" si="100"/>
        <v>0.2870967741935484</v>
      </c>
      <c r="J919" s="20">
        <v>22</v>
      </c>
      <c r="K919" s="19">
        <f t="shared" si="101"/>
        <v>0.07096774193548387</v>
      </c>
      <c r="L919" s="20">
        <v>17</v>
      </c>
      <c r="M919" s="19">
        <f t="shared" si="102"/>
        <v>0.054838709677419356</v>
      </c>
      <c r="N919" s="20">
        <v>8</v>
      </c>
      <c r="O919" s="19">
        <f t="shared" si="103"/>
        <v>0.025806451612903226</v>
      </c>
      <c r="P919" s="20">
        <v>107</v>
      </c>
      <c r="Q919" s="19">
        <f t="shared" si="104"/>
        <v>0.34516129032258064</v>
      </c>
    </row>
    <row r="920" spans="1:17" ht="12.75">
      <c r="A920" s="23">
        <v>52742</v>
      </c>
      <c r="B920" s="5">
        <v>1962</v>
      </c>
      <c r="C920" s="20">
        <v>2955</v>
      </c>
      <c r="D920" s="20">
        <v>418</v>
      </c>
      <c r="E920" s="19">
        <f t="shared" si="98"/>
        <v>0.14145516074450085</v>
      </c>
      <c r="F920" s="20">
        <v>222</v>
      </c>
      <c r="G920" s="19">
        <f t="shared" si="99"/>
        <v>0.0751269035532995</v>
      </c>
      <c r="H920" s="20">
        <v>491</v>
      </c>
      <c r="I920" s="19">
        <f t="shared" si="100"/>
        <v>0.1661590524534687</v>
      </c>
      <c r="J920" s="20">
        <v>441</v>
      </c>
      <c r="K920" s="19">
        <f t="shared" si="101"/>
        <v>0.14923857868020304</v>
      </c>
      <c r="L920" s="20">
        <v>331</v>
      </c>
      <c r="M920" s="19">
        <f t="shared" si="102"/>
        <v>0.11201353637901862</v>
      </c>
      <c r="N920" s="20">
        <v>191</v>
      </c>
      <c r="O920" s="19">
        <f t="shared" si="103"/>
        <v>0.06463620981387479</v>
      </c>
      <c r="P920" s="20">
        <v>861</v>
      </c>
      <c r="Q920" s="19">
        <f t="shared" si="104"/>
        <v>0.2913705583756345</v>
      </c>
    </row>
    <row r="921" spans="1:17" ht="12.75">
      <c r="A921" s="23">
        <v>52745</v>
      </c>
      <c r="B921" s="5" t="s">
        <v>21</v>
      </c>
      <c r="C921" s="20">
        <v>259</v>
      </c>
      <c r="D921" s="20">
        <v>19</v>
      </c>
      <c r="E921" s="19">
        <f t="shared" si="98"/>
        <v>0.07335907335907337</v>
      </c>
      <c r="F921" s="20">
        <v>6</v>
      </c>
      <c r="G921" s="19">
        <f t="shared" si="99"/>
        <v>0.023166023166023165</v>
      </c>
      <c r="H921" s="20">
        <v>28</v>
      </c>
      <c r="I921" s="19">
        <f t="shared" si="100"/>
        <v>0.10810810810810811</v>
      </c>
      <c r="J921" s="20">
        <v>19</v>
      </c>
      <c r="K921" s="19">
        <f t="shared" si="101"/>
        <v>0.07335907335907337</v>
      </c>
      <c r="L921" s="20">
        <v>24</v>
      </c>
      <c r="M921" s="19">
        <f t="shared" si="102"/>
        <v>0.09266409266409266</v>
      </c>
      <c r="N921" s="20">
        <v>14</v>
      </c>
      <c r="O921" s="19">
        <f t="shared" si="103"/>
        <v>0.05405405405405406</v>
      </c>
      <c r="P921" s="20">
        <v>149</v>
      </c>
      <c r="Q921" s="19">
        <f t="shared" si="104"/>
        <v>0.5752895752895753</v>
      </c>
    </row>
    <row r="922" spans="1:17" ht="12.75">
      <c r="A922" s="23">
        <v>52746</v>
      </c>
      <c r="B922" s="5">
        <v>1970</v>
      </c>
      <c r="C922" s="20">
        <v>372</v>
      </c>
      <c r="D922" s="20">
        <v>32</v>
      </c>
      <c r="E922" s="19">
        <f t="shared" si="98"/>
        <v>0.08602150537634409</v>
      </c>
      <c r="F922" s="20">
        <v>12</v>
      </c>
      <c r="G922" s="19">
        <f t="shared" si="99"/>
        <v>0.03225806451612903</v>
      </c>
      <c r="H922" s="20">
        <v>142</v>
      </c>
      <c r="I922" s="19">
        <f t="shared" si="100"/>
        <v>0.3817204301075269</v>
      </c>
      <c r="J922" s="20">
        <v>31</v>
      </c>
      <c r="K922" s="19">
        <f t="shared" si="101"/>
        <v>0.08333333333333333</v>
      </c>
      <c r="L922" s="20">
        <v>30</v>
      </c>
      <c r="M922" s="19">
        <f t="shared" si="102"/>
        <v>0.08064516129032258</v>
      </c>
      <c r="N922" s="20">
        <v>0</v>
      </c>
      <c r="O922" s="19">
        <f t="shared" si="103"/>
        <v>0</v>
      </c>
      <c r="P922" s="20">
        <v>125</v>
      </c>
      <c r="Q922" s="19">
        <f t="shared" si="104"/>
        <v>0.33602150537634407</v>
      </c>
    </row>
    <row r="923" spans="1:17" ht="12.75">
      <c r="A923" s="23">
        <v>52747</v>
      </c>
      <c r="B923" s="5">
        <v>1953</v>
      </c>
      <c r="C923" s="20">
        <v>768</v>
      </c>
      <c r="D923" s="20">
        <v>86</v>
      </c>
      <c r="E923" s="19">
        <f t="shared" si="98"/>
        <v>0.11197916666666667</v>
      </c>
      <c r="F923" s="20">
        <v>44</v>
      </c>
      <c r="G923" s="19">
        <f t="shared" si="99"/>
        <v>0.057291666666666664</v>
      </c>
      <c r="H923" s="20">
        <v>113</v>
      </c>
      <c r="I923" s="19">
        <f t="shared" si="100"/>
        <v>0.14713541666666666</v>
      </c>
      <c r="J923" s="20">
        <v>63</v>
      </c>
      <c r="K923" s="19">
        <f t="shared" si="101"/>
        <v>0.08203125</v>
      </c>
      <c r="L923" s="20">
        <v>105</v>
      </c>
      <c r="M923" s="19">
        <f t="shared" si="102"/>
        <v>0.13671875</v>
      </c>
      <c r="N923" s="20">
        <v>97</v>
      </c>
      <c r="O923" s="19">
        <f t="shared" si="103"/>
        <v>0.12630208333333334</v>
      </c>
      <c r="P923" s="20">
        <v>260</v>
      </c>
      <c r="Q923" s="19">
        <f t="shared" si="104"/>
        <v>0.3385416666666667</v>
      </c>
    </row>
    <row r="924" spans="1:17" ht="12.75">
      <c r="A924" s="23">
        <v>52748</v>
      </c>
      <c r="B924" s="5">
        <v>1975</v>
      </c>
      <c r="C924" s="20">
        <v>2584</v>
      </c>
      <c r="D924" s="20">
        <v>457</v>
      </c>
      <c r="E924" s="19">
        <f t="shared" si="98"/>
        <v>0.17685758513931887</v>
      </c>
      <c r="F924" s="20">
        <v>328</v>
      </c>
      <c r="G924" s="19">
        <f t="shared" si="99"/>
        <v>0.12693498452012383</v>
      </c>
      <c r="H924" s="20">
        <v>1013</v>
      </c>
      <c r="I924" s="19">
        <f t="shared" si="100"/>
        <v>0.39202786377708976</v>
      </c>
      <c r="J924" s="20">
        <v>409</v>
      </c>
      <c r="K924" s="19">
        <f t="shared" si="101"/>
        <v>0.15828173374613003</v>
      </c>
      <c r="L924" s="20">
        <v>113</v>
      </c>
      <c r="M924" s="19">
        <f t="shared" si="102"/>
        <v>0.04373065015479876</v>
      </c>
      <c r="N924" s="20">
        <v>53</v>
      </c>
      <c r="O924" s="19">
        <f t="shared" si="103"/>
        <v>0.020510835913312694</v>
      </c>
      <c r="P924" s="20">
        <v>211</v>
      </c>
      <c r="Q924" s="19">
        <f t="shared" si="104"/>
        <v>0.081656346749226</v>
      </c>
    </row>
    <row r="925" spans="1:17" ht="12.75">
      <c r="A925" s="23">
        <v>52749</v>
      </c>
      <c r="B925" s="5">
        <v>1984</v>
      </c>
      <c r="C925" s="20">
        <v>274</v>
      </c>
      <c r="D925" s="20">
        <v>112</v>
      </c>
      <c r="E925" s="19">
        <f t="shared" si="98"/>
        <v>0.40875912408759124</v>
      </c>
      <c r="F925" s="20">
        <v>45</v>
      </c>
      <c r="G925" s="19">
        <f t="shared" si="99"/>
        <v>0.16423357664233576</v>
      </c>
      <c r="H925" s="20">
        <v>57</v>
      </c>
      <c r="I925" s="19">
        <f t="shared" si="100"/>
        <v>0.20802919708029197</v>
      </c>
      <c r="J925" s="20">
        <v>14</v>
      </c>
      <c r="K925" s="19">
        <f t="shared" si="101"/>
        <v>0.051094890510948905</v>
      </c>
      <c r="L925" s="20">
        <v>17</v>
      </c>
      <c r="M925" s="19">
        <f t="shared" si="102"/>
        <v>0.06204379562043796</v>
      </c>
      <c r="N925" s="20">
        <v>9</v>
      </c>
      <c r="O925" s="19">
        <f t="shared" si="103"/>
        <v>0.032846715328467155</v>
      </c>
      <c r="P925" s="20">
        <v>20</v>
      </c>
      <c r="Q925" s="19">
        <f t="shared" si="104"/>
        <v>0.072992700729927</v>
      </c>
    </row>
    <row r="926" spans="1:17" ht="12.75">
      <c r="A926" s="23">
        <v>52750</v>
      </c>
      <c r="B926" s="5">
        <v>1949</v>
      </c>
      <c r="C926" s="20">
        <v>212</v>
      </c>
      <c r="D926" s="20">
        <v>11</v>
      </c>
      <c r="E926" s="19">
        <f t="shared" si="98"/>
        <v>0.05188679245283019</v>
      </c>
      <c r="F926" s="20">
        <v>5</v>
      </c>
      <c r="G926" s="19">
        <f t="shared" si="99"/>
        <v>0.02358490566037736</v>
      </c>
      <c r="H926" s="20">
        <v>59</v>
      </c>
      <c r="I926" s="19">
        <f t="shared" si="100"/>
        <v>0.2783018867924528</v>
      </c>
      <c r="J926" s="20">
        <v>19</v>
      </c>
      <c r="K926" s="19">
        <f t="shared" si="101"/>
        <v>0.08962264150943396</v>
      </c>
      <c r="L926" s="20">
        <v>9</v>
      </c>
      <c r="M926" s="19">
        <f t="shared" si="102"/>
        <v>0.04245283018867924</v>
      </c>
      <c r="N926" s="20">
        <v>24</v>
      </c>
      <c r="O926" s="19">
        <f t="shared" si="103"/>
        <v>0.11320754716981132</v>
      </c>
      <c r="P926" s="20">
        <v>85</v>
      </c>
      <c r="Q926" s="19">
        <f t="shared" si="104"/>
        <v>0.4009433962264151</v>
      </c>
    </row>
    <row r="927" spans="1:17" ht="12.75">
      <c r="A927" s="23">
        <v>52751</v>
      </c>
      <c r="B927" s="5" t="s">
        <v>21</v>
      </c>
      <c r="C927" s="20">
        <v>437</v>
      </c>
      <c r="D927" s="20">
        <v>25</v>
      </c>
      <c r="E927" s="19">
        <f t="shared" si="98"/>
        <v>0.057208237986270026</v>
      </c>
      <c r="F927" s="20">
        <v>13</v>
      </c>
      <c r="G927" s="19">
        <f t="shared" si="99"/>
        <v>0.029748283752860413</v>
      </c>
      <c r="H927" s="20">
        <v>45</v>
      </c>
      <c r="I927" s="19">
        <f t="shared" si="100"/>
        <v>0.10297482837528604</v>
      </c>
      <c r="J927" s="20">
        <v>41</v>
      </c>
      <c r="K927" s="19">
        <f t="shared" si="101"/>
        <v>0.09382151029748284</v>
      </c>
      <c r="L927" s="20">
        <v>37</v>
      </c>
      <c r="M927" s="19">
        <f t="shared" si="102"/>
        <v>0.08466819221967964</v>
      </c>
      <c r="N927" s="20">
        <v>42</v>
      </c>
      <c r="O927" s="19">
        <f t="shared" si="103"/>
        <v>0.09610983981693363</v>
      </c>
      <c r="P927" s="20">
        <v>234</v>
      </c>
      <c r="Q927" s="19">
        <f t="shared" si="104"/>
        <v>0.5354691075514875</v>
      </c>
    </row>
    <row r="928" spans="1:17" ht="12.75">
      <c r="A928" s="23">
        <v>52752</v>
      </c>
      <c r="B928" s="5">
        <v>1958</v>
      </c>
      <c r="C928" s="20">
        <v>204</v>
      </c>
      <c r="D928" s="20">
        <v>19</v>
      </c>
      <c r="E928" s="19">
        <f t="shared" si="98"/>
        <v>0.09313725490196079</v>
      </c>
      <c r="F928" s="20">
        <v>16</v>
      </c>
      <c r="G928" s="19">
        <f t="shared" si="99"/>
        <v>0.0784313725490196</v>
      </c>
      <c r="H928" s="20">
        <v>41</v>
      </c>
      <c r="I928" s="19">
        <f t="shared" si="100"/>
        <v>0.20098039215686275</v>
      </c>
      <c r="J928" s="20">
        <v>22</v>
      </c>
      <c r="K928" s="19">
        <f t="shared" si="101"/>
        <v>0.10784313725490197</v>
      </c>
      <c r="L928" s="20">
        <v>18</v>
      </c>
      <c r="M928" s="19">
        <f t="shared" si="102"/>
        <v>0.08823529411764706</v>
      </c>
      <c r="N928" s="20">
        <v>12</v>
      </c>
      <c r="O928" s="19">
        <f t="shared" si="103"/>
        <v>0.058823529411764705</v>
      </c>
      <c r="P928" s="20">
        <v>76</v>
      </c>
      <c r="Q928" s="19">
        <f t="shared" si="104"/>
        <v>0.37254901960784315</v>
      </c>
    </row>
    <row r="929" spans="1:17" ht="12.75">
      <c r="A929" s="23">
        <v>52753</v>
      </c>
      <c r="B929" s="5">
        <v>1966</v>
      </c>
      <c r="C929" s="20">
        <v>1714</v>
      </c>
      <c r="D929" s="20">
        <v>207</v>
      </c>
      <c r="E929" s="19">
        <f t="shared" si="98"/>
        <v>0.12077012835472578</v>
      </c>
      <c r="F929" s="20">
        <v>123</v>
      </c>
      <c r="G929" s="19">
        <f t="shared" si="99"/>
        <v>0.07176196032672112</v>
      </c>
      <c r="H929" s="20">
        <v>433</v>
      </c>
      <c r="I929" s="19">
        <f t="shared" si="100"/>
        <v>0.2526254375729288</v>
      </c>
      <c r="J929" s="20">
        <v>228</v>
      </c>
      <c r="K929" s="19">
        <f t="shared" si="101"/>
        <v>0.13302217036172695</v>
      </c>
      <c r="L929" s="20">
        <v>246</v>
      </c>
      <c r="M929" s="19">
        <f t="shared" si="102"/>
        <v>0.14352392065344224</v>
      </c>
      <c r="N929" s="20">
        <v>141</v>
      </c>
      <c r="O929" s="19">
        <f t="shared" si="103"/>
        <v>0.0822637106184364</v>
      </c>
      <c r="P929" s="20">
        <v>336</v>
      </c>
      <c r="Q929" s="19">
        <f t="shared" si="104"/>
        <v>0.19603267211201866</v>
      </c>
    </row>
    <row r="930" spans="1:17" ht="12.75">
      <c r="A930" s="23">
        <v>52754</v>
      </c>
      <c r="B930" s="5">
        <v>1957</v>
      </c>
      <c r="C930" s="20">
        <v>573</v>
      </c>
      <c r="D930" s="20">
        <v>80</v>
      </c>
      <c r="E930" s="19">
        <f t="shared" si="98"/>
        <v>0.13961605584642234</v>
      </c>
      <c r="F930" s="20">
        <v>28</v>
      </c>
      <c r="G930" s="19">
        <f t="shared" si="99"/>
        <v>0.04886561954624782</v>
      </c>
      <c r="H930" s="20">
        <v>122</v>
      </c>
      <c r="I930" s="19">
        <f t="shared" si="100"/>
        <v>0.21291448516579406</v>
      </c>
      <c r="J930" s="20">
        <v>38</v>
      </c>
      <c r="K930" s="19">
        <f t="shared" si="101"/>
        <v>0.06631762652705062</v>
      </c>
      <c r="L930" s="20">
        <v>57</v>
      </c>
      <c r="M930" s="19">
        <f t="shared" si="102"/>
        <v>0.09947643979057591</v>
      </c>
      <c r="N930" s="20">
        <v>18</v>
      </c>
      <c r="O930" s="19">
        <f t="shared" si="103"/>
        <v>0.031413612565445025</v>
      </c>
      <c r="P930" s="20">
        <v>230</v>
      </c>
      <c r="Q930" s="19">
        <f t="shared" si="104"/>
        <v>0.4013961605584642</v>
      </c>
    </row>
    <row r="931" spans="1:17" ht="12.75">
      <c r="A931" s="23">
        <v>52755</v>
      </c>
      <c r="B931" s="5">
        <v>1949</v>
      </c>
      <c r="C931" s="20">
        <v>758</v>
      </c>
      <c r="D931" s="20">
        <v>106</v>
      </c>
      <c r="E931" s="19">
        <f t="shared" si="98"/>
        <v>0.13984168865435356</v>
      </c>
      <c r="F931" s="20">
        <v>49</v>
      </c>
      <c r="G931" s="19">
        <f t="shared" si="99"/>
        <v>0.06464379947229551</v>
      </c>
      <c r="H931" s="20">
        <v>118</v>
      </c>
      <c r="I931" s="19">
        <f t="shared" si="100"/>
        <v>0.15567282321899736</v>
      </c>
      <c r="J931" s="20">
        <v>79</v>
      </c>
      <c r="K931" s="19">
        <f t="shared" si="101"/>
        <v>0.10422163588390501</v>
      </c>
      <c r="L931" s="20">
        <v>24</v>
      </c>
      <c r="M931" s="19">
        <f t="shared" si="102"/>
        <v>0.0316622691292876</v>
      </c>
      <c r="N931" s="20">
        <v>35</v>
      </c>
      <c r="O931" s="19">
        <f t="shared" si="103"/>
        <v>0.04617414248021108</v>
      </c>
      <c r="P931" s="20">
        <v>347</v>
      </c>
      <c r="Q931" s="19">
        <f t="shared" si="104"/>
        <v>0.4577836411609499</v>
      </c>
    </row>
    <row r="932" spans="1:17" ht="12.75">
      <c r="A932" s="23">
        <v>52756</v>
      </c>
      <c r="B932" s="5">
        <v>1972</v>
      </c>
      <c r="C932" s="20">
        <v>784</v>
      </c>
      <c r="D932" s="20">
        <v>175</v>
      </c>
      <c r="E932" s="19">
        <f t="shared" si="98"/>
        <v>0.22321428571428573</v>
      </c>
      <c r="F932" s="20">
        <v>59</v>
      </c>
      <c r="G932" s="19">
        <f t="shared" si="99"/>
        <v>0.07525510204081633</v>
      </c>
      <c r="H932" s="20">
        <v>201</v>
      </c>
      <c r="I932" s="19">
        <f t="shared" si="100"/>
        <v>0.25637755102040816</v>
      </c>
      <c r="J932" s="20">
        <v>118</v>
      </c>
      <c r="K932" s="19">
        <f t="shared" si="101"/>
        <v>0.15051020408163265</v>
      </c>
      <c r="L932" s="20">
        <v>34</v>
      </c>
      <c r="M932" s="19">
        <f t="shared" si="102"/>
        <v>0.04336734693877551</v>
      </c>
      <c r="N932" s="20">
        <v>37</v>
      </c>
      <c r="O932" s="19">
        <f t="shared" si="103"/>
        <v>0.047193877551020405</v>
      </c>
      <c r="P932" s="20">
        <v>160</v>
      </c>
      <c r="Q932" s="19">
        <f t="shared" si="104"/>
        <v>0.20408163265306123</v>
      </c>
    </row>
    <row r="933" spans="1:17" ht="12.75">
      <c r="A933" s="23">
        <v>52757</v>
      </c>
      <c r="B933" s="5">
        <v>1942</v>
      </c>
      <c r="C933" s="20">
        <v>105</v>
      </c>
      <c r="D933" s="20">
        <v>3</v>
      </c>
      <c r="E933" s="19">
        <f t="shared" si="98"/>
        <v>0.02857142857142857</v>
      </c>
      <c r="F933" s="20">
        <v>7</v>
      </c>
      <c r="G933" s="19">
        <f t="shared" si="99"/>
        <v>0.06666666666666667</v>
      </c>
      <c r="H933" s="20">
        <v>12</v>
      </c>
      <c r="I933" s="19">
        <f t="shared" si="100"/>
        <v>0.11428571428571428</v>
      </c>
      <c r="J933" s="20">
        <v>10</v>
      </c>
      <c r="K933" s="19">
        <f t="shared" si="101"/>
        <v>0.09523809523809523</v>
      </c>
      <c r="L933" s="20">
        <v>12</v>
      </c>
      <c r="M933" s="19">
        <f t="shared" si="102"/>
        <v>0.11428571428571428</v>
      </c>
      <c r="N933" s="20">
        <v>11</v>
      </c>
      <c r="O933" s="19">
        <f t="shared" si="103"/>
        <v>0.10476190476190476</v>
      </c>
      <c r="P933" s="20">
        <v>50</v>
      </c>
      <c r="Q933" s="19">
        <f t="shared" si="104"/>
        <v>0.47619047619047616</v>
      </c>
    </row>
    <row r="934" spans="1:17" ht="12.75">
      <c r="A934" s="23">
        <v>52758</v>
      </c>
      <c r="B934" s="5" t="s">
        <v>21</v>
      </c>
      <c r="C934" s="20">
        <v>43</v>
      </c>
      <c r="D934" s="20">
        <v>0</v>
      </c>
      <c r="E934" s="19">
        <f t="shared" si="98"/>
        <v>0</v>
      </c>
      <c r="F934" s="20">
        <v>2</v>
      </c>
      <c r="G934" s="19">
        <f t="shared" si="99"/>
        <v>0.046511627906976744</v>
      </c>
      <c r="H934" s="20">
        <v>4</v>
      </c>
      <c r="I934" s="19">
        <f t="shared" si="100"/>
        <v>0.09302325581395349</v>
      </c>
      <c r="J934" s="20">
        <v>0</v>
      </c>
      <c r="K934" s="19">
        <f t="shared" si="101"/>
        <v>0</v>
      </c>
      <c r="L934" s="20">
        <v>0</v>
      </c>
      <c r="M934" s="19">
        <f t="shared" si="102"/>
        <v>0</v>
      </c>
      <c r="N934" s="20">
        <v>5</v>
      </c>
      <c r="O934" s="19">
        <f t="shared" si="103"/>
        <v>0.11627906976744186</v>
      </c>
      <c r="P934" s="20">
        <v>32</v>
      </c>
      <c r="Q934" s="19">
        <f t="shared" si="104"/>
        <v>0.7441860465116279</v>
      </c>
    </row>
    <row r="935" spans="1:17" ht="12.75">
      <c r="A935" s="23">
        <v>52760</v>
      </c>
      <c r="B935" s="5">
        <v>1945</v>
      </c>
      <c r="C935" s="20">
        <v>241</v>
      </c>
      <c r="D935" s="20">
        <v>23</v>
      </c>
      <c r="E935" s="19">
        <f t="shared" si="98"/>
        <v>0.0954356846473029</v>
      </c>
      <c r="F935" s="20">
        <v>27</v>
      </c>
      <c r="G935" s="19">
        <f t="shared" si="99"/>
        <v>0.11203319502074689</v>
      </c>
      <c r="H935" s="20">
        <v>26</v>
      </c>
      <c r="I935" s="19">
        <f t="shared" si="100"/>
        <v>0.1078838174273859</v>
      </c>
      <c r="J935" s="20">
        <v>16</v>
      </c>
      <c r="K935" s="19">
        <f t="shared" si="101"/>
        <v>0.06639004149377593</v>
      </c>
      <c r="L935" s="20">
        <v>18</v>
      </c>
      <c r="M935" s="19">
        <f t="shared" si="102"/>
        <v>0.07468879668049792</v>
      </c>
      <c r="N935" s="20">
        <v>23</v>
      </c>
      <c r="O935" s="19">
        <f t="shared" si="103"/>
        <v>0.0954356846473029</v>
      </c>
      <c r="P935" s="20">
        <v>108</v>
      </c>
      <c r="Q935" s="19">
        <f t="shared" si="104"/>
        <v>0.44813278008298757</v>
      </c>
    </row>
    <row r="936" spans="1:17" ht="12.75">
      <c r="A936" s="23">
        <v>52761</v>
      </c>
      <c r="B936" s="5">
        <v>1960</v>
      </c>
      <c r="C936" s="20">
        <v>12341</v>
      </c>
      <c r="D936" s="20">
        <v>1321</v>
      </c>
      <c r="E936" s="19">
        <f t="shared" si="98"/>
        <v>0.10704156875455798</v>
      </c>
      <c r="F936" s="20">
        <v>1028</v>
      </c>
      <c r="G936" s="19">
        <f t="shared" si="99"/>
        <v>0.08329957053723361</v>
      </c>
      <c r="H936" s="20">
        <v>2257</v>
      </c>
      <c r="I936" s="19">
        <f t="shared" si="100"/>
        <v>0.18288631391297303</v>
      </c>
      <c r="J936" s="20">
        <v>1585</v>
      </c>
      <c r="K936" s="19">
        <f t="shared" si="101"/>
        <v>0.12843367636334171</v>
      </c>
      <c r="L936" s="20">
        <v>1043</v>
      </c>
      <c r="M936" s="19">
        <f t="shared" si="102"/>
        <v>0.08451503119682359</v>
      </c>
      <c r="N936" s="20">
        <v>806</v>
      </c>
      <c r="O936" s="19">
        <f t="shared" si="103"/>
        <v>0.06531075277530184</v>
      </c>
      <c r="P936" s="20">
        <v>4301</v>
      </c>
      <c r="Q936" s="19">
        <f t="shared" si="104"/>
        <v>0.34851308645976825</v>
      </c>
    </row>
    <row r="937" spans="1:17" ht="12.75">
      <c r="A937" s="23">
        <v>52765</v>
      </c>
      <c r="B937" s="5" t="s">
        <v>21</v>
      </c>
      <c r="C937" s="20">
        <v>163</v>
      </c>
      <c r="D937" s="20">
        <v>2</v>
      </c>
      <c r="E937" s="19">
        <f t="shared" si="98"/>
        <v>0.012269938650306749</v>
      </c>
      <c r="F937" s="20">
        <v>2</v>
      </c>
      <c r="G937" s="19">
        <f t="shared" si="99"/>
        <v>0.012269938650306749</v>
      </c>
      <c r="H937" s="20">
        <v>14</v>
      </c>
      <c r="I937" s="19">
        <f t="shared" si="100"/>
        <v>0.08588957055214724</v>
      </c>
      <c r="J937" s="20">
        <v>14</v>
      </c>
      <c r="K937" s="19">
        <f t="shared" si="101"/>
        <v>0.08588957055214724</v>
      </c>
      <c r="L937" s="20">
        <v>11</v>
      </c>
      <c r="M937" s="19">
        <f t="shared" si="102"/>
        <v>0.06748466257668712</v>
      </c>
      <c r="N937" s="20">
        <v>9</v>
      </c>
      <c r="O937" s="19">
        <f t="shared" si="103"/>
        <v>0.05521472392638037</v>
      </c>
      <c r="P937" s="20">
        <v>111</v>
      </c>
      <c r="Q937" s="19">
        <f t="shared" si="104"/>
        <v>0.6809815950920245</v>
      </c>
    </row>
    <row r="938" spans="1:17" ht="12.75">
      <c r="A938" s="23">
        <v>52766</v>
      </c>
      <c r="B938" s="5">
        <v>1948</v>
      </c>
      <c r="C938" s="20">
        <v>383</v>
      </c>
      <c r="D938" s="20">
        <v>37</v>
      </c>
      <c r="E938" s="19">
        <f t="shared" si="98"/>
        <v>0.09660574412532637</v>
      </c>
      <c r="F938" s="20">
        <v>26</v>
      </c>
      <c r="G938" s="19">
        <f t="shared" si="99"/>
        <v>0.06788511749347259</v>
      </c>
      <c r="H938" s="20">
        <v>49</v>
      </c>
      <c r="I938" s="19">
        <f t="shared" si="100"/>
        <v>0.1279373368146214</v>
      </c>
      <c r="J938" s="20">
        <v>42</v>
      </c>
      <c r="K938" s="19">
        <f t="shared" si="101"/>
        <v>0.10966057441253264</v>
      </c>
      <c r="L938" s="20">
        <v>31</v>
      </c>
      <c r="M938" s="19">
        <f t="shared" si="102"/>
        <v>0.08093994778067885</v>
      </c>
      <c r="N938" s="20">
        <v>31</v>
      </c>
      <c r="O938" s="19">
        <f t="shared" si="103"/>
        <v>0.08093994778067885</v>
      </c>
      <c r="P938" s="20">
        <v>167</v>
      </c>
      <c r="Q938" s="19">
        <f t="shared" si="104"/>
        <v>0.4360313315926893</v>
      </c>
    </row>
    <row r="939" spans="1:17" ht="12.75">
      <c r="A939" s="23">
        <v>52767</v>
      </c>
      <c r="B939" s="5">
        <v>1946</v>
      </c>
      <c r="C939" s="20">
        <v>102</v>
      </c>
      <c r="D939" s="20">
        <v>17</v>
      </c>
      <c r="E939" s="19">
        <f t="shared" si="98"/>
        <v>0.16666666666666666</v>
      </c>
      <c r="F939" s="20">
        <v>0</v>
      </c>
      <c r="G939" s="19">
        <f t="shared" si="99"/>
        <v>0</v>
      </c>
      <c r="H939" s="20">
        <v>0</v>
      </c>
      <c r="I939" s="19">
        <f t="shared" si="100"/>
        <v>0</v>
      </c>
      <c r="J939" s="20">
        <v>5</v>
      </c>
      <c r="K939" s="19">
        <f t="shared" si="101"/>
        <v>0.049019607843137254</v>
      </c>
      <c r="L939" s="20">
        <v>14</v>
      </c>
      <c r="M939" s="19">
        <f t="shared" si="102"/>
        <v>0.13725490196078433</v>
      </c>
      <c r="N939" s="20">
        <v>41</v>
      </c>
      <c r="O939" s="19">
        <f t="shared" si="103"/>
        <v>0.4019607843137255</v>
      </c>
      <c r="P939" s="20">
        <v>25</v>
      </c>
      <c r="Q939" s="19">
        <f t="shared" si="104"/>
        <v>0.24509803921568626</v>
      </c>
    </row>
    <row r="940" spans="1:17" ht="12.75">
      <c r="A940" s="23">
        <v>52768</v>
      </c>
      <c r="B940" s="5">
        <v>1962</v>
      </c>
      <c r="C940" s="20">
        <v>605</v>
      </c>
      <c r="D940" s="20">
        <v>56</v>
      </c>
      <c r="E940" s="19">
        <f t="shared" si="98"/>
        <v>0.09256198347107437</v>
      </c>
      <c r="F940" s="20">
        <v>52</v>
      </c>
      <c r="G940" s="19">
        <f t="shared" si="99"/>
        <v>0.0859504132231405</v>
      </c>
      <c r="H940" s="20">
        <v>144</v>
      </c>
      <c r="I940" s="19">
        <f t="shared" si="100"/>
        <v>0.23801652892561984</v>
      </c>
      <c r="J940" s="20">
        <v>66</v>
      </c>
      <c r="K940" s="19">
        <f t="shared" si="101"/>
        <v>0.10909090909090909</v>
      </c>
      <c r="L940" s="20">
        <v>55</v>
      </c>
      <c r="M940" s="19">
        <f t="shared" si="102"/>
        <v>0.09090909090909091</v>
      </c>
      <c r="N940" s="20">
        <v>29</v>
      </c>
      <c r="O940" s="19">
        <f t="shared" si="103"/>
        <v>0.047933884297520664</v>
      </c>
      <c r="P940" s="20">
        <v>203</v>
      </c>
      <c r="Q940" s="19">
        <f t="shared" si="104"/>
        <v>0.33553719008264465</v>
      </c>
    </row>
    <row r="941" spans="1:17" ht="12.75">
      <c r="A941" s="23">
        <v>52769</v>
      </c>
      <c r="B941" s="5" t="s">
        <v>21</v>
      </c>
      <c r="C941" s="20">
        <v>267</v>
      </c>
      <c r="D941" s="20">
        <v>21</v>
      </c>
      <c r="E941" s="19">
        <f t="shared" si="98"/>
        <v>0.07865168539325842</v>
      </c>
      <c r="F941" s="20">
        <v>25</v>
      </c>
      <c r="G941" s="19">
        <f t="shared" si="99"/>
        <v>0.09363295880149813</v>
      </c>
      <c r="H941" s="20">
        <v>22</v>
      </c>
      <c r="I941" s="19">
        <f t="shared" si="100"/>
        <v>0.08239700374531835</v>
      </c>
      <c r="J941" s="20">
        <v>19</v>
      </c>
      <c r="K941" s="19">
        <f t="shared" si="101"/>
        <v>0.07116104868913857</v>
      </c>
      <c r="L941" s="20">
        <v>3</v>
      </c>
      <c r="M941" s="19">
        <f t="shared" si="102"/>
        <v>0.011235955056179775</v>
      </c>
      <c r="N941" s="20">
        <v>21</v>
      </c>
      <c r="O941" s="19">
        <f t="shared" si="103"/>
        <v>0.07865168539325842</v>
      </c>
      <c r="P941" s="20">
        <v>156</v>
      </c>
      <c r="Q941" s="19">
        <f t="shared" si="104"/>
        <v>0.5842696629213483</v>
      </c>
    </row>
    <row r="942" spans="1:17" ht="12.75">
      <c r="A942" s="23">
        <v>52772</v>
      </c>
      <c r="B942" s="5">
        <v>1954</v>
      </c>
      <c r="C942" s="20">
        <v>2123</v>
      </c>
      <c r="D942" s="20">
        <v>253</v>
      </c>
      <c r="E942" s="19">
        <f t="shared" si="98"/>
        <v>0.11917098445595854</v>
      </c>
      <c r="F942" s="20">
        <v>118</v>
      </c>
      <c r="G942" s="19">
        <f t="shared" si="99"/>
        <v>0.055581723975506356</v>
      </c>
      <c r="H942" s="20">
        <v>315</v>
      </c>
      <c r="I942" s="19">
        <f t="shared" si="100"/>
        <v>0.14837494112105512</v>
      </c>
      <c r="J942" s="20">
        <v>185</v>
      </c>
      <c r="K942" s="19">
        <f t="shared" si="101"/>
        <v>0.08714083843617522</v>
      </c>
      <c r="L942" s="20">
        <v>300</v>
      </c>
      <c r="M942" s="19">
        <f t="shared" si="102"/>
        <v>0.1413094677343382</v>
      </c>
      <c r="N942" s="20">
        <v>187</v>
      </c>
      <c r="O942" s="19">
        <f t="shared" si="103"/>
        <v>0.08808290155440414</v>
      </c>
      <c r="P942" s="20">
        <v>765</v>
      </c>
      <c r="Q942" s="19">
        <f t="shared" si="104"/>
        <v>0.3603391427225624</v>
      </c>
    </row>
    <row r="943" spans="1:17" ht="12.75">
      <c r="A943" s="23">
        <v>52773</v>
      </c>
      <c r="B943" s="5">
        <v>1963</v>
      </c>
      <c r="C943" s="20">
        <v>944</v>
      </c>
      <c r="D943" s="20">
        <v>114</v>
      </c>
      <c r="E943" s="19">
        <f t="shared" si="98"/>
        <v>0.12076271186440678</v>
      </c>
      <c r="F943" s="20">
        <v>123</v>
      </c>
      <c r="G943" s="19">
        <f t="shared" si="99"/>
        <v>0.13029661016949154</v>
      </c>
      <c r="H943" s="20">
        <v>175</v>
      </c>
      <c r="I943" s="19">
        <f t="shared" si="100"/>
        <v>0.1853813559322034</v>
      </c>
      <c r="J943" s="20">
        <v>92</v>
      </c>
      <c r="K943" s="19">
        <f t="shared" si="101"/>
        <v>0.09745762711864407</v>
      </c>
      <c r="L943" s="20">
        <v>61</v>
      </c>
      <c r="M943" s="19">
        <f t="shared" si="102"/>
        <v>0.0646186440677966</v>
      </c>
      <c r="N943" s="20">
        <v>63</v>
      </c>
      <c r="O943" s="19">
        <f t="shared" si="103"/>
        <v>0.06673728813559322</v>
      </c>
      <c r="P943" s="20">
        <v>316</v>
      </c>
      <c r="Q943" s="19">
        <f t="shared" si="104"/>
        <v>0.3347457627118644</v>
      </c>
    </row>
    <row r="944" spans="1:17" ht="12.75">
      <c r="A944" s="23">
        <v>52774</v>
      </c>
      <c r="B944" s="5" t="s">
        <v>21</v>
      </c>
      <c r="C944" s="20">
        <v>44</v>
      </c>
      <c r="D944" s="20">
        <v>0</v>
      </c>
      <c r="E944" s="19">
        <f t="shared" si="98"/>
        <v>0</v>
      </c>
      <c r="F944" s="20">
        <v>0</v>
      </c>
      <c r="G944" s="19">
        <f t="shared" si="99"/>
        <v>0</v>
      </c>
      <c r="H944" s="20">
        <v>0</v>
      </c>
      <c r="I944" s="19">
        <f t="shared" si="100"/>
        <v>0</v>
      </c>
      <c r="J944" s="20">
        <v>2</v>
      </c>
      <c r="K944" s="19">
        <f t="shared" si="101"/>
        <v>0.045454545454545456</v>
      </c>
      <c r="L944" s="20">
        <v>3</v>
      </c>
      <c r="M944" s="19">
        <f t="shared" si="102"/>
        <v>0.06818181818181818</v>
      </c>
      <c r="N944" s="20">
        <v>4</v>
      </c>
      <c r="O944" s="19">
        <f t="shared" si="103"/>
        <v>0.09090909090909091</v>
      </c>
      <c r="P944" s="20">
        <v>35</v>
      </c>
      <c r="Q944" s="19">
        <f t="shared" si="104"/>
        <v>0.7954545454545454</v>
      </c>
    </row>
    <row r="945" spans="1:17" ht="12.75">
      <c r="A945" s="23">
        <v>52776</v>
      </c>
      <c r="B945" s="5">
        <v>1953</v>
      </c>
      <c r="C945" s="20">
        <v>1574</v>
      </c>
      <c r="D945" s="20">
        <v>152</v>
      </c>
      <c r="E945" s="19">
        <f t="shared" si="98"/>
        <v>0.096569250317662</v>
      </c>
      <c r="F945" s="20">
        <v>113</v>
      </c>
      <c r="G945" s="19">
        <f t="shared" si="99"/>
        <v>0.07179161372299873</v>
      </c>
      <c r="H945" s="20">
        <v>290</v>
      </c>
      <c r="I945" s="19">
        <f t="shared" si="100"/>
        <v>0.18424396442185514</v>
      </c>
      <c r="J945" s="20">
        <v>147</v>
      </c>
      <c r="K945" s="19">
        <f t="shared" si="101"/>
        <v>0.09339263024142312</v>
      </c>
      <c r="L945" s="20">
        <v>115</v>
      </c>
      <c r="M945" s="19">
        <f t="shared" si="102"/>
        <v>0.07306226175349428</v>
      </c>
      <c r="N945" s="20">
        <v>134</v>
      </c>
      <c r="O945" s="19">
        <f t="shared" si="103"/>
        <v>0.08513341804320203</v>
      </c>
      <c r="P945" s="20">
        <v>623</v>
      </c>
      <c r="Q945" s="19">
        <f t="shared" si="104"/>
        <v>0.39580686149936467</v>
      </c>
    </row>
    <row r="946" spans="1:17" ht="12.75">
      <c r="A946" s="23">
        <v>52777</v>
      </c>
      <c r="B946" s="5">
        <v>1943</v>
      </c>
      <c r="C946" s="20">
        <v>595</v>
      </c>
      <c r="D946" s="20">
        <v>48</v>
      </c>
      <c r="E946" s="19">
        <f t="shared" si="98"/>
        <v>0.08067226890756303</v>
      </c>
      <c r="F946" s="20">
        <v>12</v>
      </c>
      <c r="G946" s="19">
        <f t="shared" si="99"/>
        <v>0.020168067226890758</v>
      </c>
      <c r="H946" s="20">
        <v>51</v>
      </c>
      <c r="I946" s="19">
        <f t="shared" si="100"/>
        <v>0.08571428571428572</v>
      </c>
      <c r="J946" s="20">
        <v>82</v>
      </c>
      <c r="K946" s="19">
        <f t="shared" si="101"/>
        <v>0.13781512605042018</v>
      </c>
      <c r="L946" s="20">
        <v>52</v>
      </c>
      <c r="M946" s="19">
        <f t="shared" si="102"/>
        <v>0.08739495798319327</v>
      </c>
      <c r="N946" s="20">
        <v>78</v>
      </c>
      <c r="O946" s="19">
        <f t="shared" si="103"/>
        <v>0.13109243697478992</v>
      </c>
      <c r="P946" s="20">
        <v>272</v>
      </c>
      <c r="Q946" s="19">
        <f t="shared" si="104"/>
        <v>0.45714285714285713</v>
      </c>
    </row>
    <row r="947" spans="1:17" ht="12.75">
      <c r="A947" s="23">
        <v>52778</v>
      </c>
      <c r="B947" s="5">
        <v>1958</v>
      </c>
      <c r="C947" s="20">
        <v>1547</v>
      </c>
      <c r="D947" s="20">
        <v>160</v>
      </c>
      <c r="E947" s="19">
        <f t="shared" si="98"/>
        <v>0.10342598577892695</v>
      </c>
      <c r="F947" s="20">
        <v>180</v>
      </c>
      <c r="G947" s="19">
        <f t="shared" si="99"/>
        <v>0.11635423400129283</v>
      </c>
      <c r="H947" s="20">
        <v>283</v>
      </c>
      <c r="I947" s="19">
        <f t="shared" si="100"/>
        <v>0.18293471234647704</v>
      </c>
      <c r="J947" s="20">
        <v>129</v>
      </c>
      <c r="K947" s="19">
        <f t="shared" si="101"/>
        <v>0.08338720103425985</v>
      </c>
      <c r="L947" s="20">
        <v>128</v>
      </c>
      <c r="M947" s="19">
        <f t="shared" si="102"/>
        <v>0.08274078862314156</v>
      </c>
      <c r="N947" s="20">
        <v>82</v>
      </c>
      <c r="O947" s="19">
        <f t="shared" si="103"/>
        <v>0.053005817711700064</v>
      </c>
      <c r="P947" s="20">
        <v>585</v>
      </c>
      <c r="Q947" s="19">
        <f t="shared" si="104"/>
        <v>0.37815126050420167</v>
      </c>
    </row>
    <row r="948" spans="1:17" ht="12.75">
      <c r="A948" s="23">
        <v>52801</v>
      </c>
      <c r="B948" s="5" t="s">
        <v>21</v>
      </c>
      <c r="C948" s="20">
        <v>666</v>
      </c>
      <c r="D948" s="20">
        <v>97</v>
      </c>
      <c r="E948" s="19">
        <f aca="true" t="shared" si="105" ref="E948:E956">D948/C948</f>
        <v>0.14564564564564564</v>
      </c>
      <c r="F948" s="20">
        <v>46</v>
      </c>
      <c r="G948" s="19">
        <f aca="true" t="shared" si="106" ref="G948:G956">F948/C948</f>
        <v>0.06906906906906907</v>
      </c>
      <c r="H948" s="20">
        <v>89</v>
      </c>
      <c r="I948" s="19">
        <f aca="true" t="shared" si="107" ref="I948:I956">H948/C948</f>
        <v>0.13363363363363365</v>
      </c>
      <c r="J948" s="20">
        <v>23</v>
      </c>
      <c r="K948" s="19">
        <f aca="true" t="shared" si="108" ref="K948:K956">J948/C948</f>
        <v>0.03453453453453453</v>
      </c>
      <c r="L948" s="20">
        <v>21</v>
      </c>
      <c r="M948" s="19">
        <f aca="true" t="shared" si="109" ref="M948:M956">L948/C948</f>
        <v>0.03153153153153153</v>
      </c>
      <c r="N948" s="20">
        <v>33</v>
      </c>
      <c r="O948" s="19">
        <f aca="true" t="shared" si="110" ref="O948:O956">N948/C948</f>
        <v>0.04954954954954955</v>
      </c>
      <c r="P948" s="20">
        <v>357</v>
      </c>
      <c r="Q948" s="19">
        <f aca="true" t="shared" si="111" ref="Q948:Q956">P948/C948</f>
        <v>0.536036036036036</v>
      </c>
    </row>
    <row r="949" spans="1:17" ht="12.75">
      <c r="A949" s="23">
        <v>52802</v>
      </c>
      <c r="B949" s="5" t="s">
        <v>21</v>
      </c>
      <c r="C949" s="20">
        <v>4615</v>
      </c>
      <c r="D949" s="20">
        <v>74</v>
      </c>
      <c r="E949" s="19">
        <f t="shared" si="105"/>
        <v>0.016034669555796317</v>
      </c>
      <c r="F949" s="20">
        <v>69</v>
      </c>
      <c r="G949" s="19">
        <f t="shared" si="106"/>
        <v>0.01495124593716143</v>
      </c>
      <c r="H949" s="20">
        <v>192</v>
      </c>
      <c r="I949" s="19">
        <f t="shared" si="107"/>
        <v>0.041603466955579635</v>
      </c>
      <c r="J949" s="20">
        <v>243</v>
      </c>
      <c r="K949" s="19">
        <f t="shared" si="108"/>
        <v>0.05265438786565547</v>
      </c>
      <c r="L949" s="20">
        <v>652</v>
      </c>
      <c r="M949" s="19">
        <f t="shared" si="109"/>
        <v>0.14127843986998917</v>
      </c>
      <c r="N949" s="20">
        <v>727</v>
      </c>
      <c r="O949" s="19">
        <f t="shared" si="110"/>
        <v>0.15752979414951246</v>
      </c>
      <c r="P949" s="20">
        <v>2658</v>
      </c>
      <c r="Q949" s="19">
        <f t="shared" si="111"/>
        <v>0.5759479956663055</v>
      </c>
    </row>
    <row r="950" spans="1:17" ht="12.75">
      <c r="A950" s="23">
        <v>52803</v>
      </c>
      <c r="B950" s="5" t="s">
        <v>21</v>
      </c>
      <c r="C950" s="20">
        <v>10406</v>
      </c>
      <c r="D950" s="20">
        <v>146</v>
      </c>
      <c r="E950" s="19">
        <f t="shared" si="105"/>
        <v>0.014030367095906209</v>
      </c>
      <c r="F950" s="20">
        <v>152</v>
      </c>
      <c r="G950" s="19">
        <f t="shared" si="106"/>
        <v>0.014606957524505092</v>
      </c>
      <c r="H950" s="20">
        <v>469</v>
      </c>
      <c r="I950" s="19">
        <f t="shared" si="107"/>
        <v>0.04507015183547953</v>
      </c>
      <c r="J950" s="20">
        <v>825</v>
      </c>
      <c r="K950" s="19">
        <f t="shared" si="108"/>
        <v>0.07928118393234672</v>
      </c>
      <c r="L950" s="20">
        <v>1234</v>
      </c>
      <c r="M950" s="19">
        <f t="shared" si="109"/>
        <v>0.11858543148183741</v>
      </c>
      <c r="N950" s="20">
        <v>1681</v>
      </c>
      <c r="O950" s="19">
        <f t="shared" si="110"/>
        <v>0.16154141841245434</v>
      </c>
      <c r="P950" s="20">
        <v>5899</v>
      </c>
      <c r="Q950" s="19">
        <f t="shared" si="111"/>
        <v>0.5668844897174707</v>
      </c>
    </row>
    <row r="951" spans="1:17" ht="12.75">
      <c r="A951" s="23">
        <v>52804</v>
      </c>
      <c r="B951" s="5">
        <v>1959</v>
      </c>
      <c r="C951" s="20">
        <v>11063</v>
      </c>
      <c r="D951" s="20">
        <v>458</v>
      </c>
      <c r="E951" s="19">
        <f t="shared" si="105"/>
        <v>0.04139925879056314</v>
      </c>
      <c r="F951" s="20">
        <v>581</v>
      </c>
      <c r="G951" s="19">
        <f t="shared" si="106"/>
        <v>0.0525174003434873</v>
      </c>
      <c r="H951" s="20">
        <v>1997</v>
      </c>
      <c r="I951" s="19">
        <f t="shared" si="107"/>
        <v>0.180511615294224</v>
      </c>
      <c r="J951" s="20">
        <v>2216</v>
      </c>
      <c r="K951" s="19">
        <f t="shared" si="108"/>
        <v>0.20030733074211335</v>
      </c>
      <c r="L951" s="20">
        <v>2115</v>
      </c>
      <c r="M951" s="19">
        <f t="shared" si="109"/>
        <v>0.19117779987345204</v>
      </c>
      <c r="N951" s="20">
        <v>1113</v>
      </c>
      <c r="O951" s="19">
        <f t="shared" si="110"/>
        <v>0.10060562234475277</v>
      </c>
      <c r="P951" s="20">
        <v>2583</v>
      </c>
      <c r="Q951" s="19">
        <f t="shared" si="111"/>
        <v>0.2334809726114074</v>
      </c>
    </row>
    <row r="952" spans="1:17" ht="12.75">
      <c r="A952" s="23">
        <v>52806</v>
      </c>
      <c r="B952" s="5">
        <v>1973</v>
      </c>
      <c r="C952" s="20">
        <v>10424</v>
      </c>
      <c r="D952" s="20">
        <v>1179</v>
      </c>
      <c r="E952" s="19">
        <f t="shared" si="105"/>
        <v>0.11310437452033768</v>
      </c>
      <c r="F952" s="20">
        <v>1064</v>
      </c>
      <c r="G952" s="19">
        <f t="shared" si="106"/>
        <v>0.10207214121258634</v>
      </c>
      <c r="H952" s="20">
        <v>3998</v>
      </c>
      <c r="I952" s="19">
        <f t="shared" si="107"/>
        <v>0.3835379892555641</v>
      </c>
      <c r="J952" s="20">
        <v>2306</v>
      </c>
      <c r="K952" s="19">
        <f t="shared" si="108"/>
        <v>0.22122026093630084</v>
      </c>
      <c r="L952" s="20">
        <v>1100</v>
      </c>
      <c r="M952" s="19">
        <f t="shared" si="109"/>
        <v>0.10552570990023023</v>
      </c>
      <c r="N952" s="20">
        <v>469</v>
      </c>
      <c r="O952" s="19">
        <f t="shared" si="110"/>
        <v>0.044992325402916346</v>
      </c>
      <c r="P952" s="20">
        <v>308</v>
      </c>
      <c r="Q952" s="19">
        <f t="shared" si="111"/>
        <v>0.029547198772064468</v>
      </c>
    </row>
    <row r="953" spans="1:17" ht="12.75">
      <c r="A953" s="23">
        <v>52807</v>
      </c>
      <c r="B953" s="5">
        <v>1977</v>
      </c>
      <c r="C953" s="20">
        <v>4989</v>
      </c>
      <c r="D953" s="20">
        <v>1152</v>
      </c>
      <c r="E953" s="19">
        <f t="shared" si="105"/>
        <v>0.23090799759470837</v>
      </c>
      <c r="F953" s="20">
        <v>695</v>
      </c>
      <c r="G953" s="19">
        <f t="shared" si="106"/>
        <v>0.13930647424333534</v>
      </c>
      <c r="H953" s="20">
        <v>2067</v>
      </c>
      <c r="I953" s="19">
        <f t="shared" si="107"/>
        <v>0.4143114852675887</v>
      </c>
      <c r="J953" s="20">
        <v>706</v>
      </c>
      <c r="K953" s="19">
        <f t="shared" si="108"/>
        <v>0.14151132491481258</v>
      </c>
      <c r="L953" s="20">
        <v>233</v>
      </c>
      <c r="M953" s="19">
        <f t="shared" si="109"/>
        <v>0.04670274604129084</v>
      </c>
      <c r="N953" s="20">
        <v>42</v>
      </c>
      <c r="O953" s="19">
        <f t="shared" si="110"/>
        <v>0.00841852074564041</v>
      </c>
      <c r="P953" s="20">
        <v>94</v>
      </c>
      <c r="Q953" s="19">
        <f t="shared" si="111"/>
        <v>0.018841451192623773</v>
      </c>
    </row>
    <row r="954" spans="1:17" ht="12.75">
      <c r="A954" s="23">
        <v>55954</v>
      </c>
      <c r="B954" s="5" t="s">
        <v>21</v>
      </c>
      <c r="C954" s="20">
        <v>678</v>
      </c>
      <c r="D954" s="20">
        <v>64</v>
      </c>
      <c r="E954" s="19">
        <f t="shared" si="105"/>
        <v>0.0943952802359882</v>
      </c>
      <c r="F954" s="20">
        <v>44</v>
      </c>
      <c r="G954" s="19">
        <f t="shared" si="106"/>
        <v>0.06489675516224189</v>
      </c>
      <c r="H954" s="20">
        <v>66</v>
      </c>
      <c r="I954" s="19">
        <f t="shared" si="107"/>
        <v>0.09734513274336283</v>
      </c>
      <c r="J954" s="20">
        <v>60</v>
      </c>
      <c r="K954" s="19">
        <f t="shared" si="108"/>
        <v>0.08849557522123894</v>
      </c>
      <c r="L954" s="20">
        <v>50</v>
      </c>
      <c r="M954" s="19">
        <f t="shared" si="109"/>
        <v>0.07374631268436578</v>
      </c>
      <c r="N954" s="20">
        <v>53</v>
      </c>
      <c r="O954" s="19">
        <f t="shared" si="110"/>
        <v>0.07817109144542773</v>
      </c>
      <c r="P954" s="20">
        <v>341</v>
      </c>
      <c r="Q954" s="19">
        <f t="shared" si="111"/>
        <v>0.5029498525073747</v>
      </c>
    </row>
    <row r="955" spans="1:17" ht="12.75">
      <c r="A955" s="23">
        <v>56027</v>
      </c>
      <c r="B955" s="5">
        <v>1943</v>
      </c>
      <c r="C955" s="20">
        <v>531</v>
      </c>
      <c r="D955" s="20">
        <v>14</v>
      </c>
      <c r="E955" s="19">
        <f t="shared" si="105"/>
        <v>0.026365348399246705</v>
      </c>
      <c r="F955" s="20">
        <v>21</v>
      </c>
      <c r="G955" s="19">
        <f t="shared" si="106"/>
        <v>0.03954802259887006</v>
      </c>
      <c r="H955" s="20">
        <v>49</v>
      </c>
      <c r="I955" s="19">
        <f t="shared" si="107"/>
        <v>0.09227871939736347</v>
      </c>
      <c r="J955" s="20">
        <v>42</v>
      </c>
      <c r="K955" s="19">
        <f t="shared" si="108"/>
        <v>0.07909604519774012</v>
      </c>
      <c r="L955" s="20">
        <v>76</v>
      </c>
      <c r="M955" s="19">
        <f t="shared" si="109"/>
        <v>0.1431261770244821</v>
      </c>
      <c r="N955" s="20">
        <v>87</v>
      </c>
      <c r="O955" s="19">
        <f t="shared" si="110"/>
        <v>0.1638418079096045</v>
      </c>
      <c r="P955" s="20">
        <v>242</v>
      </c>
      <c r="Q955" s="19">
        <f t="shared" si="111"/>
        <v>0.455743879472693</v>
      </c>
    </row>
    <row r="956" spans="1:17" ht="12.75">
      <c r="A956" s="23">
        <v>56129</v>
      </c>
      <c r="B956" s="5">
        <v>1950</v>
      </c>
      <c r="C956" s="20">
        <v>353</v>
      </c>
      <c r="D956" s="20">
        <v>17</v>
      </c>
      <c r="E956" s="19">
        <f t="shared" si="105"/>
        <v>0.04815864022662889</v>
      </c>
      <c r="F956" s="20">
        <v>28</v>
      </c>
      <c r="G956" s="19">
        <f t="shared" si="106"/>
        <v>0.07932011331444759</v>
      </c>
      <c r="H956" s="20">
        <v>46</v>
      </c>
      <c r="I956" s="19">
        <f t="shared" si="107"/>
        <v>0.13031161473087818</v>
      </c>
      <c r="J956" s="20">
        <v>21</v>
      </c>
      <c r="K956" s="19">
        <f t="shared" si="108"/>
        <v>0.059490084985835696</v>
      </c>
      <c r="L956" s="20">
        <v>67</v>
      </c>
      <c r="M956" s="19">
        <f t="shared" si="109"/>
        <v>0.18980169971671387</v>
      </c>
      <c r="N956" s="20">
        <v>27</v>
      </c>
      <c r="O956" s="19">
        <f t="shared" si="110"/>
        <v>0.0764872521246459</v>
      </c>
      <c r="P956" s="20">
        <v>147</v>
      </c>
      <c r="Q956" s="19">
        <f t="shared" si="111"/>
        <v>0.4164305949008499</v>
      </c>
    </row>
    <row r="958" spans="1:2" ht="12.75">
      <c r="A958" s="1" t="s">
        <v>22</v>
      </c>
      <c r="B958" s="12"/>
    </row>
    <row r="959" ht="12.75">
      <c r="A959" s="1" t="s">
        <v>23</v>
      </c>
    </row>
    <row r="960" ht="12.75">
      <c r="A960" s="1" t="s">
        <v>24</v>
      </c>
    </row>
    <row r="961" ht="12.75">
      <c r="A961" s="1"/>
    </row>
    <row r="962" spans="1:2" ht="12.75">
      <c r="A962" s="15" t="s">
        <v>1</v>
      </c>
      <c r="B962" s="14"/>
    </row>
    <row r="963" spans="1:2" ht="12.75">
      <c r="A963" s="15" t="s">
        <v>2</v>
      </c>
      <c r="B963" s="14"/>
    </row>
    <row r="964" spans="1:2" ht="12.75">
      <c r="A964" s="15" t="s">
        <v>3</v>
      </c>
      <c r="B964" s="14"/>
    </row>
    <row r="966" ht="12.75">
      <c r="A966" s="16" t="s">
        <v>0</v>
      </c>
    </row>
    <row r="967" ht="12.75">
      <c r="A967" s="4" t="s">
        <v>27</v>
      </c>
    </row>
    <row r="968" ht="12.75">
      <c r="A968" s="16" t="s">
        <v>4</v>
      </c>
    </row>
    <row r="969" ht="12.75">
      <c r="A969" s="17" t="s">
        <v>5</v>
      </c>
    </row>
  </sheetData>
  <mergeCells count="8">
    <mergeCell ref="P5:Q5"/>
    <mergeCell ref="C4:Q4"/>
    <mergeCell ref="D5:E5"/>
    <mergeCell ref="J5:K5"/>
    <mergeCell ref="L5:M5"/>
    <mergeCell ref="N5:O5"/>
    <mergeCell ref="F5:G5"/>
    <mergeCell ref="H5:I5"/>
  </mergeCells>
  <hyperlinks>
    <hyperlink ref="A969" r:id="rId1" display="http://www.iowadatacenter.org"/>
  </hyperlinks>
  <printOptions/>
  <pageMargins left="0.5" right="0.75" top="0.75" bottom="1" header="0.5" footer="0.5"/>
  <pageSetup fitToHeight="3" horizontalDpi="96" verticalDpi="96" orientation="landscape" scale="81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2004-03-05T14:23:54Z</cp:lastPrinted>
  <dcterms:created xsi:type="dcterms:W3CDTF">2002-02-06T15:40:17Z</dcterms:created>
  <dcterms:modified xsi:type="dcterms:W3CDTF">2004-03-09T15:30:29Z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