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180" windowHeight="8910" activeTab="0"/>
  </bookViews>
  <sheets>
    <sheet name="State Lottery" sheetId="1" r:id="rId1"/>
  </sheets>
  <definedNames>
    <definedName name="_xlnm.Print_Titles" localSheetId="0">'State Lottery'!$A:$A,'State Lottery'!$1:$11</definedName>
  </definedNames>
  <calcPr fullCalcOnLoad="1"/>
</workbook>
</file>

<file path=xl/sharedStrings.xml><?xml version="1.0" encoding="utf-8"?>
<sst xmlns="http://schemas.openxmlformats.org/spreadsheetml/2006/main" count="608" uniqueCount="68">
  <si>
    <t>United States</t>
  </si>
  <si>
    <t>California</t>
  </si>
  <si>
    <t>Hawaii</t>
  </si>
  <si>
    <t>New York</t>
  </si>
  <si>
    <t>Connecticut</t>
  </si>
  <si>
    <t>Texas</t>
  </si>
  <si>
    <t>Minnesota</t>
  </si>
  <si>
    <t>Florida</t>
  </si>
  <si>
    <t>Delaware</t>
  </si>
  <si>
    <t>Pennsylvania</t>
  </si>
  <si>
    <t>Vermont</t>
  </si>
  <si>
    <t>Michigan</t>
  </si>
  <si>
    <t>Wyoming</t>
  </si>
  <si>
    <t>Illinois</t>
  </si>
  <si>
    <t>Massachusetts</t>
  </si>
  <si>
    <t>Ohio</t>
  </si>
  <si>
    <t>New Jersey</t>
  </si>
  <si>
    <t>North Carolina</t>
  </si>
  <si>
    <t>Wisconsin</t>
  </si>
  <si>
    <t>Georgia</t>
  </si>
  <si>
    <t>Washington</t>
  </si>
  <si>
    <t>Virginia</t>
  </si>
  <si>
    <t>Rhode Island</t>
  </si>
  <si>
    <t>Maine</t>
  </si>
  <si>
    <t>Kentucky</t>
  </si>
  <si>
    <t>Indiana</t>
  </si>
  <si>
    <t>Maryland</t>
  </si>
  <si>
    <t>West Virginia</t>
  </si>
  <si>
    <t>Nebraska</t>
  </si>
  <si>
    <t>Tennessee</t>
  </si>
  <si>
    <t>New Mexico</t>
  </si>
  <si>
    <t>Arizona</t>
  </si>
  <si>
    <t>Arkansas</t>
  </si>
  <si>
    <t>Missouri</t>
  </si>
  <si>
    <t>Louisiana</t>
  </si>
  <si>
    <t>North Dakota</t>
  </si>
  <si>
    <t>Colorado</t>
  </si>
  <si>
    <t>Nevada</t>
  </si>
  <si>
    <t>Alabama</t>
  </si>
  <si>
    <t>Kansas</t>
  </si>
  <si>
    <t>South Carolina</t>
  </si>
  <si>
    <t>Oklahoma</t>
  </si>
  <si>
    <t>Oregon</t>
  </si>
  <si>
    <t>Iowa</t>
  </si>
  <si>
    <t>Mississippi</t>
  </si>
  <si>
    <t>Idaho</t>
  </si>
  <si>
    <t>Utah</t>
  </si>
  <si>
    <t>Alaska</t>
  </si>
  <si>
    <t>Montana</t>
  </si>
  <si>
    <t>New Hampshire</t>
  </si>
  <si>
    <t>South Dakota</t>
  </si>
  <si>
    <t>Area</t>
  </si>
  <si>
    <t xml:space="preserve">Prepared By: State Library of Iowa, State Data Center Program, 800-248-4483, </t>
  </si>
  <si>
    <t>http://www.iowadatacenter.org</t>
  </si>
  <si>
    <t>(Thousand dollars)</t>
  </si>
  <si>
    <t xml:space="preserve">Income- ticket </t>
  </si>
  <si>
    <t>commissions</t>
  </si>
  <si>
    <t xml:space="preserve">sales excluding </t>
  </si>
  <si>
    <t>Apportionment of funds</t>
  </si>
  <si>
    <t>Prizes</t>
  </si>
  <si>
    <t>Administration</t>
  </si>
  <si>
    <t>Proceeds</t>
  </si>
  <si>
    <t>available from</t>
  </si>
  <si>
    <t>ticket sales</t>
  </si>
  <si>
    <t>-</t>
  </si>
  <si>
    <t>Income and Apportionment of State-Administered Lottery Funds:  1992-1999</t>
  </si>
  <si>
    <t>published yearly,  http://www.census.gov/govs/www/state.htm</t>
  </si>
  <si>
    <t xml:space="preserve">Source: U.S. Bureau of the Census, Governments Division; "State Government Finance"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</si>
</sst>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20" applyFont="1" applyAlignment="1">
      <alignment horizontal="left" indent="1"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7" fontId="0" fillId="0" borderId="0" xfId="21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7" fontId="0" fillId="0" borderId="0" xfId="21" applyNumberFormat="1" applyFont="1" applyFill="1" applyBorder="1" applyAlignment="1" applyProtection="1">
      <alignment horizontal="right"/>
      <protection locked="0"/>
    </xf>
    <xf numFmtId="37" fontId="0" fillId="0" borderId="0" xfId="21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9" fontId="0" fillId="0" borderId="0" xfId="21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7" fontId="1" fillId="0" borderId="0" xfId="21" applyNumberFormat="1" applyFont="1" applyFill="1" applyBorder="1" applyAlignment="1" applyProtection="1">
      <alignment horizontal="right"/>
      <protection/>
    </xf>
    <xf numFmtId="37" fontId="1" fillId="0" borderId="0" xfId="21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7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e Tax Ra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hyperlink" Target="http://www.iowadatacenter.org/" TargetMode="External" /><Relationship Id="rId4" Type="http://schemas.openxmlformats.org/officeDocument/2006/relationships/hyperlink" Target="http://www.iowadatacenter.org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15.421875" style="2" customWidth="1"/>
    <col min="3" max="3" width="10.140625" style="2" customWidth="1"/>
    <col min="4" max="4" width="14.57421875" style="2" customWidth="1"/>
    <col min="5" max="5" width="14.00390625" style="2" customWidth="1"/>
    <col min="6" max="6" width="15.8515625" style="2" customWidth="1"/>
    <col min="7" max="7" width="10.140625" style="2" customWidth="1"/>
    <col min="8" max="9" width="14.28125" style="2" customWidth="1"/>
    <col min="10" max="10" width="15.8515625" style="2" bestFit="1" customWidth="1"/>
    <col min="11" max="11" width="9.8515625" style="0" customWidth="1"/>
    <col min="12" max="13" width="14.28125" style="0" customWidth="1"/>
    <col min="14" max="14" width="15.8515625" style="0" bestFit="1" customWidth="1"/>
    <col min="15" max="15" width="11.140625" style="0" customWidth="1"/>
    <col min="16" max="17" width="14.28125" style="0" customWidth="1"/>
    <col min="18" max="18" width="15.8515625" style="0" bestFit="1" customWidth="1"/>
    <col min="19" max="19" width="10.8515625" style="0" customWidth="1"/>
    <col min="20" max="21" width="14.28125" style="0" customWidth="1"/>
    <col min="22" max="22" width="15.8515625" style="0" bestFit="1" customWidth="1"/>
    <col min="23" max="23" width="10.7109375" style="0" bestFit="1" customWidth="1"/>
    <col min="24" max="25" width="14.28125" style="0" bestFit="1" customWidth="1"/>
    <col min="26" max="26" width="15.8515625" style="0" bestFit="1" customWidth="1"/>
    <col min="27" max="27" width="10.7109375" style="0" bestFit="1" customWidth="1"/>
    <col min="28" max="29" width="14.28125" style="0" bestFit="1" customWidth="1"/>
    <col min="30" max="30" width="15.8515625" style="0" bestFit="1" customWidth="1"/>
    <col min="31" max="31" width="10.140625" style="0" bestFit="1" customWidth="1"/>
    <col min="32" max="33" width="14.28125" style="0" bestFit="1" customWidth="1"/>
  </cols>
  <sheetData>
    <row r="1" spans="2:26" ht="12.75">
      <c r="B1" s="13" t="s">
        <v>65</v>
      </c>
      <c r="J1" s="13" t="s">
        <v>65</v>
      </c>
      <c r="R1" s="13" t="s">
        <v>65</v>
      </c>
      <c r="Z1" s="13" t="s">
        <v>65</v>
      </c>
    </row>
    <row r="2" spans="2:26" ht="12.75">
      <c r="B2" s="13" t="s">
        <v>54</v>
      </c>
      <c r="J2" s="13" t="s">
        <v>54</v>
      </c>
      <c r="R2" s="13" t="s">
        <v>54</v>
      </c>
      <c r="Z2" s="13" t="s">
        <v>54</v>
      </c>
    </row>
    <row r="4" spans="1:33" ht="12.75">
      <c r="A4" s="9"/>
      <c r="B4" s="39">
        <v>1992</v>
      </c>
      <c r="C4" s="36"/>
      <c r="D4" s="36"/>
      <c r="E4" s="37"/>
      <c r="F4" s="36">
        <v>1993</v>
      </c>
      <c r="G4" s="36"/>
      <c r="H4" s="36"/>
      <c r="I4" s="37"/>
      <c r="J4" s="36">
        <v>1994</v>
      </c>
      <c r="K4" s="36"/>
      <c r="L4" s="36"/>
      <c r="M4" s="37"/>
      <c r="N4" s="36">
        <v>1995</v>
      </c>
      <c r="O4" s="36"/>
      <c r="P4" s="36"/>
      <c r="Q4" s="37"/>
      <c r="R4" s="36">
        <v>1996</v>
      </c>
      <c r="S4" s="36"/>
      <c r="T4" s="36"/>
      <c r="U4" s="37"/>
      <c r="V4" s="36">
        <v>1997</v>
      </c>
      <c r="W4" s="36"/>
      <c r="X4" s="36"/>
      <c r="Y4" s="37"/>
      <c r="Z4" s="36">
        <v>1998</v>
      </c>
      <c r="AA4" s="36"/>
      <c r="AB4" s="36"/>
      <c r="AC4" s="37"/>
      <c r="AD4" s="36">
        <v>1999</v>
      </c>
      <c r="AE4" s="36"/>
      <c r="AF4" s="36"/>
      <c r="AG4" s="37"/>
    </row>
    <row r="5" spans="1:33" ht="12.75">
      <c r="A5" s="18"/>
      <c r="B5" s="7"/>
      <c r="C5" s="38" t="s">
        <v>58</v>
      </c>
      <c r="D5" s="39"/>
      <c r="E5" s="40"/>
      <c r="F5" s="7"/>
      <c r="G5" s="38" t="s">
        <v>58</v>
      </c>
      <c r="H5" s="39"/>
      <c r="I5" s="40"/>
      <c r="J5" s="7"/>
      <c r="K5" s="38" t="s">
        <v>58</v>
      </c>
      <c r="L5" s="39"/>
      <c r="M5" s="40"/>
      <c r="N5" s="7"/>
      <c r="O5" s="38" t="s">
        <v>58</v>
      </c>
      <c r="P5" s="39"/>
      <c r="Q5" s="40"/>
      <c r="R5" s="7"/>
      <c r="S5" s="38" t="s">
        <v>58</v>
      </c>
      <c r="T5" s="39"/>
      <c r="U5" s="40"/>
      <c r="V5" s="7"/>
      <c r="W5" s="38" t="s">
        <v>58</v>
      </c>
      <c r="X5" s="39"/>
      <c r="Y5" s="40"/>
      <c r="Z5" s="7"/>
      <c r="AA5" s="38" t="s">
        <v>58</v>
      </c>
      <c r="AB5" s="39"/>
      <c r="AC5" s="40"/>
      <c r="AD5" s="7"/>
      <c r="AE5" s="38" t="s">
        <v>58</v>
      </c>
      <c r="AF5" s="39"/>
      <c r="AG5" s="40"/>
    </row>
    <row r="6" spans="1:33" ht="12.75">
      <c r="A6" s="18"/>
      <c r="B6" s="22" t="s">
        <v>55</v>
      </c>
      <c r="C6" s="7"/>
      <c r="D6" s="7"/>
      <c r="E6" s="10" t="s">
        <v>61</v>
      </c>
      <c r="F6" s="22" t="s">
        <v>55</v>
      </c>
      <c r="G6" s="7"/>
      <c r="H6" s="7"/>
      <c r="I6" s="10" t="s">
        <v>61</v>
      </c>
      <c r="J6" s="22" t="s">
        <v>55</v>
      </c>
      <c r="K6" s="7"/>
      <c r="L6" s="7"/>
      <c r="M6" s="10" t="s">
        <v>61</v>
      </c>
      <c r="N6" s="22" t="s">
        <v>55</v>
      </c>
      <c r="O6" s="7"/>
      <c r="P6" s="7"/>
      <c r="Q6" s="10" t="s">
        <v>61</v>
      </c>
      <c r="R6" s="22" t="s">
        <v>55</v>
      </c>
      <c r="S6" s="7"/>
      <c r="T6" s="7"/>
      <c r="U6" s="10" t="s">
        <v>61</v>
      </c>
      <c r="V6" s="22" t="s">
        <v>55</v>
      </c>
      <c r="W6" s="7"/>
      <c r="X6" s="7"/>
      <c r="Y6" s="10" t="s">
        <v>61</v>
      </c>
      <c r="Z6" s="22" t="s">
        <v>55</v>
      </c>
      <c r="AA6" s="7"/>
      <c r="AB6" s="7"/>
      <c r="AC6" s="10" t="s">
        <v>61</v>
      </c>
      <c r="AD6" s="22" t="s">
        <v>55</v>
      </c>
      <c r="AE6" s="7"/>
      <c r="AF6" s="7"/>
      <c r="AG6" s="10" t="s">
        <v>61</v>
      </c>
    </row>
    <row r="7" spans="1:33" ht="12.75">
      <c r="A7" s="18"/>
      <c r="B7" s="22" t="s">
        <v>57</v>
      </c>
      <c r="C7" s="20"/>
      <c r="D7" s="20"/>
      <c r="E7" s="23" t="s">
        <v>62</v>
      </c>
      <c r="F7" s="22" t="s">
        <v>57</v>
      </c>
      <c r="G7" s="20"/>
      <c r="H7" s="20"/>
      <c r="I7" s="23" t="s">
        <v>62</v>
      </c>
      <c r="J7" s="22" t="s">
        <v>57</v>
      </c>
      <c r="K7" s="20"/>
      <c r="L7" s="20"/>
      <c r="M7" s="23" t="s">
        <v>62</v>
      </c>
      <c r="N7" s="22" t="s">
        <v>57</v>
      </c>
      <c r="O7" s="20"/>
      <c r="P7" s="20"/>
      <c r="Q7" s="23" t="s">
        <v>62</v>
      </c>
      <c r="R7" s="22" t="s">
        <v>57</v>
      </c>
      <c r="S7" s="20"/>
      <c r="T7" s="20"/>
      <c r="U7" s="23" t="s">
        <v>62</v>
      </c>
      <c r="V7" s="22" t="s">
        <v>57</v>
      </c>
      <c r="W7" s="20"/>
      <c r="X7" s="20"/>
      <c r="Y7" s="23" t="s">
        <v>62</v>
      </c>
      <c r="Z7" s="22" t="s">
        <v>57</v>
      </c>
      <c r="AA7" s="20"/>
      <c r="AB7" s="20"/>
      <c r="AC7" s="23" t="s">
        <v>62</v>
      </c>
      <c r="AD7" s="22" t="s">
        <v>57</v>
      </c>
      <c r="AE7" s="20"/>
      <c r="AF7" s="20"/>
      <c r="AG7" s="23" t="s">
        <v>62</v>
      </c>
    </row>
    <row r="8" spans="1:33" ht="12.75">
      <c r="A8" s="19" t="s">
        <v>51</v>
      </c>
      <c r="B8" s="21" t="s">
        <v>56</v>
      </c>
      <c r="C8" s="8" t="s">
        <v>59</v>
      </c>
      <c r="D8" s="8" t="s">
        <v>60</v>
      </c>
      <c r="E8" s="11" t="s">
        <v>63</v>
      </c>
      <c r="F8" s="21" t="s">
        <v>56</v>
      </c>
      <c r="G8" s="8" t="s">
        <v>59</v>
      </c>
      <c r="H8" s="8" t="s">
        <v>60</v>
      </c>
      <c r="I8" s="11" t="s">
        <v>63</v>
      </c>
      <c r="J8" s="21" t="s">
        <v>56</v>
      </c>
      <c r="K8" s="8" t="s">
        <v>59</v>
      </c>
      <c r="L8" s="8" t="s">
        <v>60</v>
      </c>
      <c r="M8" s="11" t="s">
        <v>63</v>
      </c>
      <c r="N8" s="21" t="s">
        <v>56</v>
      </c>
      <c r="O8" s="8" t="s">
        <v>59</v>
      </c>
      <c r="P8" s="8" t="s">
        <v>60</v>
      </c>
      <c r="Q8" s="11" t="s">
        <v>63</v>
      </c>
      <c r="R8" s="21" t="s">
        <v>56</v>
      </c>
      <c r="S8" s="8" t="s">
        <v>59</v>
      </c>
      <c r="T8" s="8" t="s">
        <v>60</v>
      </c>
      <c r="U8" s="11" t="s">
        <v>63</v>
      </c>
      <c r="V8" s="21" t="s">
        <v>56</v>
      </c>
      <c r="W8" s="8" t="s">
        <v>59</v>
      </c>
      <c r="X8" s="8" t="s">
        <v>60</v>
      </c>
      <c r="Y8" s="11" t="s">
        <v>63</v>
      </c>
      <c r="Z8" s="21" t="s">
        <v>56</v>
      </c>
      <c r="AA8" s="8" t="s">
        <v>59</v>
      </c>
      <c r="AB8" s="8" t="s">
        <v>60</v>
      </c>
      <c r="AC8" s="11" t="s">
        <v>63</v>
      </c>
      <c r="AD8" s="21" t="s">
        <v>56</v>
      </c>
      <c r="AE8" s="8" t="s">
        <v>59</v>
      </c>
      <c r="AF8" s="8" t="s">
        <v>60</v>
      </c>
      <c r="AG8" s="11" t="s">
        <v>63</v>
      </c>
    </row>
    <row r="10" spans="1:33" ht="12.75">
      <c r="A10" s="6" t="s">
        <v>0</v>
      </c>
      <c r="B10" s="25">
        <v>19733008</v>
      </c>
      <c r="C10" s="25">
        <v>10744035</v>
      </c>
      <c r="D10" s="25">
        <v>1192076</v>
      </c>
      <c r="E10" s="25">
        <v>7796897</v>
      </c>
      <c r="F10" s="25">
        <v>19733008</v>
      </c>
      <c r="G10" s="25">
        <v>10744035</v>
      </c>
      <c r="H10" s="25">
        <v>1192076</v>
      </c>
      <c r="I10" s="25">
        <v>7796897</v>
      </c>
      <c r="J10" s="25">
        <v>26588320</v>
      </c>
      <c r="K10" s="25">
        <v>15296376</v>
      </c>
      <c r="L10" s="25">
        <v>1542857</v>
      </c>
      <c r="M10" s="25">
        <v>9749087</v>
      </c>
      <c r="N10" s="26">
        <v>29799014</v>
      </c>
      <c r="O10" s="26">
        <v>17368295</v>
      </c>
      <c r="P10" s="26">
        <v>1690050</v>
      </c>
      <c r="Q10" s="27">
        <v>10740669</v>
      </c>
      <c r="R10" s="24">
        <v>31713277</v>
      </c>
      <c r="S10" s="24">
        <v>18692622</v>
      </c>
      <c r="T10" s="24">
        <v>1767188</v>
      </c>
      <c r="U10" s="24">
        <v>11253467</v>
      </c>
      <c r="V10" s="33">
        <f>SUM(V12:V61)</f>
        <v>33521207</v>
      </c>
      <c r="W10" s="33">
        <f>SUM(W12:W61)</f>
        <v>19300270</v>
      </c>
      <c r="X10" s="33">
        <f>SUM(X12:X61)</f>
        <v>1877276</v>
      </c>
      <c r="Y10" s="33">
        <f>SUM(Y12:Y61)</f>
        <v>12343661</v>
      </c>
      <c r="Z10" s="34">
        <v>33298952</v>
      </c>
      <c r="AA10" s="34">
        <v>19207486</v>
      </c>
      <c r="AB10" s="34">
        <v>1927327</v>
      </c>
      <c r="AC10" s="34">
        <v>12164139</v>
      </c>
      <c r="AD10" s="4">
        <v>33857944</v>
      </c>
      <c r="AE10" s="4">
        <v>19581326</v>
      </c>
      <c r="AF10" s="4">
        <v>2010455</v>
      </c>
      <c r="AG10" s="4">
        <v>12266163</v>
      </c>
    </row>
    <row r="11" spans="1:33" ht="12.75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6"/>
      <c r="O11" s="26"/>
      <c r="P11" s="26"/>
      <c r="Q11" s="27"/>
      <c r="R11" s="24"/>
      <c r="S11" s="24"/>
      <c r="T11" s="24"/>
      <c r="U11" s="24"/>
      <c r="V11" s="33"/>
      <c r="W11" s="33"/>
      <c r="X11" s="33"/>
      <c r="Y11" s="33"/>
      <c r="Z11" s="34"/>
      <c r="AA11" s="34"/>
      <c r="AB11" s="34"/>
      <c r="AC11" s="34"/>
      <c r="AD11" s="35"/>
      <c r="AE11" s="35"/>
      <c r="AF11" s="35"/>
      <c r="AG11" s="35"/>
    </row>
    <row r="12" spans="1:33" ht="12.75">
      <c r="A12" s="6" t="s">
        <v>38</v>
      </c>
      <c r="B12" s="28" t="s">
        <v>64</v>
      </c>
      <c r="C12" s="28" t="s">
        <v>64</v>
      </c>
      <c r="D12" s="28" t="s">
        <v>64</v>
      </c>
      <c r="E12" s="28" t="s">
        <v>64</v>
      </c>
      <c r="F12" s="28" t="s">
        <v>64</v>
      </c>
      <c r="G12" s="28" t="s">
        <v>64</v>
      </c>
      <c r="H12" s="28" t="s">
        <v>64</v>
      </c>
      <c r="I12" s="28" t="s">
        <v>64</v>
      </c>
      <c r="J12" s="28" t="s">
        <v>64</v>
      </c>
      <c r="K12" s="28" t="s">
        <v>64</v>
      </c>
      <c r="L12" s="28" t="s">
        <v>64</v>
      </c>
      <c r="M12" s="28" t="s">
        <v>64</v>
      </c>
      <c r="N12" s="27" t="s">
        <v>64</v>
      </c>
      <c r="O12" s="27" t="s">
        <v>64</v>
      </c>
      <c r="P12" s="27" t="s">
        <v>64</v>
      </c>
      <c r="Q12" s="27" t="s">
        <v>64</v>
      </c>
      <c r="R12" s="24" t="s">
        <v>64</v>
      </c>
      <c r="S12" s="24" t="s">
        <v>64</v>
      </c>
      <c r="T12" s="24" t="s">
        <v>64</v>
      </c>
      <c r="U12" s="24" t="s">
        <v>64</v>
      </c>
      <c r="V12" s="33" t="s">
        <v>64</v>
      </c>
      <c r="W12" s="33" t="s">
        <v>64</v>
      </c>
      <c r="X12" s="33" t="s">
        <v>64</v>
      </c>
      <c r="Y12" s="33" t="s">
        <v>64</v>
      </c>
      <c r="Z12" s="34" t="s">
        <v>64</v>
      </c>
      <c r="AA12" s="34" t="s">
        <v>64</v>
      </c>
      <c r="AB12" s="34" t="s">
        <v>64</v>
      </c>
      <c r="AC12" s="34" t="s">
        <v>64</v>
      </c>
      <c r="AD12" s="4" t="s">
        <v>64</v>
      </c>
      <c r="AE12" s="4" t="s">
        <v>64</v>
      </c>
      <c r="AF12" s="4" t="s">
        <v>64</v>
      </c>
      <c r="AG12" s="4" t="s">
        <v>64</v>
      </c>
    </row>
    <row r="13" spans="1:33" ht="12.75">
      <c r="A13" s="6" t="s">
        <v>47</v>
      </c>
      <c r="B13" s="28" t="s">
        <v>64</v>
      </c>
      <c r="C13" s="28" t="s">
        <v>64</v>
      </c>
      <c r="D13" s="28" t="s">
        <v>64</v>
      </c>
      <c r="E13" s="28" t="s">
        <v>64</v>
      </c>
      <c r="F13" s="28" t="s">
        <v>64</v>
      </c>
      <c r="G13" s="28" t="s">
        <v>64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28" t="s">
        <v>64</v>
      </c>
      <c r="N13" s="27" t="s">
        <v>64</v>
      </c>
      <c r="O13" s="27" t="s">
        <v>64</v>
      </c>
      <c r="P13" s="27" t="s">
        <v>64</v>
      </c>
      <c r="Q13" s="27" t="s">
        <v>64</v>
      </c>
      <c r="R13" s="24" t="s">
        <v>64</v>
      </c>
      <c r="S13" s="24" t="s">
        <v>64</v>
      </c>
      <c r="T13" s="24" t="s">
        <v>64</v>
      </c>
      <c r="U13" s="24" t="s">
        <v>64</v>
      </c>
      <c r="V13" s="33" t="s">
        <v>64</v>
      </c>
      <c r="W13" s="33" t="s">
        <v>64</v>
      </c>
      <c r="X13" s="33" t="s">
        <v>64</v>
      </c>
      <c r="Y13" s="33" t="s">
        <v>64</v>
      </c>
      <c r="Z13" s="34" t="s">
        <v>64</v>
      </c>
      <c r="AA13" s="34" t="s">
        <v>64</v>
      </c>
      <c r="AB13" s="34" t="s">
        <v>64</v>
      </c>
      <c r="AC13" s="34" t="s">
        <v>64</v>
      </c>
      <c r="AD13" s="4" t="s">
        <v>64</v>
      </c>
      <c r="AE13" s="4" t="s">
        <v>64</v>
      </c>
      <c r="AF13" s="4" t="s">
        <v>64</v>
      </c>
      <c r="AG13" s="4" t="s">
        <v>64</v>
      </c>
    </row>
    <row r="14" spans="1:33" ht="12.75">
      <c r="A14" s="6" t="s">
        <v>31</v>
      </c>
      <c r="B14" s="25">
        <v>234150</v>
      </c>
      <c r="C14" s="25">
        <v>120031</v>
      </c>
      <c r="D14" s="25">
        <v>22974</v>
      </c>
      <c r="E14" s="25">
        <v>91145</v>
      </c>
      <c r="F14" s="25">
        <v>234150</v>
      </c>
      <c r="G14" s="25">
        <v>120031</v>
      </c>
      <c r="H14" s="25">
        <v>22974</v>
      </c>
      <c r="I14" s="25">
        <v>91145</v>
      </c>
      <c r="J14" s="25">
        <v>233355</v>
      </c>
      <c r="K14" s="25">
        <v>123767</v>
      </c>
      <c r="L14" s="25">
        <v>25710</v>
      </c>
      <c r="M14" s="25">
        <v>83878</v>
      </c>
      <c r="N14" s="27">
        <v>268772</v>
      </c>
      <c r="O14" s="27">
        <v>150621</v>
      </c>
      <c r="P14" s="27">
        <v>27449</v>
      </c>
      <c r="Q14" s="27">
        <v>90702</v>
      </c>
      <c r="R14" s="24">
        <v>243285</v>
      </c>
      <c r="S14" s="24">
        <v>135319</v>
      </c>
      <c r="T14" s="24">
        <v>24200</v>
      </c>
      <c r="U14" s="24">
        <v>83766</v>
      </c>
      <c r="V14" s="33">
        <v>234809</v>
      </c>
      <c r="W14" s="33">
        <v>132254</v>
      </c>
      <c r="X14" s="33">
        <v>25011</v>
      </c>
      <c r="Y14" s="33">
        <v>77544</v>
      </c>
      <c r="Z14" s="34">
        <v>234479</v>
      </c>
      <c r="AA14" s="34">
        <v>133692</v>
      </c>
      <c r="AB14" s="34">
        <v>24880</v>
      </c>
      <c r="AC14" s="34">
        <v>75907</v>
      </c>
      <c r="AD14" s="4">
        <v>250826</v>
      </c>
      <c r="AE14" s="4">
        <v>144012</v>
      </c>
      <c r="AF14" s="4">
        <v>27008</v>
      </c>
      <c r="AG14" s="4">
        <v>79806</v>
      </c>
    </row>
    <row r="15" spans="1:33" ht="12.75">
      <c r="A15" s="6" t="s">
        <v>32</v>
      </c>
      <c r="B15" s="28" t="s">
        <v>64</v>
      </c>
      <c r="C15" s="28" t="s">
        <v>64</v>
      </c>
      <c r="D15" s="28" t="s">
        <v>64</v>
      </c>
      <c r="E15" s="28" t="s">
        <v>64</v>
      </c>
      <c r="F15" s="28" t="s">
        <v>64</v>
      </c>
      <c r="G15" s="28" t="s">
        <v>64</v>
      </c>
      <c r="H15" s="28" t="s">
        <v>64</v>
      </c>
      <c r="I15" s="28" t="s">
        <v>64</v>
      </c>
      <c r="J15" s="28" t="s">
        <v>64</v>
      </c>
      <c r="K15" s="28" t="s">
        <v>64</v>
      </c>
      <c r="L15" s="28" t="s">
        <v>64</v>
      </c>
      <c r="M15" s="28" t="s">
        <v>64</v>
      </c>
      <c r="N15" s="27" t="s">
        <v>64</v>
      </c>
      <c r="O15" s="27" t="s">
        <v>64</v>
      </c>
      <c r="P15" s="27" t="s">
        <v>64</v>
      </c>
      <c r="Q15" s="27" t="s">
        <v>64</v>
      </c>
      <c r="R15" s="24" t="s">
        <v>64</v>
      </c>
      <c r="S15" s="24" t="s">
        <v>64</v>
      </c>
      <c r="T15" s="24" t="s">
        <v>64</v>
      </c>
      <c r="U15" s="24" t="s">
        <v>64</v>
      </c>
      <c r="V15" s="33" t="s">
        <v>64</v>
      </c>
      <c r="W15" s="33" t="s">
        <v>64</v>
      </c>
      <c r="X15" s="33" t="s">
        <v>64</v>
      </c>
      <c r="Y15" s="33" t="s">
        <v>64</v>
      </c>
      <c r="Z15" s="34" t="s">
        <v>64</v>
      </c>
      <c r="AA15" s="34" t="s">
        <v>64</v>
      </c>
      <c r="AB15" s="34" t="s">
        <v>64</v>
      </c>
      <c r="AC15" s="34" t="s">
        <v>64</v>
      </c>
      <c r="AD15" s="4" t="s">
        <v>64</v>
      </c>
      <c r="AE15" s="4" t="s">
        <v>64</v>
      </c>
      <c r="AF15" s="4" t="s">
        <v>64</v>
      </c>
      <c r="AG15" s="4" t="s">
        <v>64</v>
      </c>
    </row>
    <row r="16" spans="1:33" ht="12.75">
      <c r="A16" s="6" t="s">
        <v>1</v>
      </c>
      <c r="B16" s="25">
        <v>1278103</v>
      </c>
      <c r="C16" s="25">
        <v>669988</v>
      </c>
      <c r="D16" s="25">
        <v>138932</v>
      </c>
      <c r="E16" s="25">
        <v>469183</v>
      </c>
      <c r="F16" s="25">
        <v>1278103</v>
      </c>
      <c r="G16" s="25">
        <v>669988</v>
      </c>
      <c r="H16" s="25">
        <v>138932</v>
      </c>
      <c r="I16" s="25">
        <v>469183</v>
      </c>
      <c r="J16" s="25">
        <v>1816321</v>
      </c>
      <c r="K16" s="25">
        <v>966351</v>
      </c>
      <c r="L16" s="25">
        <v>163290</v>
      </c>
      <c r="M16" s="25">
        <v>686680</v>
      </c>
      <c r="N16" s="27">
        <v>2025415</v>
      </c>
      <c r="O16" s="27">
        <v>1081273</v>
      </c>
      <c r="P16" s="27">
        <v>182063</v>
      </c>
      <c r="Q16" s="27">
        <v>762079</v>
      </c>
      <c r="R16" s="24">
        <v>2144503</v>
      </c>
      <c r="S16" s="24">
        <v>1132429</v>
      </c>
      <c r="T16" s="24">
        <v>203913</v>
      </c>
      <c r="U16" s="24">
        <v>808161</v>
      </c>
      <c r="V16" s="33">
        <v>1930040</v>
      </c>
      <c r="W16" s="33">
        <v>1032104</v>
      </c>
      <c r="X16" s="33">
        <v>176077</v>
      </c>
      <c r="Y16" s="33">
        <v>721859</v>
      </c>
      <c r="Z16" s="34">
        <v>2143349</v>
      </c>
      <c r="AA16" s="34">
        <v>1183911</v>
      </c>
      <c r="AB16" s="34">
        <v>161983</v>
      </c>
      <c r="AC16" s="34">
        <v>797455</v>
      </c>
      <c r="AD16" s="4">
        <v>2328331</v>
      </c>
      <c r="AE16" s="4">
        <v>1307443</v>
      </c>
      <c r="AF16" s="4">
        <v>164983</v>
      </c>
      <c r="AG16" s="4">
        <v>855905</v>
      </c>
    </row>
    <row r="17" spans="1:33" ht="12.75">
      <c r="A17" s="6" t="s">
        <v>36</v>
      </c>
      <c r="B17" s="25">
        <v>224920</v>
      </c>
      <c r="C17" s="25">
        <v>125025</v>
      </c>
      <c r="D17" s="25">
        <v>23677</v>
      </c>
      <c r="E17" s="25">
        <v>76218</v>
      </c>
      <c r="F17" s="25">
        <v>224920</v>
      </c>
      <c r="G17" s="25">
        <v>125025</v>
      </c>
      <c r="H17" s="25">
        <v>23677</v>
      </c>
      <c r="I17" s="25">
        <v>76218</v>
      </c>
      <c r="J17" s="25">
        <v>269355</v>
      </c>
      <c r="K17" s="25">
        <v>167749</v>
      </c>
      <c r="L17" s="25">
        <v>27422</v>
      </c>
      <c r="M17" s="25">
        <v>74184</v>
      </c>
      <c r="N17" s="27">
        <v>329665</v>
      </c>
      <c r="O17" s="27">
        <v>200789</v>
      </c>
      <c r="P17" s="27">
        <v>28000</v>
      </c>
      <c r="Q17" s="27">
        <v>100876</v>
      </c>
      <c r="R17" s="24">
        <v>310343</v>
      </c>
      <c r="S17" s="24">
        <v>191987</v>
      </c>
      <c r="T17" s="24">
        <v>26811</v>
      </c>
      <c r="U17" s="24">
        <v>91545</v>
      </c>
      <c r="V17" s="33">
        <v>339982</v>
      </c>
      <c r="W17" s="33">
        <v>215112</v>
      </c>
      <c r="X17" s="33">
        <v>29993</v>
      </c>
      <c r="Y17" s="33">
        <v>94877</v>
      </c>
      <c r="Z17" s="34">
        <v>348895</v>
      </c>
      <c r="AA17" s="34">
        <v>220421</v>
      </c>
      <c r="AB17" s="34">
        <v>32186</v>
      </c>
      <c r="AC17" s="34">
        <v>96288</v>
      </c>
      <c r="AD17" s="4">
        <v>340616</v>
      </c>
      <c r="AE17" s="4">
        <v>224941</v>
      </c>
      <c r="AF17" s="4">
        <v>32801</v>
      </c>
      <c r="AG17" s="4">
        <v>82874</v>
      </c>
    </row>
    <row r="18" spans="1:33" ht="12.75">
      <c r="A18" s="6" t="s">
        <v>4</v>
      </c>
      <c r="B18" s="25">
        <v>515826</v>
      </c>
      <c r="C18" s="25">
        <v>288458</v>
      </c>
      <c r="D18" s="25">
        <v>22960</v>
      </c>
      <c r="E18" s="25">
        <v>204408</v>
      </c>
      <c r="F18" s="25">
        <v>515826</v>
      </c>
      <c r="G18" s="25">
        <v>288458</v>
      </c>
      <c r="H18" s="25">
        <v>22960</v>
      </c>
      <c r="I18" s="25">
        <v>204408</v>
      </c>
      <c r="J18" s="25">
        <v>523746</v>
      </c>
      <c r="K18" s="25">
        <v>309072</v>
      </c>
      <c r="L18" s="25">
        <v>23252</v>
      </c>
      <c r="M18" s="25">
        <v>191422</v>
      </c>
      <c r="N18" s="27">
        <v>636294</v>
      </c>
      <c r="O18" s="27">
        <v>386092</v>
      </c>
      <c r="P18" s="27">
        <v>26342</v>
      </c>
      <c r="Q18" s="27">
        <v>223860</v>
      </c>
      <c r="R18" s="24">
        <v>669936</v>
      </c>
      <c r="S18" s="24">
        <v>401787</v>
      </c>
      <c r="T18" s="24">
        <v>27605</v>
      </c>
      <c r="U18" s="24">
        <v>240544</v>
      </c>
      <c r="V18" s="33">
        <v>771687</v>
      </c>
      <c r="W18" s="33">
        <v>450678</v>
      </c>
      <c r="X18" s="33">
        <v>68092</v>
      </c>
      <c r="Y18" s="33">
        <v>252917</v>
      </c>
      <c r="Z18" s="34">
        <v>807495</v>
      </c>
      <c r="AA18" s="34">
        <v>474372</v>
      </c>
      <c r="AB18" s="34">
        <v>75406</v>
      </c>
      <c r="AC18" s="34">
        <v>257717</v>
      </c>
      <c r="AD18" s="4">
        <v>873108</v>
      </c>
      <c r="AE18" s="4">
        <v>517307</v>
      </c>
      <c r="AF18" s="4">
        <v>80861</v>
      </c>
      <c r="AG18" s="4">
        <v>274940</v>
      </c>
    </row>
    <row r="19" spans="1:33" ht="12.75">
      <c r="A19" s="6" t="s">
        <v>8</v>
      </c>
      <c r="B19" s="25">
        <v>74513</v>
      </c>
      <c r="C19" s="25">
        <v>41478</v>
      </c>
      <c r="D19" s="25">
        <v>5374</v>
      </c>
      <c r="E19" s="25">
        <v>27661</v>
      </c>
      <c r="F19" s="25">
        <v>74513</v>
      </c>
      <c r="G19" s="25">
        <v>41478</v>
      </c>
      <c r="H19" s="25">
        <v>5374</v>
      </c>
      <c r="I19" s="25">
        <v>27661</v>
      </c>
      <c r="J19" s="25">
        <v>95890</v>
      </c>
      <c r="K19" s="25">
        <v>53409</v>
      </c>
      <c r="L19" s="25">
        <v>7341</v>
      </c>
      <c r="M19" s="25">
        <v>35140</v>
      </c>
      <c r="N19" s="27">
        <v>108770</v>
      </c>
      <c r="O19" s="27">
        <v>56331</v>
      </c>
      <c r="P19" s="27">
        <v>8535</v>
      </c>
      <c r="Q19" s="27">
        <v>43904</v>
      </c>
      <c r="R19" s="24">
        <v>126773</v>
      </c>
      <c r="S19" s="24">
        <v>58198</v>
      </c>
      <c r="T19" s="24">
        <v>4291</v>
      </c>
      <c r="U19" s="24">
        <v>64284</v>
      </c>
      <c r="V19" s="33">
        <v>224192</v>
      </c>
      <c r="W19" s="33">
        <v>53752</v>
      </c>
      <c r="X19" s="33">
        <v>4426</v>
      </c>
      <c r="Y19" s="33">
        <v>166014</v>
      </c>
      <c r="Z19" s="34">
        <v>277108</v>
      </c>
      <c r="AA19" s="34">
        <v>62406</v>
      </c>
      <c r="AB19" s="34">
        <v>5094</v>
      </c>
      <c r="AC19" s="34">
        <v>209608</v>
      </c>
      <c r="AD19" s="4">
        <v>332223</v>
      </c>
      <c r="AE19" s="4">
        <v>75457</v>
      </c>
      <c r="AF19" s="4">
        <v>5545</v>
      </c>
      <c r="AG19" s="4">
        <v>251221</v>
      </c>
    </row>
    <row r="20" spans="1:33" ht="12.75">
      <c r="A20" s="6" t="s">
        <v>7</v>
      </c>
      <c r="B20" s="25">
        <v>2071868</v>
      </c>
      <c r="C20" s="25">
        <v>1091374</v>
      </c>
      <c r="D20" s="25">
        <v>115302</v>
      </c>
      <c r="E20" s="25">
        <v>865192</v>
      </c>
      <c r="F20" s="25">
        <v>2071868</v>
      </c>
      <c r="G20" s="25">
        <v>1091374</v>
      </c>
      <c r="H20" s="25">
        <v>115302</v>
      </c>
      <c r="I20" s="25">
        <v>865192</v>
      </c>
      <c r="J20" s="25">
        <v>2043587</v>
      </c>
      <c r="K20" s="25">
        <v>1071087</v>
      </c>
      <c r="L20" s="25">
        <v>118798</v>
      </c>
      <c r="M20" s="25">
        <v>853702</v>
      </c>
      <c r="N20" s="27">
        <v>2126423</v>
      </c>
      <c r="O20" s="27">
        <v>1128367</v>
      </c>
      <c r="P20" s="27">
        <v>122002</v>
      </c>
      <c r="Q20" s="27">
        <v>876054</v>
      </c>
      <c r="R20" s="24">
        <v>1962014</v>
      </c>
      <c r="S20" s="24">
        <v>1023808</v>
      </c>
      <c r="T20" s="24">
        <v>117145</v>
      </c>
      <c r="U20" s="24">
        <v>821061</v>
      </c>
      <c r="V20" s="33">
        <v>1965292</v>
      </c>
      <c r="W20" s="33">
        <v>1027507</v>
      </c>
      <c r="X20" s="33">
        <v>118442</v>
      </c>
      <c r="Y20" s="33">
        <v>819343</v>
      </c>
      <c r="Z20" s="34">
        <v>1941592</v>
      </c>
      <c r="AA20" s="34">
        <v>1022059</v>
      </c>
      <c r="AB20" s="34">
        <v>124352</v>
      </c>
      <c r="AC20" s="34">
        <v>795181</v>
      </c>
      <c r="AD20" s="4">
        <v>1985312</v>
      </c>
      <c r="AE20" s="4">
        <v>1056810</v>
      </c>
      <c r="AF20" s="4">
        <v>128978</v>
      </c>
      <c r="AG20" s="4">
        <v>799524</v>
      </c>
    </row>
    <row r="21" spans="1:33" ht="12.75">
      <c r="A21" s="6" t="s">
        <v>19</v>
      </c>
      <c r="B21" s="28" t="s">
        <v>64</v>
      </c>
      <c r="C21" s="28" t="s">
        <v>64</v>
      </c>
      <c r="D21" s="28" t="s">
        <v>64</v>
      </c>
      <c r="E21" s="28" t="s">
        <v>64</v>
      </c>
      <c r="F21" s="28" t="s">
        <v>64</v>
      </c>
      <c r="G21" s="28" t="s">
        <v>64</v>
      </c>
      <c r="H21" s="28" t="s">
        <v>64</v>
      </c>
      <c r="I21" s="28" t="s">
        <v>64</v>
      </c>
      <c r="J21" s="25">
        <v>1010159</v>
      </c>
      <c r="K21" s="25">
        <v>550493</v>
      </c>
      <c r="L21" s="25">
        <v>89375</v>
      </c>
      <c r="M21" s="25">
        <v>370291</v>
      </c>
      <c r="N21" s="27">
        <v>1291509</v>
      </c>
      <c r="O21" s="27">
        <v>694179</v>
      </c>
      <c r="P21" s="27">
        <v>97074</v>
      </c>
      <c r="Q21" s="27">
        <v>500256</v>
      </c>
      <c r="R21" s="24">
        <v>1434785</v>
      </c>
      <c r="S21" s="24">
        <v>789174</v>
      </c>
      <c r="T21" s="24">
        <v>106577</v>
      </c>
      <c r="U21" s="24">
        <v>539034</v>
      </c>
      <c r="V21" s="33">
        <v>1536492</v>
      </c>
      <c r="W21" s="33">
        <v>857283</v>
      </c>
      <c r="X21" s="33">
        <v>115914</v>
      </c>
      <c r="Y21" s="33">
        <v>563295</v>
      </c>
      <c r="Z21" s="34">
        <v>1558239</v>
      </c>
      <c r="AA21" s="34">
        <v>902465</v>
      </c>
      <c r="AB21" s="34">
        <v>104268</v>
      </c>
      <c r="AC21" s="34">
        <v>551506</v>
      </c>
      <c r="AD21" s="4">
        <v>1816022</v>
      </c>
      <c r="AE21" s="4">
        <v>1059585</v>
      </c>
      <c r="AF21" s="4">
        <v>111931</v>
      </c>
      <c r="AG21" s="4">
        <v>644506</v>
      </c>
    </row>
    <row r="22" spans="1:33" ht="12.75">
      <c r="A22" s="6" t="s">
        <v>2</v>
      </c>
      <c r="B22" s="28" t="s">
        <v>64</v>
      </c>
      <c r="C22" s="28" t="s">
        <v>64</v>
      </c>
      <c r="D22" s="28" t="s">
        <v>64</v>
      </c>
      <c r="E22" s="28" t="s">
        <v>64</v>
      </c>
      <c r="F22" s="28" t="s">
        <v>64</v>
      </c>
      <c r="G22" s="28" t="s">
        <v>64</v>
      </c>
      <c r="H22" s="28" t="s">
        <v>64</v>
      </c>
      <c r="I22" s="28" t="s">
        <v>64</v>
      </c>
      <c r="J22" s="28" t="s">
        <v>64</v>
      </c>
      <c r="K22" s="28" t="s">
        <v>64</v>
      </c>
      <c r="L22" s="28" t="s">
        <v>64</v>
      </c>
      <c r="M22" s="28" t="s">
        <v>64</v>
      </c>
      <c r="N22" s="27" t="s">
        <v>64</v>
      </c>
      <c r="O22" s="27" t="s">
        <v>64</v>
      </c>
      <c r="P22" s="27" t="s">
        <v>64</v>
      </c>
      <c r="Q22" s="27" t="s">
        <v>64</v>
      </c>
      <c r="R22" s="24" t="s">
        <v>64</v>
      </c>
      <c r="S22" s="24" t="s">
        <v>64</v>
      </c>
      <c r="T22" s="24" t="s">
        <v>64</v>
      </c>
      <c r="U22" s="24" t="s">
        <v>64</v>
      </c>
      <c r="V22" s="33" t="s">
        <v>64</v>
      </c>
      <c r="W22" s="33" t="s">
        <v>64</v>
      </c>
      <c r="X22" s="33" t="s">
        <v>64</v>
      </c>
      <c r="Y22" s="33" t="s">
        <v>64</v>
      </c>
      <c r="Z22" s="34" t="s">
        <v>64</v>
      </c>
      <c r="AA22" s="34" t="s">
        <v>64</v>
      </c>
      <c r="AB22" s="34" t="s">
        <v>64</v>
      </c>
      <c r="AC22" s="34" t="s">
        <v>64</v>
      </c>
      <c r="AD22" s="4" t="s">
        <v>64</v>
      </c>
      <c r="AE22" s="4" t="s">
        <v>64</v>
      </c>
      <c r="AF22" s="4" t="s">
        <v>64</v>
      </c>
      <c r="AG22" s="4" t="s">
        <v>64</v>
      </c>
    </row>
    <row r="23" spans="1:33" ht="12.75">
      <c r="A23" s="6" t="s">
        <v>45</v>
      </c>
      <c r="B23" s="25">
        <v>51980</v>
      </c>
      <c r="C23" s="25">
        <v>28131</v>
      </c>
      <c r="D23" s="25">
        <v>9938</v>
      </c>
      <c r="E23" s="25">
        <v>13911</v>
      </c>
      <c r="F23" s="25">
        <v>51980</v>
      </c>
      <c r="G23" s="25">
        <v>28131</v>
      </c>
      <c r="H23" s="25">
        <v>9938</v>
      </c>
      <c r="I23" s="25">
        <v>13911</v>
      </c>
      <c r="J23" s="25">
        <v>72515</v>
      </c>
      <c r="K23" s="25">
        <v>41333</v>
      </c>
      <c r="L23" s="25">
        <v>13981</v>
      </c>
      <c r="M23" s="25">
        <v>17201</v>
      </c>
      <c r="N23" s="27">
        <v>87969</v>
      </c>
      <c r="O23" s="27">
        <v>52913</v>
      </c>
      <c r="P23" s="27">
        <v>16121</v>
      </c>
      <c r="Q23" s="27">
        <v>18935</v>
      </c>
      <c r="R23" s="24">
        <v>91162</v>
      </c>
      <c r="S23" s="24">
        <v>55250</v>
      </c>
      <c r="T23" s="24">
        <v>15902</v>
      </c>
      <c r="U23" s="24">
        <v>20010</v>
      </c>
      <c r="V23" s="33">
        <v>86984</v>
      </c>
      <c r="W23" s="33">
        <v>53323</v>
      </c>
      <c r="X23" s="33">
        <v>15193</v>
      </c>
      <c r="Y23" s="33">
        <v>18468</v>
      </c>
      <c r="Z23" s="34">
        <v>89633</v>
      </c>
      <c r="AA23" s="34">
        <v>52383</v>
      </c>
      <c r="AB23" s="34">
        <v>16688</v>
      </c>
      <c r="AC23" s="34">
        <v>20562</v>
      </c>
      <c r="AD23" s="4">
        <v>90407</v>
      </c>
      <c r="AE23" s="4">
        <v>52322</v>
      </c>
      <c r="AF23" s="4">
        <v>16890</v>
      </c>
      <c r="AG23" s="4">
        <v>21195</v>
      </c>
    </row>
    <row r="24" spans="1:33" ht="12.75">
      <c r="A24" s="6" t="s">
        <v>13</v>
      </c>
      <c r="B24" s="25">
        <v>1475813</v>
      </c>
      <c r="C24" s="25">
        <v>815099</v>
      </c>
      <c r="D24" s="25">
        <v>51477</v>
      </c>
      <c r="E24" s="25">
        <v>609237</v>
      </c>
      <c r="F24" s="25">
        <v>1475813</v>
      </c>
      <c r="G24" s="25">
        <v>815099</v>
      </c>
      <c r="H24" s="25">
        <v>51477</v>
      </c>
      <c r="I24" s="25">
        <v>609237</v>
      </c>
      <c r="J24" s="25">
        <v>1373554</v>
      </c>
      <c r="K24" s="25">
        <v>794716</v>
      </c>
      <c r="L24" s="25">
        <v>52963</v>
      </c>
      <c r="M24" s="25">
        <v>525875</v>
      </c>
      <c r="N24" s="27">
        <v>1467854</v>
      </c>
      <c r="O24" s="27">
        <v>859018</v>
      </c>
      <c r="P24" s="27">
        <v>59393</v>
      </c>
      <c r="Q24" s="27">
        <v>549443</v>
      </c>
      <c r="R24" s="24">
        <v>1473813</v>
      </c>
      <c r="S24" s="24">
        <v>838968</v>
      </c>
      <c r="T24" s="24">
        <v>56835</v>
      </c>
      <c r="U24" s="24">
        <v>578010</v>
      </c>
      <c r="V24" s="33">
        <v>1461667</v>
      </c>
      <c r="W24" s="33">
        <v>827414</v>
      </c>
      <c r="X24" s="33">
        <v>62506</v>
      </c>
      <c r="Y24" s="33">
        <v>571747</v>
      </c>
      <c r="Z24" s="34">
        <v>1411634</v>
      </c>
      <c r="AA24" s="34">
        <v>842343</v>
      </c>
      <c r="AB24" s="34">
        <v>58844</v>
      </c>
      <c r="AC24" s="34">
        <v>510447</v>
      </c>
      <c r="AD24" s="4">
        <v>1375762</v>
      </c>
      <c r="AE24" s="4">
        <v>812707</v>
      </c>
      <c r="AF24" s="4">
        <v>64487</v>
      </c>
      <c r="AG24" s="4">
        <v>498568</v>
      </c>
    </row>
    <row r="25" spans="1:33" ht="12.75">
      <c r="A25" s="6" t="s">
        <v>25</v>
      </c>
      <c r="B25" s="25">
        <v>359491</v>
      </c>
      <c r="C25" s="25">
        <v>216001</v>
      </c>
      <c r="D25" s="25">
        <v>27268</v>
      </c>
      <c r="E25" s="25">
        <v>116222</v>
      </c>
      <c r="F25" s="25">
        <v>359491</v>
      </c>
      <c r="G25" s="25">
        <v>216001</v>
      </c>
      <c r="H25" s="25">
        <v>27268</v>
      </c>
      <c r="I25" s="25">
        <v>116222</v>
      </c>
      <c r="J25" s="25">
        <v>526800</v>
      </c>
      <c r="K25" s="25">
        <v>311545</v>
      </c>
      <c r="L25" s="25">
        <v>29415</v>
      </c>
      <c r="M25" s="25">
        <v>185840</v>
      </c>
      <c r="N25" s="27">
        <v>562934</v>
      </c>
      <c r="O25" s="27">
        <v>349898</v>
      </c>
      <c r="P25" s="27">
        <v>29821</v>
      </c>
      <c r="Q25" s="27">
        <v>183215</v>
      </c>
      <c r="R25" s="24">
        <v>572925</v>
      </c>
      <c r="S25" s="24">
        <v>349844</v>
      </c>
      <c r="T25" s="24">
        <v>31666</v>
      </c>
      <c r="U25" s="24">
        <v>191415</v>
      </c>
      <c r="V25" s="33">
        <v>529030</v>
      </c>
      <c r="W25" s="33">
        <v>322879</v>
      </c>
      <c r="X25" s="33">
        <v>29832</v>
      </c>
      <c r="Y25" s="33">
        <v>176319</v>
      </c>
      <c r="Z25" s="34">
        <v>585839</v>
      </c>
      <c r="AA25" s="34">
        <v>367602</v>
      </c>
      <c r="AB25" s="34">
        <v>31899</v>
      </c>
      <c r="AC25" s="34">
        <v>186338</v>
      </c>
      <c r="AD25" s="4">
        <v>617908</v>
      </c>
      <c r="AE25" s="4">
        <v>383770</v>
      </c>
      <c r="AF25" s="4">
        <v>30282</v>
      </c>
      <c r="AG25" s="4">
        <v>203856</v>
      </c>
    </row>
    <row r="26" spans="1:33" s="13" customFormat="1" ht="12.75">
      <c r="A26" s="12" t="s">
        <v>43</v>
      </c>
      <c r="B26" s="30">
        <v>150988</v>
      </c>
      <c r="C26" s="30">
        <v>92939</v>
      </c>
      <c r="D26" s="30">
        <v>18337</v>
      </c>
      <c r="E26" s="30">
        <v>39712</v>
      </c>
      <c r="F26" s="30">
        <v>150988</v>
      </c>
      <c r="G26" s="30">
        <v>92939</v>
      </c>
      <c r="H26" s="30">
        <v>18337</v>
      </c>
      <c r="I26" s="30">
        <v>39712</v>
      </c>
      <c r="J26" s="30">
        <v>185653</v>
      </c>
      <c r="K26" s="30">
        <v>116502</v>
      </c>
      <c r="L26" s="30">
        <v>21929</v>
      </c>
      <c r="M26" s="30">
        <v>47222</v>
      </c>
      <c r="N26" s="31">
        <v>186121</v>
      </c>
      <c r="O26" s="31">
        <v>112563</v>
      </c>
      <c r="P26" s="31">
        <v>24637</v>
      </c>
      <c r="Q26" s="31">
        <v>48921</v>
      </c>
      <c r="R26" s="32">
        <v>169998</v>
      </c>
      <c r="S26" s="32">
        <v>102820</v>
      </c>
      <c r="T26" s="32">
        <v>24774</v>
      </c>
      <c r="U26" s="32">
        <v>42404</v>
      </c>
      <c r="V26" s="41">
        <v>155519</v>
      </c>
      <c r="W26" s="41">
        <v>96897</v>
      </c>
      <c r="X26" s="41">
        <v>23004</v>
      </c>
      <c r="Y26" s="41">
        <v>35618</v>
      </c>
      <c r="Z26" s="41">
        <v>154449</v>
      </c>
      <c r="AA26" s="41">
        <v>96374</v>
      </c>
      <c r="AB26" s="41">
        <v>23720</v>
      </c>
      <c r="AC26" s="41">
        <v>34355</v>
      </c>
      <c r="AD26" s="42">
        <v>163099</v>
      </c>
      <c r="AE26" s="42">
        <v>101981</v>
      </c>
      <c r="AF26" s="42">
        <v>23329</v>
      </c>
      <c r="AG26" s="42">
        <v>37789</v>
      </c>
    </row>
    <row r="27" spans="1:33" ht="12.75">
      <c r="A27" s="6" t="s">
        <v>39</v>
      </c>
      <c r="B27" s="25">
        <v>73077</v>
      </c>
      <c r="C27" s="25">
        <v>37304</v>
      </c>
      <c r="D27" s="25">
        <v>16057</v>
      </c>
      <c r="E27" s="25">
        <v>19716</v>
      </c>
      <c r="F27" s="25">
        <v>73077</v>
      </c>
      <c r="G27" s="25">
        <v>37304</v>
      </c>
      <c r="H27" s="25">
        <v>16057</v>
      </c>
      <c r="I27" s="25">
        <v>19716</v>
      </c>
      <c r="J27" s="25">
        <v>144448</v>
      </c>
      <c r="K27" s="25">
        <v>79390</v>
      </c>
      <c r="L27" s="25">
        <v>16985</v>
      </c>
      <c r="M27" s="25">
        <v>48073</v>
      </c>
      <c r="N27" s="27">
        <v>162791</v>
      </c>
      <c r="O27" s="27">
        <v>92075</v>
      </c>
      <c r="P27" s="27">
        <v>19358</v>
      </c>
      <c r="Q27" s="27">
        <v>51358</v>
      </c>
      <c r="R27" s="24">
        <v>167506</v>
      </c>
      <c r="S27" s="24">
        <v>96088</v>
      </c>
      <c r="T27" s="24">
        <v>20039</v>
      </c>
      <c r="U27" s="24">
        <v>51379</v>
      </c>
      <c r="V27" s="33">
        <v>169172</v>
      </c>
      <c r="W27" s="33">
        <v>98315</v>
      </c>
      <c r="X27" s="33">
        <v>20355</v>
      </c>
      <c r="Y27" s="33">
        <v>50502</v>
      </c>
      <c r="Z27" s="34">
        <v>174267</v>
      </c>
      <c r="AA27" s="34">
        <v>101689</v>
      </c>
      <c r="AB27" s="34">
        <v>20163</v>
      </c>
      <c r="AC27" s="34">
        <v>52415</v>
      </c>
      <c r="AD27" s="4">
        <v>180036</v>
      </c>
      <c r="AE27" s="4">
        <v>107079</v>
      </c>
      <c r="AF27" s="4">
        <v>21114</v>
      </c>
      <c r="AG27" s="4">
        <v>51843</v>
      </c>
    </row>
    <row r="28" spans="1:33" ht="12.75">
      <c r="A28" s="6" t="s">
        <v>24</v>
      </c>
      <c r="B28" s="25">
        <v>401850</v>
      </c>
      <c r="C28" s="25">
        <v>267714</v>
      </c>
      <c r="D28" s="25">
        <v>29985</v>
      </c>
      <c r="E28" s="25">
        <v>104151</v>
      </c>
      <c r="F28" s="25">
        <v>401850</v>
      </c>
      <c r="G28" s="25">
        <v>267714</v>
      </c>
      <c r="H28" s="25">
        <v>29985</v>
      </c>
      <c r="I28" s="25">
        <v>104151</v>
      </c>
      <c r="J28" s="25">
        <v>448982</v>
      </c>
      <c r="K28" s="25">
        <v>291266</v>
      </c>
      <c r="L28" s="25">
        <v>35023</v>
      </c>
      <c r="M28" s="25">
        <v>122693</v>
      </c>
      <c r="N28" s="27">
        <v>479884</v>
      </c>
      <c r="O28" s="27">
        <v>303227</v>
      </c>
      <c r="P28" s="27">
        <v>29742</v>
      </c>
      <c r="Q28" s="27">
        <v>146915</v>
      </c>
      <c r="R28" s="24">
        <v>509175</v>
      </c>
      <c r="S28" s="24">
        <v>321640</v>
      </c>
      <c r="T28" s="24">
        <v>30940</v>
      </c>
      <c r="U28" s="24">
        <v>156595</v>
      </c>
      <c r="V28" s="33">
        <v>535659</v>
      </c>
      <c r="W28" s="33">
        <v>348007</v>
      </c>
      <c r="X28" s="33">
        <v>32203</v>
      </c>
      <c r="Y28" s="33">
        <v>155449</v>
      </c>
      <c r="Z28" s="34">
        <v>550603</v>
      </c>
      <c r="AA28" s="34">
        <v>358460</v>
      </c>
      <c r="AB28" s="34">
        <v>33695</v>
      </c>
      <c r="AC28" s="34">
        <v>158448</v>
      </c>
      <c r="AD28" s="4">
        <v>547484</v>
      </c>
      <c r="AE28" s="4">
        <v>349363</v>
      </c>
      <c r="AF28" s="4">
        <v>34281</v>
      </c>
      <c r="AG28" s="4">
        <v>163840</v>
      </c>
    </row>
    <row r="29" spans="1:33" ht="12.75">
      <c r="A29" s="6" t="s">
        <v>34</v>
      </c>
      <c r="B29" s="25">
        <v>355965</v>
      </c>
      <c r="C29" s="25">
        <v>191989</v>
      </c>
      <c r="D29" s="25">
        <v>24302</v>
      </c>
      <c r="E29" s="25">
        <v>139674</v>
      </c>
      <c r="F29" s="25">
        <v>355965</v>
      </c>
      <c r="G29" s="25">
        <v>191989</v>
      </c>
      <c r="H29" s="25">
        <v>24302</v>
      </c>
      <c r="I29" s="25">
        <v>139674</v>
      </c>
      <c r="J29" s="25">
        <v>324655</v>
      </c>
      <c r="K29" s="25">
        <v>174741</v>
      </c>
      <c r="L29" s="25">
        <v>23502</v>
      </c>
      <c r="M29" s="25">
        <v>126412</v>
      </c>
      <c r="N29" s="27">
        <v>279473</v>
      </c>
      <c r="O29" s="27">
        <v>152026</v>
      </c>
      <c r="P29" s="27">
        <v>18986</v>
      </c>
      <c r="Q29" s="27">
        <v>108461</v>
      </c>
      <c r="R29" s="24">
        <v>265852</v>
      </c>
      <c r="S29" s="24">
        <v>144590</v>
      </c>
      <c r="T29" s="24">
        <v>17821</v>
      </c>
      <c r="U29" s="24">
        <v>103441</v>
      </c>
      <c r="V29" s="33">
        <v>257921</v>
      </c>
      <c r="W29" s="33">
        <v>139773</v>
      </c>
      <c r="X29" s="33">
        <v>18217</v>
      </c>
      <c r="Y29" s="33">
        <v>99931</v>
      </c>
      <c r="Z29" s="34">
        <v>270309</v>
      </c>
      <c r="AA29" s="34">
        <v>140072</v>
      </c>
      <c r="AB29" s="34">
        <v>18292</v>
      </c>
      <c r="AC29" s="34">
        <v>111945</v>
      </c>
      <c r="AD29" s="4">
        <v>271779</v>
      </c>
      <c r="AE29" s="4">
        <v>148941</v>
      </c>
      <c r="AF29" s="4">
        <v>17926</v>
      </c>
      <c r="AG29" s="4">
        <v>104912</v>
      </c>
    </row>
    <row r="30" spans="1:33" ht="12.75">
      <c r="A30" s="6" t="s">
        <v>23</v>
      </c>
      <c r="B30" s="25">
        <v>114055</v>
      </c>
      <c r="C30" s="25">
        <v>61414</v>
      </c>
      <c r="D30" s="25">
        <v>11319</v>
      </c>
      <c r="E30" s="25">
        <v>41322</v>
      </c>
      <c r="F30" s="25">
        <v>114055</v>
      </c>
      <c r="G30" s="25">
        <v>61414</v>
      </c>
      <c r="H30" s="25">
        <v>11319</v>
      </c>
      <c r="I30" s="25">
        <v>41322</v>
      </c>
      <c r="J30" s="25">
        <v>145197</v>
      </c>
      <c r="K30" s="25">
        <v>79873</v>
      </c>
      <c r="L30" s="25">
        <v>14282</v>
      </c>
      <c r="M30" s="25">
        <v>51042</v>
      </c>
      <c r="N30" s="27">
        <v>153204</v>
      </c>
      <c r="O30" s="27">
        <v>88637</v>
      </c>
      <c r="P30" s="27">
        <v>16750</v>
      </c>
      <c r="Q30" s="27">
        <v>47817</v>
      </c>
      <c r="R30" s="24">
        <v>148690</v>
      </c>
      <c r="S30" s="24">
        <v>83639</v>
      </c>
      <c r="T30" s="24">
        <v>15767</v>
      </c>
      <c r="U30" s="24">
        <v>49284</v>
      </c>
      <c r="V30" s="33">
        <v>146255</v>
      </c>
      <c r="W30" s="33">
        <v>82162</v>
      </c>
      <c r="X30" s="33">
        <v>14544</v>
      </c>
      <c r="Y30" s="33">
        <v>49549</v>
      </c>
      <c r="Z30" s="34">
        <v>148890</v>
      </c>
      <c r="AA30" s="34">
        <v>85021</v>
      </c>
      <c r="AB30" s="34">
        <v>16200</v>
      </c>
      <c r="AC30" s="34">
        <v>47669</v>
      </c>
      <c r="AD30" s="4">
        <v>137480</v>
      </c>
      <c r="AE30" s="4">
        <v>80623</v>
      </c>
      <c r="AF30" s="4">
        <v>15462</v>
      </c>
      <c r="AG30" s="4">
        <v>41395</v>
      </c>
    </row>
    <row r="31" spans="1:33" ht="12.75">
      <c r="A31" s="6" t="s">
        <v>26</v>
      </c>
      <c r="B31" s="25">
        <v>770780</v>
      </c>
      <c r="C31" s="25">
        <v>394273</v>
      </c>
      <c r="D31" s="25">
        <v>28971</v>
      </c>
      <c r="E31" s="25">
        <v>347536</v>
      </c>
      <c r="F31" s="25">
        <v>770780</v>
      </c>
      <c r="G31" s="25">
        <v>394273</v>
      </c>
      <c r="H31" s="25">
        <v>28971</v>
      </c>
      <c r="I31" s="25">
        <v>347536</v>
      </c>
      <c r="J31" s="25">
        <v>932327</v>
      </c>
      <c r="K31" s="25">
        <v>507473</v>
      </c>
      <c r="L31" s="25">
        <v>38523</v>
      </c>
      <c r="M31" s="25">
        <v>386331</v>
      </c>
      <c r="N31" s="27">
        <v>984180</v>
      </c>
      <c r="O31" s="27">
        <v>545001</v>
      </c>
      <c r="P31" s="27">
        <v>41755</v>
      </c>
      <c r="Q31" s="27">
        <v>397424</v>
      </c>
      <c r="R31" s="24">
        <v>1052673</v>
      </c>
      <c r="S31" s="24">
        <v>609373</v>
      </c>
      <c r="T31" s="24">
        <v>48898</v>
      </c>
      <c r="U31" s="24">
        <v>394402</v>
      </c>
      <c r="V31" s="33">
        <v>1043583</v>
      </c>
      <c r="W31" s="33">
        <v>551706</v>
      </c>
      <c r="X31" s="33">
        <v>97613</v>
      </c>
      <c r="Y31" s="33">
        <v>394264</v>
      </c>
      <c r="Z31" s="34">
        <v>1072632</v>
      </c>
      <c r="AA31" s="34">
        <v>571137</v>
      </c>
      <c r="AB31" s="34">
        <v>102178</v>
      </c>
      <c r="AC31" s="34">
        <v>399317</v>
      </c>
      <c r="AD31" s="4">
        <v>1080029</v>
      </c>
      <c r="AE31" s="4">
        <v>582192</v>
      </c>
      <c r="AF31" s="4">
        <v>105582</v>
      </c>
      <c r="AG31" s="4">
        <v>392255</v>
      </c>
    </row>
    <row r="32" spans="1:33" ht="12.75">
      <c r="A32" s="6" t="s">
        <v>14</v>
      </c>
      <c r="B32" s="25">
        <v>1610939</v>
      </c>
      <c r="C32" s="25">
        <v>1069334</v>
      </c>
      <c r="D32" s="25">
        <v>58877</v>
      </c>
      <c r="E32" s="25">
        <v>482728</v>
      </c>
      <c r="F32" s="25">
        <v>1610939</v>
      </c>
      <c r="G32" s="25">
        <v>1069334</v>
      </c>
      <c r="H32" s="25">
        <v>58877</v>
      </c>
      <c r="I32" s="25">
        <v>482728</v>
      </c>
      <c r="J32" s="25">
        <v>2306091</v>
      </c>
      <c r="K32" s="25">
        <v>1659338</v>
      </c>
      <c r="L32" s="25">
        <v>68621</v>
      </c>
      <c r="M32" s="25">
        <v>578132</v>
      </c>
      <c r="N32" s="27">
        <v>2628555</v>
      </c>
      <c r="O32" s="27">
        <v>1937550</v>
      </c>
      <c r="P32" s="27">
        <v>71921</v>
      </c>
      <c r="Q32" s="27">
        <v>619084</v>
      </c>
      <c r="R32" s="24">
        <v>2850344</v>
      </c>
      <c r="S32" s="24">
        <v>2139703</v>
      </c>
      <c r="T32" s="24">
        <v>69721</v>
      </c>
      <c r="U32" s="24">
        <v>640920</v>
      </c>
      <c r="V32" s="33">
        <v>3001991</v>
      </c>
      <c r="W32" s="33">
        <v>2236824</v>
      </c>
      <c r="X32" s="33">
        <v>69148</v>
      </c>
      <c r="Y32" s="33">
        <v>696019</v>
      </c>
      <c r="Z32" s="34">
        <v>3017682</v>
      </c>
      <c r="AA32" s="34">
        <v>2205067</v>
      </c>
      <c r="AB32" s="34">
        <v>63715</v>
      </c>
      <c r="AC32" s="34">
        <v>748900</v>
      </c>
      <c r="AD32" s="4">
        <v>3017682</v>
      </c>
      <c r="AE32" s="4">
        <v>2205067</v>
      </c>
      <c r="AF32" s="4">
        <v>63715</v>
      </c>
      <c r="AG32" s="4">
        <v>748900</v>
      </c>
    </row>
    <row r="33" spans="1:33" ht="12.75">
      <c r="A33" s="6" t="s">
        <v>11</v>
      </c>
      <c r="B33" s="25">
        <v>1120927</v>
      </c>
      <c r="C33" s="25">
        <v>598245</v>
      </c>
      <c r="D33" s="25">
        <v>49429</v>
      </c>
      <c r="E33" s="25">
        <v>473253</v>
      </c>
      <c r="F33" s="25">
        <v>1120927</v>
      </c>
      <c r="G33" s="25">
        <v>598245</v>
      </c>
      <c r="H33" s="25">
        <v>49429</v>
      </c>
      <c r="I33" s="25">
        <v>473253</v>
      </c>
      <c r="J33" s="25">
        <v>1249917</v>
      </c>
      <c r="K33" s="25">
        <v>683995</v>
      </c>
      <c r="L33" s="25">
        <v>52108</v>
      </c>
      <c r="M33" s="25">
        <v>513814</v>
      </c>
      <c r="N33" s="27">
        <v>1271655</v>
      </c>
      <c r="O33" s="27">
        <v>698942</v>
      </c>
      <c r="P33" s="27">
        <v>49548</v>
      </c>
      <c r="Q33" s="27">
        <v>523165</v>
      </c>
      <c r="R33" s="24">
        <v>1329265</v>
      </c>
      <c r="S33" s="24">
        <v>736073</v>
      </c>
      <c r="T33" s="24">
        <v>51578</v>
      </c>
      <c r="U33" s="24">
        <v>541614</v>
      </c>
      <c r="V33" s="33">
        <v>1487203</v>
      </c>
      <c r="W33" s="33">
        <v>851962</v>
      </c>
      <c r="X33" s="33">
        <v>49064</v>
      </c>
      <c r="Y33" s="33">
        <v>586177</v>
      </c>
      <c r="Z33" s="34">
        <v>1518148</v>
      </c>
      <c r="AA33" s="34">
        <v>850634</v>
      </c>
      <c r="AB33" s="34">
        <v>52355</v>
      </c>
      <c r="AC33" s="34">
        <v>615159</v>
      </c>
      <c r="AD33" s="4">
        <v>1596188</v>
      </c>
      <c r="AE33" s="4">
        <v>924160</v>
      </c>
      <c r="AF33" s="4">
        <v>51290</v>
      </c>
      <c r="AG33" s="4">
        <v>620738</v>
      </c>
    </row>
    <row r="34" spans="1:33" ht="12.75">
      <c r="A34" s="6" t="s">
        <v>6</v>
      </c>
      <c r="B34" s="25">
        <v>279934</v>
      </c>
      <c r="C34" s="25">
        <v>172609</v>
      </c>
      <c r="D34" s="25">
        <v>52563</v>
      </c>
      <c r="E34" s="25">
        <v>54762</v>
      </c>
      <c r="F34" s="25">
        <v>279934</v>
      </c>
      <c r="G34" s="25">
        <v>172609</v>
      </c>
      <c r="H34" s="25">
        <v>52563</v>
      </c>
      <c r="I34" s="25">
        <v>54762</v>
      </c>
      <c r="J34" s="25">
        <v>311691</v>
      </c>
      <c r="K34" s="25">
        <v>192254</v>
      </c>
      <c r="L34" s="25">
        <v>59149</v>
      </c>
      <c r="M34" s="25">
        <v>60288</v>
      </c>
      <c r="N34" s="27">
        <v>317527</v>
      </c>
      <c r="O34" s="27">
        <v>196084</v>
      </c>
      <c r="P34" s="27">
        <v>58891</v>
      </c>
      <c r="Q34" s="27">
        <v>62552</v>
      </c>
      <c r="R34" s="24">
        <v>355632</v>
      </c>
      <c r="S34" s="24">
        <v>230848</v>
      </c>
      <c r="T34" s="24">
        <v>60366</v>
      </c>
      <c r="U34" s="24">
        <v>64418</v>
      </c>
      <c r="V34" s="33">
        <v>349472</v>
      </c>
      <c r="W34" s="33">
        <v>224448</v>
      </c>
      <c r="X34" s="33">
        <v>60981</v>
      </c>
      <c r="Y34" s="33">
        <v>64043</v>
      </c>
      <c r="Z34" s="34">
        <v>351340</v>
      </c>
      <c r="AA34" s="34">
        <v>224963</v>
      </c>
      <c r="AB34" s="34">
        <v>64015</v>
      </c>
      <c r="AC34" s="34">
        <v>62362</v>
      </c>
      <c r="AD34" s="4">
        <v>363252</v>
      </c>
      <c r="AE34" s="4">
        <v>235321</v>
      </c>
      <c r="AF34" s="4">
        <v>68741</v>
      </c>
      <c r="AG34" s="4">
        <v>59190</v>
      </c>
    </row>
    <row r="35" spans="1:33" ht="12.75">
      <c r="A35" s="6" t="s">
        <v>44</v>
      </c>
      <c r="B35" s="28" t="s">
        <v>64</v>
      </c>
      <c r="C35" s="28" t="s">
        <v>64</v>
      </c>
      <c r="D35" s="28" t="s">
        <v>64</v>
      </c>
      <c r="E35" s="28" t="s">
        <v>64</v>
      </c>
      <c r="F35" s="28" t="s">
        <v>64</v>
      </c>
      <c r="G35" s="28" t="s">
        <v>64</v>
      </c>
      <c r="H35" s="28" t="s">
        <v>64</v>
      </c>
      <c r="I35" s="28" t="s">
        <v>64</v>
      </c>
      <c r="J35" s="28" t="s">
        <v>64</v>
      </c>
      <c r="K35" s="28" t="s">
        <v>64</v>
      </c>
      <c r="L35" s="28" t="s">
        <v>64</v>
      </c>
      <c r="M35" s="28" t="s">
        <v>64</v>
      </c>
      <c r="N35" s="27" t="s">
        <v>64</v>
      </c>
      <c r="O35" s="27" t="s">
        <v>64</v>
      </c>
      <c r="P35" s="27" t="s">
        <v>64</v>
      </c>
      <c r="Q35" s="27" t="s">
        <v>64</v>
      </c>
      <c r="R35" s="24" t="s">
        <v>64</v>
      </c>
      <c r="S35" s="24" t="s">
        <v>64</v>
      </c>
      <c r="T35" s="24" t="s">
        <v>64</v>
      </c>
      <c r="U35" s="24" t="s">
        <v>64</v>
      </c>
      <c r="V35" s="33" t="s">
        <v>64</v>
      </c>
      <c r="W35" s="33" t="s">
        <v>64</v>
      </c>
      <c r="X35" s="33" t="s">
        <v>64</v>
      </c>
      <c r="Y35" s="33" t="s">
        <v>64</v>
      </c>
      <c r="Z35" s="34" t="s">
        <v>64</v>
      </c>
      <c r="AA35" s="34" t="s">
        <v>64</v>
      </c>
      <c r="AB35" s="34" t="s">
        <v>64</v>
      </c>
      <c r="AC35" s="34" t="s">
        <v>64</v>
      </c>
      <c r="AD35" s="4" t="s">
        <v>64</v>
      </c>
      <c r="AE35" s="4" t="s">
        <v>64</v>
      </c>
      <c r="AF35" s="4" t="s">
        <v>64</v>
      </c>
      <c r="AG35" s="4" t="s">
        <v>64</v>
      </c>
    </row>
    <row r="36" spans="1:33" ht="12.75">
      <c r="A36" s="6" t="s">
        <v>33</v>
      </c>
      <c r="B36" s="25">
        <v>207516</v>
      </c>
      <c r="C36" s="25">
        <v>115253</v>
      </c>
      <c r="D36" s="25">
        <v>25304</v>
      </c>
      <c r="E36" s="25">
        <v>66959</v>
      </c>
      <c r="F36" s="25">
        <v>207516</v>
      </c>
      <c r="G36" s="25">
        <v>115253</v>
      </c>
      <c r="H36" s="25">
        <v>25304</v>
      </c>
      <c r="I36" s="25">
        <v>66959</v>
      </c>
      <c r="J36" s="25">
        <v>329970</v>
      </c>
      <c r="K36" s="25">
        <v>189288</v>
      </c>
      <c r="L36" s="25">
        <v>28002</v>
      </c>
      <c r="M36" s="25">
        <v>112680</v>
      </c>
      <c r="N36" s="27">
        <v>387151</v>
      </c>
      <c r="O36" s="27">
        <v>221750</v>
      </c>
      <c r="P36" s="27">
        <v>34627</v>
      </c>
      <c r="Q36" s="27">
        <v>130774</v>
      </c>
      <c r="R36" s="24">
        <v>396371</v>
      </c>
      <c r="S36" s="24">
        <v>229520</v>
      </c>
      <c r="T36" s="24">
        <v>37588</v>
      </c>
      <c r="U36" s="24">
        <v>129263</v>
      </c>
      <c r="V36" s="33">
        <v>412133</v>
      </c>
      <c r="W36" s="33">
        <v>241863</v>
      </c>
      <c r="X36" s="33">
        <v>35826</v>
      </c>
      <c r="Y36" s="33">
        <v>134444</v>
      </c>
      <c r="Z36" s="34">
        <v>463373</v>
      </c>
      <c r="AA36" s="34">
        <v>273168</v>
      </c>
      <c r="AB36" s="34">
        <v>39740</v>
      </c>
      <c r="AC36" s="34">
        <v>150465</v>
      </c>
      <c r="AD36" s="4">
        <v>482571</v>
      </c>
      <c r="AE36" s="4">
        <v>282306</v>
      </c>
      <c r="AF36" s="4">
        <v>40319</v>
      </c>
      <c r="AG36" s="4">
        <v>159946</v>
      </c>
    </row>
    <row r="37" spans="1:33" ht="12.75">
      <c r="A37" s="6" t="s">
        <v>48</v>
      </c>
      <c r="B37" s="25">
        <v>26312</v>
      </c>
      <c r="C37" s="25">
        <v>13551</v>
      </c>
      <c r="D37" s="25">
        <v>7035</v>
      </c>
      <c r="E37" s="25">
        <v>5726</v>
      </c>
      <c r="F37" s="25">
        <v>26312</v>
      </c>
      <c r="G37" s="25">
        <v>13551</v>
      </c>
      <c r="H37" s="25">
        <v>7035</v>
      </c>
      <c r="I37" s="25">
        <v>5726</v>
      </c>
      <c r="J37" s="25">
        <v>35417</v>
      </c>
      <c r="K37" s="25">
        <v>18149</v>
      </c>
      <c r="L37" s="25">
        <v>7985</v>
      </c>
      <c r="M37" s="25">
        <v>9283</v>
      </c>
      <c r="N37" s="27">
        <v>30957</v>
      </c>
      <c r="O37" s="27">
        <v>16152</v>
      </c>
      <c r="P37" s="27">
        <v>6354</v>
      </c>
      <c r="Q37" s="27">
        <v>8451</v>
      </c>
      <c r="R37" s="24">
        <v>29997</v>
      </c>
      <c r="S37" s="24">
        <v>15914</v>
      </c>
      <c r="T37" s="24">
        <v>6447</v>
      </c>
      <c r="U37" s="24">
        <v>7636</v>
      </c>
      <c r="V37" s="33">
        <v>26747</v>
      </c>
      <c r="W37" s="33">
        <v>14333</v>
      </c>
      <c r="X37" s="33">
        <v>5920</v>
      </c>
      <c r="Y37" s="33">
        <v>6494</v>
      </c>
      <c r="Z37" s="34">
        <v>28129</v>
      </c>
      <c r="AA37" s="34">
        <v>15239</v>
      </c>
      <c r="AB37" s="34">
        <v>6395</v>
      </c>
      <c r="AC37" s="34">
        <v>6495</v>
      </c>
      <c r="AD37" s="4">
        <v>28391</v>
      </c>
      <c r="AE37" s="4">
        <v>15050</v>
      </c>
      <c r="AF37" s="4">
        <v>6136</v>
      </c>
      <c r="AG37" s="4">
        <v>7205</v>
      </c>
    </row>
    <row r="38" spans="1:33" ht="12.75">
      <c r="A38" s="6" t="s">
        <v>28</v>
      </c>
      <c r="B38" s="28" t="s">
        <v>64</v>
      </c>
      <c r="C38" s="28" t="s">
        <v>64</v>
      </c>
      <c r="D38" s="28" t="s">
        <v>64</v>
      </c>
      <c r="E38" s="28" t="s">
        <v>64</v>
      </c>
      <c r="F38" s="28" t="s">
        <v>64</v>
      </c>
      <c r="G38" s="28" t="s">
        <v>64</v>
      </c>
      <c r="H38" s="28" t="s">
        <v>64</v>
      </c>
      <c r="I38" s="28" t="s">
        <v>64</v>
      </c>
      <c r="J38" s="25">
        <v>52853</v>
      </c>
      <c r="K38" s="25">
        <v>26682</v>
      </c>
      <c r="L38" s="25">
        <v>12079</v>
      </c>
      <c r="M38" s="25">
        <v>14092</v>
      </c>
      <c r="N38" s="27">
        <v>79021</v>
      </c>
      <c r="O38" s="27">
        <v>39329</v>
      </c>
      <c r="P38" s="27">
        <v>15990</v>
      </c>
      <c r="Q38" s="27">
        <v>23702</v>
      </c>
      <c r="R38" s="24">
        <v>81830</v>
      </c>
      <c r="S38" s="24">
        <v>42618</v>
      </c>
      <c r="T38" s="24">
        <v>16564</v>
      </c>
      <c r="U38" s="24">
        <v>22648</v>
      </c>
      <c r="V38" s="33">
        <v>76620</v>
      </c>
      <c r="W38" s="33">
        <v>40395</v>
      </c>
      <c r="X38" s="33">
        <v>16703</v>
      </c>
      <c r="Y38" s="33">
        <v>19522</v>
      </c>
      <c r="Z38" s="34">
        <v>73820</v>
      </c>
      <c r="AA38" s="34">
        <v>39376</v>
      </c>
      <c r="AB38" s="34">
        <v>15508</v>
      </c>
      <c r="AC38" s="34">
        <v>18936</v>
      </c>
      <c r="AD38" s="4">
        <v>72356</v>
      </c>
      <c r="AE38" s="4">
        <v>38809</v>
      </c>
      <c r="AF38" s="4">
        <v>16337</v>
      </c>
      <c r="AG38" s="4">
        <v>17210</v>
      </c>
    </row>
    <row r="39" spans="1:33" ht="12.75">
      <c r="A39" s="6" t="s">
        <v>37</v>
      </c>
      <c r="B39" s="28" t="s">
        <v>64</v>
      </c>
      <c r="C39" s="28" t="s">
        <v>64</v>
      </c>
      <c r="D39" s="28" t="s">
        <v>64</v>
      </c>
      <c r="E39" s="28" t="s">
        <v>64</v>
      </c>
      <c r="F39" s="28" t="s">
        <v>64</v>
      </c>
      <c r="G39" s="28" t="s">
        <v>64</v>
      </c>
      <c r="H39" s="28" t="s">
        <v>64</v>
      </c>
      <c r="I39" s="28" t="s">
        <v>64</v>
      </c>
      <c r="J39" s="28" t="s">
        <v>64</v>
      </c>
      <c r="K39" s="28" t="s">
        <v>64</v>
      </c>
      <c r="L39" s="28" t="s">
        <v>64</v>
      </c>
      <c r="M39" s="28" t="s">
        <v>64</v>
      </c>
      <c r="N39" s="27" t="s">
        <v>64</v>
      </c>
      <c r="O39" s="27" t="s">
        <v>64</v>
      </c>
      <c r="P39" s="27" t="s">
        <v>64</v>
      </c>
      <c r="Q39" s="27" t="s">
        <v>64</v>
      </c>
      <c r="R39" s="24" t="s">
        <v>64</v>
      </c>
      <c r="S39" s="24" t="s">
        <v>64</v>
      </c>
      <c r="T39" s="24" t="s">
        <v>64</v>
      </c>
      <c r="U39" s="24" t="s">
        <v>64</v>
      </c>
      <c r="V39" s="33" t="s">
        <v>64</v>
      </c>
      <c r="W39" s="33" t="s">
        <v>64</v>
      </c>
      <c r="X39" s="33" t="s">
        <v>64</v>
      </c>
      <c r="Y39" s="33" t="s">
        <v>64</v>
      </c>
      <c r="Z39" s="34" t="s">
        <v>64</v>
      </c>
      <c r="AA39" s="34" t="s">
        <v>64</v>
      </c>
      <c r="AB39" s="34" t="s">
        <v>64</v>
      </c>
      <c r="AC39" s="34" t="s">
        <v>64</v>
      </c>
      <c r="AD39" s="4" t="s">
        <v>64</v>
      </c>
      <c r="AE39" s="4" t="s">
        <v>64</v>
      </c>
      <c r="AF39" s="4" t="s">
        <v>64</v>
      </c>
      <c r="AG39" s="4" t="s">
        <v>64</v>
      </c>
    </row>
    <row r="40" spans="1:33" ht="12.75">
      <c r="A40" s="6" t="s">
        <v>49</v>
      </c>
      <c r="B40" s="25">
        <v>99378</v>
      </c>
      <c r="C40" s="25">
        <v>57928</v>
      </c>
      <c r="D40" s="25">
        <v>5183</v>
      </c>
      <c r="E40" s="25">
        <v>36267</v>
      </c>
      <c r="F40" s="25">
        <v>99378</v>
      </c>
      <c r="G40" s="25">
        <v>57928</v>
      </c>
      <c r="H40" s="25">
        <v>5183</v>
      </c>
      <c r="I40" s="25">
        <v>36267</v>
      </c>
      <c r="J40" s="25">
        <v>104423</v>
      </c>
      <c r="K40" s="25">
        <v>61136</v>
      </c>
      <c r="L40" s="25">
        <v>5700</v>
      </c>
      <c r="M40" s="25">
        <v>37587</v>
      </c>
      <c r="N40" s="27">
        <v>132477</v>
      </c>
      <c r="O40" s="27">
        <v>84871</v>
      </c>
      <c r="P40" s="27">
        <v>5629</v>
      </c>
      <c r="Q40" s="27">
        <v>41977</v>
      </c>
      <c r="R40" s="24">
        <v>153097</v>
      </c>
      <c r="S40" s="24">
        <v>97940</v>
      </c>
      <c r="T40" s="24">
        <v>6707</v>
      </c>
      <c r="U40" s="24">
        <v>48450</v>
      </c>
      <c r="V40" s="33">
        <v>166285</v>
      </c>
      <c r="W40" s="33">
        <v>106254</v>
      </c>
      <c r="X40" s="33">
        <v>6698</v>
      </c>
      <c r="Y40" s="33">
        <v>53333</v>
      </c>
      <c r="Z40" s="34">
        <v>172756</v>
      </c>
      <c r="AA40" s="34">
        <v>109963</v>
      </c>
      <c r="AB40" s="34">
        <v>6256</v>
      </c>
      <c r="AC40" s="34">
        <v>56537</v>
      </c>
      <c r="AD40" s="4">
        <v>186132</v>
      </c>
      <c r="AE40" s="4">
        <v>116413</v>
      </c>
      <c r="AF40" s="4">
        <v>6474</v>
      </c>
      <c r="AG40" s="4">
        <v>63245</v>
      </c>
    </row>
    <row r="41" spans="1:33" ht="12.75">
      <c r="A41" s="6" t="s">
        <v>16</v>
      </c>
      <c r="B41" s="25">
        <v>1287001</v>
      </c>
      <c r="C41" s="25">
        <v>671930</v>
      </c>
      <c r="D41" s="25">
        <v>41263</v>
      </c>
      <c r="E41" s="25">
        <v>573808</v>
      </c>
      <c r="F41" s="25">
        <v>1287001</v>
      </c>
      <c r="G41" s="25">
        <v>671930</v>
      </c>
      <c r="H41" s="25">
        <v>41263</v>
      </c>
      <c r="I41" s="25">
        <v>573808</v>
      </c>
      <c r="J41" s="25">
        <v>1353623</v>
      </c>
      <c r="K41" s="25">
        <v>708722</v>
      </c>
      <c r="L41" s="25">
        <v>42465</v>
      </c>
      <c r="M41" s="25">
        <v>602436</v>
      </c>
      <c r="N41" s="27">
        <v>1490539</v>
      </c>
      <c r="O41" s="27">
        <v>798547</v>
      </c>
      <c r="P41" s="27">
        <v>46982</v>
      </c>
      <c r="Q41" s="27">
        <v>645010</v>
      </c>
      <c r="R41" s="24">
        <v>1501768</v>
      </c>
      <c r="S41" s="24">
        <v>795667</v>
      </c>
      <c r="T41" s="24">
        <v>43379</v>
      </c>
      <c r="U41" s="24">
        <v>662722</v>
      </c>
      <c r="V41" s="33">
        <v>1501768</v>
      </c>
      <c r="W41" s="33">
        <v>795667</v>
      </c>
      <c r="X41" s="33">
        <v>43379</v>
      </c>
      <c r="Y41" s="33">
        <v>662722</v>
      </c>
      <c r="Z41" s="34">
        <v>1541025</v>
      </c>
      <c r="AA41" s="34">
        <v>854604</v>
      </c>
      <c r="AB41" s="34">
        <v>47744</v>
      </c>
      <c r="AC41" s="34">
        <v>638677</v>
      </c>
      <c r="AD41" s="4">
        <v>1567667</v>
      </c>
      <c r="AE41" s="4">
        <v>868570</v>
      </c>
      <c r="AF41" s="4">
        <v>49417</v>
      </c>
      <c r="AG41" s="4">
        <v>649680</v>
      </c>
    </row>
    <row r="42" spans="1:33" ht="12.75">
      <c r="A42" s="6" t="s">
        <v>30</v>
      </c>
      <c r="B42" s="28" t="s">
        <v>64</v>
      </c>
      <c r="C42" s="28" t="s">
        <v>64</v>
      </c>
      <c r="D42" s="28" t="s">
        <v>64</v>
      </c>
      <c r="E42" s="28" t="s">
        <v>64</v>
      </c>
      <c r="F42" s="28" t="s">
        <v>64</v>
      </c>
      <c r="G42" s="28" t="s">
        <v>64</v>
      </c>
      <c r="H42" s="28" t="s">
        <v>64</v>
      </c>
      <c r="I42" s="28" t="s">
        <v>64</v>
      </c>
      <c r="J42" s="28" t="s">
        <v>64</v>
      </c>
      <c r="K42" s="28" t="s">
        <v>64</v>
      </c>
      <c r="L42" s="28" t="s">
        <v>64</v>
      </c>
      <c r="M42" s="28" t="s">
        <v>64</v>
      </c>
      <c r="N42" s="27" t="s">
        <v>64</v>
      </c>
      <c r="O42" s="27" t="s">
        <v>64</v>
      </c>
      <c r="P42" s="27" t="s">
        <v>64</v>
      </c>
      <c r="Q42" s="27" t="s">
        <v>64</v>
      </c>
      <c r="R42" s="24" t="s">
        <v>64</v>
      </c>
      <c r="S42" s="24" t="s">
        <v>64</v>
      </c>
      <c r="T42" s="24" t="s">
        <v>64</v>
      </c>
      <c r="U42" s="24" t="s">
        <v>64</v>
      </c>
      <c r="V42" s="33">
        <v>82192</v>
      </c>
      <c r="W42" s="33">
        <v>41371</v>
      </c>
      <c r="X42" s="33">
        <v>17341</v>
      </c>
      <c r="Y42" s="33">
        <v>23480</v>
      </c>
      <c r="Z42" s="34">
        <v>84899</v>
      </c>
      <c r="AA42" s="34">
        <v>42794</v>
      </c>
      <c r="AB42" s="34">
        <v>21263</v>
      </c>
      <c r="AC42" s="34">
        <v>20842</v>
      </c>
      <c r="AD42" s="4">
        <v>89246</v>
      </c>
      <c r="AE42" s="4">
        <v>46716</v>
      </c>
      <c r="AF42" s="4">
        <v>22130</v>
      </c>
      <c r="AG42" s="4">
        <v>20400</v>
      </c>
    </row>
    <row r="43" spans="1:33" ht="12.75">
      <c r="A43" s="6" t="s">
        <v>3</v>
      </c>
      <c r="B43" s="25">
        <v>1880983</v>
      </c>
      <c r="C43" s="25">
        <v>968708</v>
      </c>
      <c r="D43" s="25">
        <v>54320</v>
      </c>
      <c r="E43" s="25">
        <v>857955</v>
      </c>
      <c r="F43" s="25">
        <v>1880983</v>
      </c>
      <c r="G43" s="25">
        <v>968708</v>
      </c>
      <c r="H43" s="25">
        <v>54320</v>
      </c>
      <c r="I43" s="25">
        <v>857955</v>
      </c>
      <c r="J43" s="25">
        <v>2176356</v>
      </c>
      <c r="K43" s="25">
        <v>1107476</v>
      </c>
      <c r="L43" s="25">
        <v>64001</v>
      </c>
      <c r="M43" s="25">
        <v>1004879</v>
      </c>
      <c r="N43" s="27">
        <v>2773997</v>
      </c>
      <c r="O43" s="27">
        <v>1470635</v>
      </c>
      <c r="P43" s="27">
        <v>68198</v>
      </c>
      <c r="Q43" s="27">
        <v>1235164</v>
      </c>
      <c r="R43" s="24">
        <v>3295255</v>
      </c>
      <c r="S43" s="24">
        <v>1826657</v>
      </c>
      <c r="T43" s="24">
        <v>82797</v>
      </c>
      <c r="U43" s="24">
        <v>1385801</v>
      </c>
      <c r="V43" s="33">
        <v>3644193</v>
      </c>
      <c r="W43" s="33">
        <v>2026162</v>
      </c>
      <c r="X43" s="33">
        <v>87437</v>
      </c>
      <c r="Y43" s="33">
        <v>1530594</v>
      </c>
      <c r="Z43" s="34">
        <v>3601543</v>
      </c>
      <c r="AA43" s="34">
        <v>1993973</v>
      </c>
      <c r="AB43" s="34">
        <v>89631</v>
      </c>
      <c r="AC43" s="34">
        <v>1517939</v>
      </c>
      <c r="AD43" s="4">
        <v>3378306</v>
      </c>
      <c r="AE43" s="4">
        <v>1871970</v>
      </c>
      <c r="AF43" s="4">
        <v>97500</v>
      </c>
      <c r="AG43" s="4">
        <v>1408836</v>
      </c>
    </row>
    <row r="44" spans="1:33" ht="12.75">
      <c r="A44" s="6" t="s">
        <v>17</v>
      </c>
      <c r="B44" s="28" t="s">
        <v>64</v>
      </c>
      <c r="C44" s="28" t="s">
        <v>64</v>
      </c>
      <c r="D44" s="28" t="s">
        <v>64</v>
      </c>
      <c r="E44" s="28" t="s">
        <v>64</v>
      </c>
      <c r="F44" s="28" t="s">
        <v>64</v>
      </c>
      <c r="G44" s="28" t="s">
        <v>64</v>
      </c>
      <c r="H44" s="28" t="s">
        <v>64</v>
      </c>
      <c r="I44" s="28" t="s">
        <v>64</v>
      </c>
      <c r="J44" s="28" t="s">
        <v>64</v>
      </c>
      <c r="K44" s="28" t="s">
        <v>64</v>
      </c>
      <c r="L44" s="28" t="s">
        <v>64</v>
      </c>
      <c r="M44" s="28" t="s">
        <v>64</v>
      </c>
      <c r="N44" s="27" t="s">
        <v>64</v>
      </c>
      <c r="O44" s="27" t="s">
        <v>64</v>
      </c>
      <c r="P44" s="27" t="s">
        <v>64</v>
      </c>
      <c r="Q44" s="27" t="s">
        <v>64</v>
      </c>
      <c r="R44" s="24" t="s">
        <v>64</v>
      </c>
      <c r="S44" s="24" t="s">
        <v>64</v>
      </c>
      <c r="T44" s="24" t="s">
        <v>64</v>
      </c>
      <c r="U44" s="24" t="s">
        <v>64</v>
      </c>
      <c r="V44" s="33" t="s">
        <v>64</v>
      </c>
      <c r="W44" s="33" t="s">
        <v>64</v>
      </c>
      <c r="X44" s="33" t="s">
        <v>64</v>
      </c>
      <c r="Y44" s="33" t="s">
        <v>64</v>
      </c>
      <c r="Z44" s="34" t="s">
        <v>64</v>
      </c>
      <c r="AA44" s="34" t="s">
        <v>64</v>
      </c>
      <c r="AB44" s="34" t="s">
        <v>64</v>
      </c>
      <c r="AC44" s="34" t="s">
        <v>64</v>
      </c>
      <c r="AD44" s="4" t="s">
        <v>64</v>
      </c>
      <c r="AE44" s="4" t="s">
        <v>64</v>
      </c>
      <c r="AF44" s="4" t="s">
        <v>64</v>
      </c>
      <c r="AG44" s="4" t="s">
        <v>64</v>
      </c>
    </row>
    <row r="45" spans="1:33" ht="12.75">
      <c r="A45" s="6" t="s">
        <v>35</v>
      </c>
      <c r="B45" s="28" t="s">
        <v>64</v>
      </c>
      <c r="C45" s="28" t="s">
        <v>64</v>
      </c>
      <c r="D45" s="28" t="s">
        <v>64</v>
      </c>
      <c r="E45" s="28" t="s">
        <v>64</v>
      </c>
      <c r="F45" s="28" t="s">
        <v>64</v>
      </c>
      <c r="G45" s="28" t="s">
        <v>64</v>
      </c>
      <c r="H45" s="28" t="s">
        <v>64</v>
      </c>
      <c r="I45" s="28" t="s">
        <v>64</v>
      </c>
      <c r="J45" s="28" t="s">
        <v>64</v>
      </c>
      <c r="K45" s="28" t="s">
        <v>64</v>
      </c>
      <c r="L45" s="28" t="s">
        <v>64</v>
      </c>
      <c r="M45" s="28" t="s">
        <v>64</v>
      </c>
      <c r="N45" s="27" t="s">
        <v>64</v>
      </c>
      <c r="O45" s="27" t="s">
        <v>64</v>
      </c>
      <c r="P45" s="27" t="s">
        <v>64</v>
      </c>
      <c r="Q45" s="27" t="s">
        <v>64</v>
      </c>
      <c r="R45" s="24" t="s">
        <v>64</v>
      </c>
      <c r="S45" s="24" t="s">
        <v>64</v>
      </c>
      <c r="T45" s="24" t="s">
        <v>64</v>
      </c>
      <c r="U45" s="24" t="s">
        <v>64</v>
      </c>
      <c r="V45" s="33" t="s">
        <v>64</v>
      </c>
      <c r="W45" s="33" t="s">
        <v>64</v>
      </c>
      <c r="X45" s="33" t="s">
        <v>64</v>
      </c>
      <c r="Y45" s="33" t="s">
        <v>64</v>
      </c>
      <c r="Z45" s="34" t="s">
        <v>64</v>
      </c>
      <c r="AA45" s="34" t="s">
        <v>64</v>
      </c>
      <c r="AB45" s="34" t="s">
        <v>64</v>
      </c>
      <c r="AC45" s="34" t="s">
        <v>64</v>
      </c>
      <c r="AD45" s="4" t="s">
        <v>64</v>
      </c>
      <c r="AE45" s="4" t="s">
        <v>64</v>
      </c>
      <c r="AF45" s="4" t="s">
        <v>64</v>
      </c>
      <c r="AG45" s="4" t="s">
        <v>64</v>
      </c>
    </row>
    <row r="46" spans="1:33" ht="12.75">
      <c r="A46" s="6" t="s">
        <v>15</v>
      </c>
      <c r="B46" s="25">
        <v>1700595</v>
      </c>
      <c r="C46" s="25">
        <v>888228</v>
      </c>
      <c r="D46" s="25">
        <v>82733</v>
      </c>
      <c r="E46" s="25">
        <v>729634</v>
      </c>
      <c r="F46" s="25">
        <v>1700595</v>
      </c>
      <c r="G46" s="25">
        <v>888228</v>
      </c>
      <c r="H46" s="25">
        <v>82733</v>
      </c>
      <c r="I46" s="25">
        <v>729634</v>
      </c>
      <c r="J46" s="25">
        <v>1803079</v>
      </c>
      <c r="K46" s="25">
        <v>1115020</v>
      </c>
      <c r="L46" s="25">
        <v>95167</v>
      </c>
      <c r="M46" s="25">
        <v>592892</v>
      </c>
      <c r="N46" s="27">
        <v>2048888</v>
      </c>
      <c r="O46" s="27">
        <v>1236846</v>
      </c>
      <c r="P46" s="27">
        <v>85748</v>
      </c>
      <c r="Q46" s="27">
        <v>726294</v>
      </c>
      <c r="R46" s="24">
        <v>2234615</v>
      </c>
      <c r="S46" s="24">
        <v>1363071</v>
      </c>
      <c r="T46" s="24">
        <v>83276</v>
      </c>
      <c r="U46" s="24">
        <v>788268</v>
      </c>
      <c r="V46" s="33">
        <v>2444687</v>
      </c>
      <c r="W46" s="33">
        <v>1312220</v>
      </c>
      <c r="X46" s="33">
        <v>86048</v>
      </c>
      <c r="Y46" s="33">
        <v>1046419</v>
      </c>
      <c r="Z46" s="34">
        <v>2195797</v>
      </c>
      <c r="AA46" s="34">
        <v>1244715</v>
      </c>
      <c r="AB46" s="34">
        <v>72288</v>
      </c>
      <c r="AC46" s="34">
        <v>878794</v>
      </c>
      <c r="AD46" s="4">
        <v>2150499</v>
      </c>
      <c r="AE46" s="4">
        <v>1259766</v>
      </c>
      <c r="AF46" s="4">
        <v>75130</v>
      </c>
      <c r="AG46" s="4">
        <v>815603</v>
      </c>
    </row>
    <row r="47" spans="1:33" ht="12.75">
      <c r="A47" s="6" t="s">
        <v>41</v>
      </c>
      <c r="B47" s="28" t="s">
        <v>64</v>
      </c>
      <c r="C47" s="28" t="s">
        <v>64</v>
      </c>
      <c r="D47" s="28" t="s">
        <v>64</v>
      </c>
      <c r="E47" s="28" t="s">
        <v>64</v>
      </c>
      <c r="F47" s="28" t="s">
        <v>64</v>
      </c>
      <c r="G47" s="28" t="s">
        <v>64</v>
      </c>
      <c r="H47" s="28" t="s">
        <v>64</v>
      </c>
      <c r="I47" s="28" t="s">
        <v>64</v>
      </c>
      <c r="J47" s="28" t="s">
        <v>64</v>
      </c>
      <c r="K47" s="28" t="s">
        <v>64</v>
      </c>
      <c r="L47" s="28" t="s">
        <v>64</v>
      </c>
      <c r="M47" s="28" t="s">
        <v>64</v>
      </c>
      <c r="N47" s="27" t="s">
        <v>64</v>
      </c>
      <c r="O47" s="27" t="s">
        <v>64</v>
      </c>
      <c r="P47" s="27" t="s">
        <v>64</v>
      </c>
      <c r="Q47" s="27" t="s">
        <v>64</v>
      </c>
      <c r="R47" s="24" t="s">
        <v>64</v>
      </c>
      <c r="S47" s="24" t="s">
        <v>64</v>
      </c>
      <c r="T47" s="24" t="s">
        <v>64</v>
      </c>
      <c r="U47" s="24" t="s">
        <v>64</v>
      </c>
      <c r="V47" s="33" t="s">
        <v>64</v>
      </c>
      <c r="W47" s="33" t="s">
        <v>64</v>
      </c>
      <c r="X47" s="33" t="s">
        <v>64</v>
      </c>
      <c r="Y47" s="33" t="s">
        <v>64</v>
      </c>
      <c r="Z47" s="34" t="s">
        <v>64</v>
      </c>
      <c r="AA47" s="34" t="s">
        <v>64</v>
      </c>
      <c r="AB47" s="34" t="s">
        <v>64</v>
      </c>
      <c r="AC47" s="34" t="s">
        <v>64</v>
      </c>
      <c r="AD47" s="4" t="s">
        <v>64</v>
      </c>
      <c r="AE47" s="4" t="s">
        <v>64</v>
      </c>
      <c r="AF47" s="4" t="s">
        <v>64</v>
      </c>
      <c r="AG47" s="4" t="s">
        <v>64</v>
      </c>
    </row>
    <row r="48" spans="1:33" ht="12.75">
      <c r="A48" s="6" t="s">
        <v>42</v>
      </c>
      <c r="B48" s="25">
        <v>244417</v>
      </c>
      <c r="C48" s="25">
        <v>140751</v>
      </c>
      <c r="D48" s="25">
        <v>54237</v>
      </c>
      <c r="E48" s="25">
        <v>49429</v>
      </c>
      <c r="F48" s="25">
        <v>244417</v>
      </c>
      <c r="G48" s="25">
        <v>140751</v>
      </c>
      <c r="H48" s="25">
        <v>54237</v>
      </c>
      <c r="I48" s="25">
        <v>49429</v>
      </c>
      <c r="J48" s="25">
        <v>703437</v>
      </c>
      <c r="K48" s="25">
        <v>440657</v>
      </c>
      <c r="L48" s="25">
        <v>154234</v>
      </c>
      <c r="M48" s="25">
        <v>108546</v>
      </c>
      <c r="N48" s="27">
        <v>885486</v>
      </c>
      <c r="O48" s="27">
        <v>560321</v>
      </c>
      <c r="P48" s="27">
        <v>190358</v>
      </c>
      <c r="Q48" s="27">
        <v>134807</v>
      </c>
      <c r="R48" s="24">
        <v>944940</v>
      </c>
      <c r="S48" s="24">
        <v>599013</v>
      </c>
      <c r="T48" s="24">
        <v>200710</v>
      </c>
      <c r="U48" s="24">
        <v>145217</v>
      </c>
      <c r="V48" s="33">
        <v>1373043</v>
      </c>
      <c r="W48" s="33">
        <v>612767</v>
      </c>
      <c r="X48" s="33">
        <v>217158</v>
      </c>
      <c r="Y48" s="33">
        <v>543118</v>
      </c>
      <c r="Z48" s="34">
        <v>1426454</v>
      </c>
      <c r="AA48" s="34">
        <v>650145</v>
      </c>
      <c r="AB48" s="34">
        <v>224325</v>
      </c>
      <c r="AC48" s="34">
        <v>551984</v>
      </c>
      <c r="AD48" s="4">
        <v>1528042</v>
      </c>
      <c r="AE48" s="4">
        <v>756237</v>
      </c>
      <c r="AF48" s="4">
        <v>213897</v>
      </c>
      <c r="AG48" s="4">
        <v>557908</v>
      </c>
    </row>
    <row r="49" spans="1:33" ht="12.75">
      <c r="A49" s="6" t="s">
        <v>9</v>
      </c>
      <c r="B49" s="25">
        <v>1315054</v>
      </c>
      <c r="C49" s="25">
        <v>623019</v>
      </c>
      <c r="D49" s="25">
        <v>42049</v>
      </c>
      <c r="E49" s="25">
        <v>649986</v>
      </c>
      <c r="F49" s="25">
        <v>1315054</v>
      </c>
      <c r="G49" s="25">
        <v>623019</v>
      </c>
      <c r="H49" s="25">
        <v>42049</v>
      </c>
      <c r="I49" s="25">
        <v>649986</v>
      </c>
      <c r="J49" s="25">
        <v>1462426</v>
      </c>
      <c r="K49" s="25">
        <v>782974</v>
      </c>
      <c r="L49" s="25">
        <v>51344</v>
      </c>
      <c r="M49" s="25">
        <v>628108</v>
      </c>
      <c r="N49" s="27">
        <v>1487887</v>
      </c>
      <c r="O49" s="27">
        <v>812691</v>
      </c>
      <c r="P49" s="27">
        <v>55332</v>
      </c>
      <c r="Q49" s="27">
        <v>619864</v>
      </c>
      <c r="R49" s="24">
        <v>1585279</v>
      </c>
      <c r="S49" s="24">
        <v>890675</v>
      </c>
      <c r="T49" s="24">
        <v>60728</v>
      </c>
      <c r="U49" s="24">
        <v>633876</v>
      </c>
      <c r="V49" s="33">
        <v>1611310</v>
      </c>
      <c r="W49" s="33">
        <v>869193</v>
      </c>
      <c r="X49" s="33">
        <v>59264</v>
      </c>
      <c r="Y49" s="33">
        <v>682853</v>
      </c>
      <c r="Z49" s="34">
        <v>1575762</v>
      </c>
      <c r="AA49" s="34">
        <v>845789</v>
      </c>
      <c r="AB49" s="34">
        <v>57667</v>
      </c>
      <c r="AC49" s="34">
        <v>672306</v>
      </c>
      <c r="AD49" s="4">
        <v>1548064</v>
      </c>
      <c r="AE49" s="4">
        <v>869134</v>
      </c>
      <c r="AF49" s="4">
        <v>59259</v>
      </c>
      <c r="AG49" s="4">
        <v>619671</v>
      </c>
    </row>
    <row r="50" spans="1:33" ht="12.75">
      <c r="A50" s="6" t="s">
        <v>22</v>
      </c>
      <c r="B50" s="25">
        <v>57512</v>
      </c>
      <c r="C50" s="25">
        <v>32146</v>
      </c>
      <c r="D50" s="25">
        <v>2788</v>
      </c>
      <c r="E50" s="25">
        <v>22578</v>
      </c>
      <c r="F50" s="25">
        <v>57512</v>
      </c>
      <c r="G50" s="25">
        <v>32146</v>
      </c>
      <c r="H50" s="25">
        <v>2788</v>
      </c>
      <c r="I50" s="25">
        <v>22578</v>
      </c>
      <c r="J50" s="25">
        <v>167711</v>
      </c>
      <c r="K50" s="25">
        <v>109803</v>
      </c>
      <c r="L50" s="25">
        <v>3168</v>
      </c>
      <c r="M50" s="25">
        <v>54740</v>
      </c>
      <c r="N50" s="27">
        <v>286542</v>
      </c>
      <c r="O50" s="27">
        <v>207427</v>
      </c>
      <c r="P50" s="27">
        <v>4603</v>
      </c>
      <c r="Q50" s="27">
        <v>74512</v>
      </c>
      <c r="R50" s="24">
        <v>395992</v>
      </c>
      <c r="S50" s="24">
        <v>303402</v>
      </c>
      <c r="T50" s="24">
        <v>4854</v>
      </c>
      <c r="U50" s="24">
        <v>87736</v>
      </c>
      <c r="V50" s="33">
        <v>475888</v>
      </c>
      <c r="W50" s="33">
        <v>373056</v>
      </c>
      <c r="X50" s="33">
        <v>5223</v>
      </c>
      <c r="Y50" s="33">
        <v>97609</v>
      </c>
      <c r="Z50" s="34">
        <v>548232</v>
      </c>
      <c r="AA50" s="34">
        <v>429278</v>
      </c>
      <c r="AB50" s="34">
        <v>6122</v>
      </c>
      <c r="AC50" s="34">
        <v>112832</v>
      </c>
      <c r="AD50" s="4">
        <v>640181</v>
      </c>
      <c r="AE50" s="4">
        <v>503523</v>
      </c>
      <c r="AF50" s="4">
        <v>5891</v>
      </c>
      <c r="AG50" s="4">
        <v>130767</v>
      </c>
    </row>
    <row r="51" spans="1:33" ht="12.75">
      <c r="A51" s="6" t="s">
        <v>40</v>
      </c>
      <c r="B51" s="28" t="s">
        <v>64</v>
      </c>
      <c r="C51" s="28" t="s">
        <v>64</v>
      </c>
      <c r="D51" s="28" t="s">
        <v>64</v>
      </c>
      <c r="E51" s="28" t="s">
        <v>64</v>
      </c>
      <c r="F51" s="28" t="s">
        <v>64</v>
      </c>
      <c r="G51" s="28" t="s">
        <v>64</v>
      </c>
      <c r="H51" s="28" t="s">
        <v>64</v>
      </c>
      <c r="I51" s="28" t="s">
        <v>64</v>
      </c>
      <c r="J51" s="28" t="s">
        <v>64</v>
      </c>
      <c r="K51" s="28" t="s">
        <v>64</v>
      </c>
      <c r="L51" s="28" t="s">
        <v>64</v>
      </c>
      <c r="M51" s="28" t="s">
        <v>64</v>
      </c>
      <c r="N51" s="27" t="s">
        <v>64</v>
      </c>
      <c r="O51" s="27" t="s">
        <v>64</v>
      </c>
      <c r="P51" s="27" t="s">
        <v>64</v>
      </c>
      <c r="Q51" s="27" t="s">
        <v>64</v>
      </c>
      <c r="R51" s="24" t="s">
        <v>64</v>
      </c>
      <c r="S51" s="24" t="s">
        <v>64</v>
      </c>
      <c r="T51" s="24" t="s">
        <v>64</v>
      </c>
      <c r="U51" s="24" t="s">
        <v>64</v>
      </c>
      <c r="V51" s="33" t="s">
        <v>64</v>
      </c>
      <c r="W51" s="33" t="s">
        <v>64</v>
      </c>
      <c r="X51" s="33" t="s">
        <v>64</v>
      </c>
      <c r="Y51" s="33" t="s">
        <v>64</v>
      </c>
      <c r="Z51" s="34" t="s">
        <v>64</v>
      </c>
      <c r="AA51" s="34" t="s">
        <v>64</v>
      </c>
      <c r="AB51" s="34" t="s">
        <v>64</v>
      </c>
      <c r="AC51" s="34" t="s">
        <v>64</v>
      </c>
      <c r="AD51" s="4" t="s">
        <v>64</v>
      </c>
      <c r="AE51" s="4" t="s">
        <v>64</v>
      </c>
      <c r="AF51" s="4" t="s">
        <v>64</v>
      </c>
      <c r="AG51" s="4" t="s">
        <v>64</v>
      </c>
    </row>
    <row r="52" spans="1:33" ht="12.75">
      <c r="A52" s="6" t="s">
        <v>50</v>
      </c>
      <c r="B52" s="25">
        <v>60538</v>
      </c>
      <c r="C52" s="25">
        <v>12332</v>
      </c>
      <c r="D52" s="25">
        <v>4667</v>
      </c>
      <c r="E52" s="25">
        <v>43539</v>
      </c>
      <c r="F52" s="25">
        <v>60538</v>
      </c>
      <c r="G52" s="25">
        <v>12332</v>
      </c>
      <c r="H52" s="25">
        <v>4667</v>
      </c>
      <c r="I52" s="25">
        <v>43539</v>
      </c>
      <c r="J52" s="25">
        <v>92290</v>
      </c>
      <c r="K52" s="25">
        <v>17722</v>
      </c>
      <c r="L52" s="25">
        <v>6861</v>
      </c>
      <c r="M52" s="25">
        <v>67707</v>
      </c>
      <c r="N52" s="27">
        <v>83905</v>
      </c>
      <c r="O52" s="27">
        <v>19342</v>
      </c>
      <c r="P52" s="27">
        <v>8722</v>
      </c>
      <c r="Q52" s="27">
        <v>55841</v>
      </c>
      <c r="R52" s="24">
        <v>118858</v>
      </c>
      <c r="S52" s="24">
        <v>16444</v>
      </c>
      <c r="T52" s="24">
        <v>7580</v>
      </c>
      <c r="U52" s="24">
        <v>94834</v>
      </c>
      <c r="V52" s="33">
        <v>118535</v>
      </c>
      <c r="W52" s="33">
        <v>15449</v>
      </c>
      <c r="X52" s="33">
        <v>7609</v>
      </c>
      <c r="Y52" s="33">
        <v>95477</v>
      </c>
      <c r="Z52" s="34">
        <v>120663</v>
      </c>
      <c r="AA52" s="34">
        <v>15580</v>
      </c>
      <c r="AB52" s="34">
        <v>8103</v>
      </c>
      <c r="AC52" s="34">
        <v>96980</v>
      </c>
      <c r="AD52" s="4">
        <v>119993</v>
      </c>
      <c r="AE52" s="4">
        <v>14688</v>
      </c>
      <c r="AF52" s="4">
        <v>7481</v>
      </c>
      <c r="AG52" s="4">
        <v>97824</v>
      </c>
    </row>
    <row r="53" spans="1:33" ht="12.75">
      <c r="A53" s="6" t="s">
        <v>29</v>
      </c>
      <c r="B53" s="28" t="s">
        <v>64</v>
      </c>
      <c r="C53" s="28" t="s">
        <v>64</v>
      </c>
      <c r="D53" s="28" t="s">
        <v>64</v>
      </c>
      <c r="E53" s="28" t="s">
        <v>64</v>
      </c>
      <c r="F53" s="28" t="s">
        <v>64</v>
      </c>
      <c r="G53" s="28" t="s">
        <v>64</v>
      </c>
      <c r="H53" s="28" t="s">
        <v>64</v>
      </c>
      <c r="I53" s="28" t="s">
        <v>64</v>
      </c>
      <c r="J53" s="28" t="s">
        <v>64</v>
      </c>
      <c r="K53" s="28" t="s">
        <v>64</v>
      </c>
      <c r="L53" s="28" t="s">
        <v>64</v>
      </c>
      <c r="M53" s="28" t="s">
        <v>64</v>
      </c>
      <c r="N53" s="27" t="s">
        <v>64</v>
      </c>
      <c r="O53" s="27" t="s">
        <v>64</v>
      </c>
      <c r="P53" s="27" t="s">
        <v>64</v>
      </c>
      <c r="Q53" s="27" t="s">
        <v>64</v>
      </c>
      <c r="R53" s="24" t="s">
        <v>64</v>
      </c>
      <c r="S53" s="24" t="s">
        <v>64</v>
      </c>
      <c r="T53" s="24" t="s">
        <v>64</v>
      </c>
      <c r="U53" s="24" t="s">
        <v>64</v>
      </c>
      <c r="V53" s="33" t="s">
        <v>64</v>
      </c>
      <c r="W53" s="33" t="s">
        <v>64</v>
      </c>
      <c r="X53" s="33" t="s">
        <v>64</v>
      </c>
      <c r="Y53" s="33" t="s">
        <v>64</v>
      </c>
      <c r="Z53" s="34" t="s">
        <v>64</v>
      </c>
      <c r="AA53" s="34" t="s">
        <v>64</v>
      </c>
      <c r="AB53" s="34" t="s">
        <v>64</v>
      </c>
      <c r="AC53" s="34" t="s">
        <v>64</v>
      </c>
      <c r="AD53" s="4" t="s">
        <v>64</v>
      </c>
      <c r="AE53" s="4" t="s">
        <v>64</v>
      </c>
      <c r="AF53" s="4" t="s">
        <v>64</v>
      </c>
      <c r="AG53" s="4" t="s">
        <v>64</v>
      </c>
    </row>
    <row r="54" spans="1:33" ht="12.75">
      <c r="A54" s="6" t="s">
        <v>5</v>
      </c>
      <c r="B54" s="28" t="s">
        <v>64</v>
      </c>
      <c r="C54" s="28" t="s">
        <v>64</v>
      </c>
      <c r="D54" s="28" t="s">
        <v>64</v>
      </c>
      <c r="E54" s="28" t="s">
        <v>64</v>
      </c>
      <c r="F54" s="28" t="s">
        <v>64</v>
      </c>
      <c r="G54" s="28" t="s">
        <v>64</v>
      </c>
      <c r="H54" s="28" t="s">
        <v>64</v>
      </c>
      <c r="I54" s="28" t="s">
        <v>64</v>
      </c>
      <c r="J54" s="25">
        <v>2471555</v>
      </c>
      <c r="K54" s="25">
        <v>1532407</v>
      </c>
      <c r="L54" s="25">
        <v>11814</v>
      </c>
      <c r="M54" s="25">
        <v>927334</v>
      </c>
      <c r="N54" s="27">
        <v>2743061</v>
      </c>
      <c r="O54" s="27">
        <v>1694439</v>
      </c>
      <c r="P54" s="27">
        <v>52658</v>
      </c>
      <c r="Q54" s="27">
        <v>995964</v>
      </c>
      <c r="R54" s="24">
        <v>3101735</v>
      </c>
      <c r="S54" s="24">
        <v>1951060</v>
      </c>
      <c r="T54" s="24">
        <v>63294</v>
      </c>
      <c r="U54" s="24">
        <v>1087381</v>
      </c>
      <c r="V54" s="33">
        <v>3384859</v>
      </c>
      <c r="W54" s="33">
        <v>2151737</v>
      </c>
      <c r="X54" s="33">
        <v>59434</v>
      </c>
      <c r="Y54" s="33">
        <v>1173688</v>
      </c>
      <c r="Z54" s="34">
        <v>2797015</v>
      </c>
      <c r="AA54" s="34">
        <v>1648106</v>
      </c>
      <c r="AB54" s="34">
        <v>63852</v>
      </c>
      <c r="AC54" s="34">
        <v>1085057</v>
      </c>
      <c r="AD54" s="4">
        <v>2571600</v>
      </c>
      <c r="AE54" s="4">
        <v>1329014</v>
      </c>
      <c r="AF54" s="4">
        <v>100816</v>
      </c>
      <c r="AG54" s="4">
        <v>1141770</v>
      </c>
    </row>
    <row r="55" spans="1:33" ht="12.75">
      <c r="A55" s="6" t="s">
        <v>46</v>
      </c>
      <c r="B55" s="28" t="s">
        <v>64</v>
      </c>
      <c r="C55" s="28" t="s">
        <v>64</v>
      </c>
      <c r="D55" s="28" t="s">
        <v>64</v>
      </c>
      <c r="E55" s="28" t="s">
        <v>64</v>
      </c>
      <c r="F55" s="28" t="s">
        <v>64</v>
      </c>
      <c r="G55" s="28" t="s">
        <v>64</v>
      </c>
      <c r="H55" s="28" t="s">
        <v>64</v>
      </c>
      <c r="I55" s="28" t="s">
        <v>64</v>
      </c>
      <c r="J55" s="28" t="s">
        <v>64</v>
      </c>
      <c r="K55" s="28" t="s">
        <v>64</v>
      </c>
      <c r="L55" s="28" t="s">
        <v>64</v>
      </c>
      <c r="M55" s="28" t="s">
        <v>64</v>
      </c>
      <c r="N55" s="27" t="s">
        <v>64</v>
      </c>
      <c r="O55" s="27" t="s">
        <v>64</v>
      </c>
      <c r="P55" s="27" t="s">
        <v>64</v>
      </c>
      <c r="Q55" s="27" t="s">
        <v>64</v>
      </c>
      <c r="R55" s="24" t="s">
        <v>64</v>
      </c>
      <c r="S55" s="24" t="s">
        <v>64</v>
      </c>
      <c r="T55" s="24" t="s">
        <v>64</v>
      </c>
      <c r="U55" s="24" t="s">
        <v>64</v>
      </c>
      <c r="V55" s="33" t="s">
        <v>64</v>
      </c>
      <c r="W55" s="33" t="s">
        <v>64</v>
      </c>
      <c r="X55" s="33" t="s">
        <v>64</v>
      </c>
      <c r="Y55" s="33" t="s">
        <v>64</v>
      </c>
      <c r="Z55" s="34" t="s">
        <v>64</v>
      </c>
      <c r="AA55" s="34" t="s">
        <v>64</v>
      </c>
      <c r="AB55" s="34" t="s">
        <v>64</v>
      </c>
      <c r="AC55" s="34" t="s">
        <v>64</v>
      </c>
      <c r="AD55" s="4" t="s">
        <v>64</v>
      </c>
      <c r="AE55" s="4" t="s">
        <v>64</v>
      </c>
      <c r="AF55" s="4" t="s">
        <v>64</v>
      </c>
      <c r="AG55" s="4" t="s">
        <v>64</v>
      </c>
    </row>
    <row r="56" spans="1:33" ht="12.75">
      <c r="A56" s="6" t="s">
        <v>10</v>
      </c>
      <c r="B56" s="25">
        <v>48608</v>
      </c>
      <c r="C56" s="25">
        <v>27838</v>
      </c>
      <c r="D56" s="25">
        <v>4104</v>
      </c>
      <c r="E56" s="25">
        <v>16666</v>
      </c>
      <c r="F56" s="25">
        <v>48608</v>
      </c>
      <c r="G56" s="25">
        <v>27838</v>
      </c>
      <c r="H56" s="25">
        <v>4104</v>
      </c>
      <c r="I56" s="25">
        <v>16666</v>
      </c>
      <c r="J56" s="25">
        <v>49856</v>
      </c>
      <c r="K56" s="25">
        <v>29016</v>
      </c>
      <c r="L56" s="25">
        <v>4215</v>
      </c>
      <c r="M56" s="25">
        <v>16625</v>
      </c>
      <c r="N56" s="27">
        <v>71696</v>
      </c>
      <c r="O56" s="27">
        <v>41556</v>
      </c>
      <c r="P56" s="27">
        <v>5262</v>
      </c>
      <c r="Q56" s="27">
        <v>24878</v>
      </c>
      <c r="R56" s="24">
        <v>74741</v>
      </c>
      <c r="S56" s="24">
        <v>44288</v>
      </c>
      <c r="T56" s="24">
        <v>5605</v>
      </c>
      <c r="U56" s="24">
        <v>24848</v>
      </c>
      <c r="V56" s="33">
        <v>77323</v>
      </c>
      <c r="W56" s="33">
        <v>45594</v>
      </c>
      <c r="X56" s="33">
        <v>5353</v>
      </c>
      <c r="Y56" s="33">
        <v>26376</v>
      </c>
      <c r="Z56" s="34">
        <v>74069</v>
      </c>
      <c r="AA56" s="34">
        <v>43074</v>
      </c>
      <c r="AB56" s="34">
        <v>8342</v>
      </c>
      <c r="AC56" s="34">
        <v>22653</v>
      </c>
      <c r="AD56" s="4">
        <v>70387</v>
      </c>
      <c r="AE56" s="4">
        <v>42442</v>
      </c>
      <c r="AF56" s="4">
        <v>8357</v>
      </c>
      <c r="AG56" s="4">
        <v>19588</v>
      </c>
    </row>
    <row r="57" spans="1:33" ht="12.75">
      <c r="A57" s="6" t="s">
        <v>21</v>
      </c>
      <c r="B57" s="25">
        <v>825964</v>
      </c>
      <c r="C57" s="25">
        <v>454275</v>
      </c>
      <c r="D57" s="25">
        <v>82053</v>
      </c>
      <c r="E57" s="25">
        <v>289636</v>
      </c>
      <c r="F57" s="25">
        <v>825964</v>
      </c>
      <c r="G57" s="25">
        <v>454275</v>
      </c>
      <c r="H57" s="25">
        <v>82053</v>
      </c>
      <c r="I57" s="25">
        <v>289636</v>
      </c>
      <c r="J57" s="25">
        <v>854889</v>
      </c>
      <c r="K57" s="25">
        <v>465630</v>
      </c>
      <c r="L57" s="25">
        <v>84536</v>
      </c>
      <c r="M57" s="25">
        <v>304723</v>
      </c>
      <c r="N57" s="27">
        <v>879926</v>
      </c>
      <c r="O57" s="27">
        <v>487349</v>
      </c>
      <c r="P57" s="27">
        <v>78652</v>
      </c>
      <c r="Q57" s="27">
        <v>313925</v>
      </c>
      <c r="R57" s="24">
        <v>901212</v>
      </c>
      <c r="S57" s="24">
        <v>480404</v>
      </c>
      <c r="T57" s="24">
        <v>85929</v>
      </c>
      <c r="U57" s="24">
        <v>334879</v>
      </c>
      <c r="V57" s="33">
        <v>897810</v>
      </c>
      <c r="W57" s="33">
        <v>456697</v>
      </c>
      <c r="X57" s="33">
        <v>86659</v>
      </c>
      <c r="Y57" s="33">
        <v>354454</v>
      </c>
      <c r="Z57" s="34">
        <v>878096</v>
      </c>
      <c r="AA57" s="34">
        <v>490468</v>
      </c>
      <c r="AB57" s="34">
        <v>115962</v>
      </c>
      <c r="AC57" s="34">
        <v>271666</v>
      </c>
      <c r="AD57" s="4">
        <v>925382</v>
      </c>
      <c r="AE57" s="4">
        <v>551540</v>
      </c>
      <c r="AF57" s="4">
        <v>116562</v>
      </c>
      <c r="AG57" s="4">
        <v>257280</v>
      </c>
    </row>
    <row r="58" spans="1:33" ht="12.75">
      <c r="A58" s="6" t="s">
        <v>20</v>
      </c>
      <c r="B58" s="25">
        <v>302190</v>
      </c>
      <c r="C58" s="25">
        <v>151009</v>
      </c>
      <c r="D58" s="25">
        <v>41977</v>
      </c>
      <c r="E58" s="25">
        <v>109204</v>
      </c>
      <c r="F58" s="25">
        <v>302190</v>
      </c>
      <c r="G58" s="25">
        <v>151009</v>
      </c>
      <c r="H58" s="25">
        <v>41977</v>
      </c>
      <c r="I58" s="25">
        <v>109204</v>
      </c>
      <c r="J58" s="25">
        <v>314580</v>
      </c>
      <c r="K58" s="25">
        <v>167790</v>
      </c>
      <c r="L58" s="25">
        <v>44208</v>
      </c>
      <c r="M58" s="25">
        <v>102582</v>
      </c>
      <c r="N58" s="27">
        <v>400926</v>
      </c>
      <c r="O58" s="27">
        <v>207637</v>
      </c>
      <c r="P58" s="27">
        <v>54505</v>
      </c>
      <c r="Q58" s="27">
        <v>138784</v>
      </c>
      <c r="R58" s="24">
        <v>389881</v>
      </c>
      <c r="S58" s="24">
        <v>223756</v>
      </c>
      <c r="T58" s="24">
        <v>56143</v>
      </c>
      <c r="U58" s="24">
        <v>109982</v>
      </c>
      <c r="V58" s="33">
        <v>408201</v>
      </c>
      <c r="W58" s="33">
        <v>258295</v>
      </c>
      <c r="X58" s="33">
        <v>55052</v>
      </c>
      <c r="Y58" s="33">
        <v>94854</v>
      </c>
      <c r="Z58" s="34">
        <v>454703</v>
      </c>
      <c r="AA58" s="34">
        <v>279731</v>
      </c>
      <c r="AB58" s="34">
        <v>59358</v>
      </c>
      <c r="AC58" s="34">
        <v>115614</v>
      </c>
      <c r="AD58" s="4">
        <v>473396</v>
      </c>
      <c r="AE58" s="4">
        <v>296070</v>
      </c>
      <c r="AF58" s="4">
        <v>63431</v>
      </c>
      <c r="AG58" s="4">
        <v>113895</v>
      </c>
    </row>
    <row r="59" spans="1:33" ht="12.75">
      <c r="A59" s="6" t="s">
        <v>27</v>
      </c>
      <c r="B59" s="25">
        <v>85861</v>
      </c>
      <c r="C59" s="25">
        <v>46485</v>
      </c>
      <c r="D59" s="25">
        <v>10736</v>
      </c>
      <c r="E59" s="25">
        <v>28640</v>
      </c>
      <c r="F59" s="25">
        <v>85861</v>
      </c>
      <c r="G59" s="25">
        <v>46485</v>
      </c>
      <c r="H59" s="25">
        <v>10736</v>
      </c>
      <c r="I59" s="25">
        <v>28640</v>
      </c>
      <c r="J59" s="25">
        <v>131452</v>
      </c>
      <c r="K59" s="25">
        <v>75860</v>
      </c>
      <c r="L59" s="25">
        <v>14163</v>
      </c>
      <c r="M59" s="25">
        <v>41429</v>
      </c>
      <c r="N59" s="27">
        <v>155366</v>
      </c>
      <c r="O59" s="27">
        <v>84999</v>
      </c>
      <c r="P59" s="27">
        <v>16168</v>
      </c>
      <c r="Q59" s="27">
        <v>54199</v>
      </c>
      <c r="R59" s="24">
        <v>171709</v>
      </c>
      <c r="S59" s="24">
        <v>93689</v>
      </c>
      <c r="T59" s="24">
        <v>18695</v>
      </c>
      <c r="U59" s="24">
        <v>59325</v>
      </c>
      <c r="V59" s="33">
        <v>183771</v>
      </c>
      <c r="W59" s="33">
        <v>92797</v>
      </c>
      <c r="X59" s="33">
        <v>19634</v>
      </c>
      <c r="Y59" s="33">
        <v>71340</v>
      </c>
      <c r="Z59" s="34">
        <v>208885</v>
      </c>
      <c r="AA59" s="34">
        <v>98023</v>
      </c>
      <c r="AB59" s="34">
        <v>21566</v>
      </c>
      <c r="AC59" s="34">
        <v>89296</v>
      </c>
      <c r="AD59" s="4">
        <v>255762</v>
      </c>
      <c r="AE59" s="4">
        <v>113295</v>
      </c>
      <c r="AF59" s="4">
        <v>25325</v>
      </c>
      <c r="AG59" s="4">
        <v>117142</v>
      </c>
    </row>
    <row r="60" spans="1:33" ht="12.75">
      <c r="A60" s="6" t="s">
        <v>18</v>
      </c>
      <c r="B60" s="25">
        <v>425900</v>
      </c>
      <c r="C60" s="25">
        <v>259176</v>
      </c>
      <c r="D60" s="25">
        <v>25885</v>
      </c>
      <c r="E60" s="25">
        <v>140839</v>
      </c>
      <c r="F60" s="25">
        <v>425900</v>
      </c>
      <c r="G60" s="25">
        <v>259176</v>
      </c>
      <c r="H60" s="25">
        <v>25885</v>
      </c>
      <c r="I60" s="25">
        <v>140839</v>
      </c>
      <c r="J60" s="25">
        <v>470160</v>
      </c>
      <c r="K60" s="25">
        <v>273690</v>
      </c>
      <c r="L60" s="25">
        <v>31246</v>
      </c>
      <c r="M60" s="25">
        <v>165224</v>
      </c>
      <c r="N60" s="27">
        <v>492194</v>
      </c>
      <c r="O60" s="27">
        <v>298818</v>
      </c>
      <c r="P60" s="27">
        <v>31874</v>
      </c>
      <c r="Q60" s="27">
        <v>161502</v>
      </c>
      <c r="R60" s="24">
        <v>457323</v>
      </c>
      <c r="S60" s="24">
        <v>276966</v>
      </c>
      <c r="T60" s="24">
        <v>32043</v>
      </c>
      <c r="U60" s="24">
        <v>148314</v>
      </c>
      <c r="V60" s="33">
        <v>408892</v>
      </c>
      <c r="W60" s="33">
        <v>244020</v>
      </c>
      <c r="X60" s="33">
        <v>31923</v>
      </c>
      <c r="Y60" s="33">
        <v>132949</v>
      </c>
      <c r="Z60" s="34">
        <v>397148</v>
      </c>
      <c r="AA60" s="34">
        <v>238389</v>
      </c>
      <c r="AB60" s="34">
        <v>33272</v>
      </c>
      <c r="AC60" s="34">
        <v>125487</v>
      </c>
      <c r="AD60" s="4">
        <v>402425</v>
      </c>
      <c r="AE60" s="4">
        <v>236702</v>
      </c>
      <c r="AF60" s="4">
        <v>30787</v>
      </c>
      <c r="AG60" s="4">
        <v>134936</v>
      </c>
    </row>
    <row r="61" spans="1:33" ht="12.75">
      <c r="A61" s="6" t="s">
        <v>12</v>
      </c>
      <c r="B61" s="28" t="s">
        <v>64</v>
      </c>
      <c r="C61" s="28" t="s">
        <v>64</v>
      </c>
      <c r="D61" s="28" t="s">
        <v>64</v>
      </c>
      <c r="E61" s="28" t="s">
        <v>64</v>
      </c>
      <c r="F61" s="28" t="s">
        <v>64</v>
      </c>
      <c r="G61" s="28" t="s">
        <v>64</v>
      </c>
      <c r="H61" s="28" t="s">
        <v>64</v>
      </c>
      <c r="I61" s="28" t="s">
        <v>64</v>
      </c>
      <c r="J61" s="28" t="s">
        <v>64</v>
      </c>
      <c r="K61" s="28" t="s">
        <v>64</v>
      </c>
      <c r="L61" s="28" t="s">
        <v>64</v>
      </c>
      <c r="M61" s="28" t="s">
        <v>64</v>
      </c>
      <c r="N61" s="29" t="s">
        <v>64</v>
      </c>
      <c r="O61" s="29" t="s">
        <v>64</v>
      </c>
      <c r="P61" s="29" t="s">
        <v>64</v>
      </c>
      <c r="Q61" s="29" t="s">
        <v>64</v>
      </c>
      <c r="R61" s="24" t="s">
        <v>64</v>
      </c>
      <c r="S61" s="24" t="s">
        <v>64</v>
      </c>
      <c r="T61" s="24" t="s">
        <v>64</v>
      </c>
      <c r="U61" s="24" t="s">
        <v>64</v>
      </c>
      <c r="V61" s="33" t="s">
        <v>64</v>
      </c>
      <c r="W61" s="33" t="s">
        <v>64</v>
      </c>
      <c r="X61" s="33" t="s">
        <v>64</v>
      </c>
      <c r="Y61" s="33" t="s">
        <v>64</v>
      </c>
      <c r="Z61" s="34" t="s">
        <v>64</v>
      </c>
      <c r="AA61" s="34" t="s">
        <v>64</v>
      </c>
      <c r="AB61" s="34" t="s">
        <v>64</v>
      </c>
      <c r="AC61" s="34" t="s">
        <v>64</v>
      </c>
      <c r="AD61" s="4" t="s">
        <v>64</v>
      </c>
      <c r="AE61" s="4" t="s">
        <v>64</v>
      </c>
      <c r="AF61" s="4" t="s">
        <v>64</v>
      </c>
      <c r="AG61" s="4" t="s">
        <v>64</v>
      </c>
    </row>
    <row r="62" spans="1:33" ht="12.75">
      <c r="A62" s="3"/>
      <c r="B62" s="4"/>
      <c r="C62" s="1"/>
      <c r="D62" s="3"/>
      <c r="E62" s="5"/>
      <c r="F62" s="4"/>
      <c r="G62" s="1"/>
      <c r="H62" s="3"/>
      <c r="I62" s="5"/>
      <c r="J62" s="28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:26" ht="12.75">
      <c r="B63" s="14" t="s">
        <v>67</v>
      </c>
      <c r="C63" s="1"/>
      <c r="D63" s="3"/>
      <c r="E63" s="5"/>
      <c r="F63" s="4"/>
      <c r="G63" s="1"/>
      <c r="H63" s="3"/>
      <c r="I63" s="5"/>
      <c r="J63" s="14" t="s">
        <v>67</v>
      </c>
      <c r="R63" s="14" t="s">
        <v>67</v>
      </c>
      <c r="Z63" s="14" t="s">
        <v>67</v>
      </c>
    </row>
    <row r="64" spans="2:26" ht="12.75">
      <c r="B64" s="15" t="s">
        <v>66</v>
      </c>
      <c r="C64" s="1"/>
      <c r="D64" s="3"/>
      <c r="E64" s="5"/>
      <c r="F64" s="4"/>
      <c r="G64" s="1"/>
      <c r="H64" s="3"/>
      <c r="I64" s="5"/>
      <c r="J64" s="15" t="s">
        <v>66</v>
      </c>
      <c r="R64" s="15" t="s">
        <v>66</v>
      </c>
      <c r="Z64" s="15" t="s">
        <v>66</v>
      </c>
    </row>
    <row r="65" spans="2:26" ht="12.75">
      <c r="B65" s="16" t="s">
        <v>52</v>
      </c>
      <c r="C65" s="1"/>
      <c r="D65" s="3"/>
      <c r="E65" s="5"/>
      <c r="F65" s="4"/>
      <c r="G65" s="1"/>
      <c r="H65" s="3"/>
      <c r="I65" s="5"/>
      <c r="J65" s="16" t="s">
        <v>52</v>
      </c>
      <c r="R65" s="16" t="s">
        <v>52</v>
      </c>
      <c r="Z65" s="16" t="s">
        <v>52</v>
      </c>
    </row>
    <row r="66" spans="2:26" ht="12.75">
      <c r="B66" s="17" t="s">
        <v>53</v>
      </c>
      <c r="C66" s="1"/>
      <c r="D66" s="3"/>
      <c r="E66" s="5"/>
      <c r="F66" s="4"/>
      <c r="G66" s="1"/>
      <c r="H66" s="3"/>
      <c r="I66" s="5"/>
      <c r="J66" s="17" t="s">
        <v>53</v>
      </c>
      <c r="R66" s="17" t="s">
        <v>53</v>
      </c>
      <c r="Z66" s="17" t="s">
        <v>53</v>
      </c>
    </row>
    <row r="67" spans="1:10" ht="12.75">
      <c r="A67" s="3"/>
      <c r="B67" s="4"/>
      <c r="C67" s="1"/>
      <c r="D67" s="3"/>
      <c r="E67" s="5"/>
      <c r="F67" s="4"/>
      <c r="G67" s="1"/>
      <c r="H67" s="3"/>
      <c r="I67" s="5"/>
      <c r="J67" s="1"/>
    </row>
    <row r="68" spans="1:10" ht="12.75">
      <c r="A68" s="3"/>
      <c r="B68" s="4"/>
      <c r="C68" s="1"/>
      <c r="D68" s="3"/>
      <c r="E68" s="5"/>
      <c r="F68" s="4"/>
      <c r="G68" s="1"/>
      <c r="H68" s="3"/>
      <c r="I68" s="5"/>
      <c r="J68" s="1"/>
    </row>
    <row r="69" spans="1:10" ht="12.75">
      <c r="A69" s="3"/>
      <c r="B69" s="4"/>
      <c r="C69" s="1"/>
      <c r="D69" s="3"/>
      <c r="E69" s="5"/>
      <c r="F69" s="4"/>
      <c r="G69" s="1"/>
      <c r="H69" s="3"/>
      <c r="I69" s="5"/>
      <c r="J69" s="1"/>
    </row>
    <row r="70" spans="1:10" ht="12.75">
      <c r="A70" s="3"/>
      <c r="B70" s="4"/>
      <c r="C70" s="1"/>
      <c r="D70" s="3"/>
      <c r="E70" s="5"/>
      <c r="F70" s="4"/>
      <c r="G70" s="1"/>
      <c r="H70" s="3"/>
      <c r="I70" s="5"/>
      <c r="J70" s="1"/>
    </row>
    <row r="71" ht="12.75">
      <c r="J71" s="1"/>
    </row>
  </sheetData>
  <mergeCells count="16">
    <mergeCell ref="B4:E4"/>
    <mergeCell ref="C5:E5"/>
    <mergeCell ref="G5:I5"/>
    <mergeCell ref="K5:M5"/>
    <mergeCell ref="F4:I4"/>
    <mergeCell ref="J4:M4"/>
    <mergeCell ref="O5:Q5"/>
    <mergeCell ref="S5:U5"/>
    <mergeCell ref="V4:Y4"/>
    <mergeCell ref="W5:Y5"/>
    <mergeCell ref="N4:Q4"/>
    <mergeCell ref="R4:U4"/>
    <mergeCell ref="Z4:AC4"/>
    <mergeCell ref="AA5:AC5"/>
    <mergeCell ref="AD4:AG4"/>
    <mergeCell ref="AE5:AG5"/>
  </mergeCells>
  <hyperlinks>
    <hyperlink ref="B66" r:id="rId1" display="http://www.iowadatacenter.org"/>
    <hyperlink ref="J66" r:id="rId2" display="http://www.iowadatacenter.org"/>
    <hyperlink ref="R66" r:id="rId3" display="http://www.iowadatacenter.org"/>
    <hyperlink ref="Z66" r:id="rId4" display="http://www.iowadatacenter.org"/>
  </hyperlinks>
  <printOptions/>
  <pageMargins left="0.5" right="0.75" top="0.75" bottom="0.75" header="0.5" footer="0.5"/>
  <pageSetup horizontalDpi="600" verticalDpi="600" orientation="portrait" scale="68" r:id="rId5"/>
  <headerFooter alignWithMargins="0">
    <oddFooter>&amp;CPage &amp;P of 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2005-05-09T18:54:37Z</cp:lastPrinted>
  <dcterms:created xsi:type="dcterms:W3CDTF">2004-05-25T13:33:57Z</dcterms:created>
  <dcterms:modified xsi:type="dcterms:W3CDTF">2005-05-11T20:59:16Z</dcterms:modified>
  <cp:category/>
  <cp:version/>
  <cp:contentType/>
  <cp:contentStatus/>
</cp:coreProperties>
</file>