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13185" windowHeight="4485" activeTab="0"/>
  </bookViews>
  <sheets>
    <sheet name="Migration by state and nativity" sheetId="1" r:id="rId1"/>
  </sheets>
  <definedNames>
    <definedName name="_xlnm.Print_Titles" localSheetId="0">'Migration by state and nativity'!$1:$10</definedName>
  </definedNames>
  <calcPr fullCalcOnLoad="1"/>
</workbook>
</file>

<file path=xl/sharedStrings.xml><?xml version="1.0" encoding="utf-8"?>
<sst xmlns="http://schemas.openxmlformats.org/spreadsheetml/2006/main" count="83" uniqueCount="72">
  <si>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</si>
  <si>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</si>
  <si>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</si>
  <si>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</si>
  <si>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</si>
  <si>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</si>
  <si>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</si>
  <si>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</si>
  <si>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</si>
  <si>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</si>
  <si>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</si>
  <si>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</si>
  <si>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</si>
  <si>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</si>
  <si>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</si>
  <si>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</si>
  <si>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</si>
  <si>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</si>
  <si>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</si>
  <si>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</si>
  <si>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</si>
  <si>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</si>
  <si>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</si>
  <si>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</si>
  <si>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</si>
  <si>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</si>
  <si>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</si>
  <si>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</si>
  <si>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</si>
  <si>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</si>
  <si>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</si>
  <si>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</si>
  <si>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</si>
  <si>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</si>
  <si>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</si>
  <si>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</si>
  <si>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</si>
  <si>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</si>
  <si>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</si>
  <si>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</si>
  <si>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</si>
  <si>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</si>
  <si>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</si>
  <si>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</si>
  <si>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</si>
  <si>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</si>
  <si>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</si>
  <si>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</si>
  <si>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</si>
  <si>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</si>
  <si>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</si>
  <si>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-</t>
  </si>
  <si>
    <t xml:space="preserve">Prepared By: State Library of Iowa, State Data Center Program, 800-248-4483, </t>
  </si>
  <si>
    <t>http://www.silo.lib.ia.us/specialized-services/datacenter/index.html</t>
  </si>
  <si>
    <t>Area</t>
  </si>
  <si>
    <t>Native</t>
  </si>
  <si>
    <t>born</t>
  </si>
  <si>
    <t>Source: U.S. Census Bureau, Decennial Census</t>
  </si>
  <si>
    <t>Total domestic movers</t>
  </si>
  <si>
    <t>Universe: Population 5 years and over</t>
  </si>
  <si>
    <t>Migration by State and Nativity for Iowa: 2000</t>
  </si>
  <si>
    <t>Movers between 1995 and 2000</t>
  </si>
  <si>
    <t>In-migrants</t>
  </si>
  <si>
    <t>to Iowa</t>
  </si>
  <si>
    <t>Out-migrants</t>
  </si>
  <si>
    <t>from Iowa</t>
  </si>
  <si>
    <t>Domestic net</t>
  </si>
  <si>
    <t>migration</t>
  </si>
  <si>
    <t>1995 to 2000</t>
  </si>
  <si>
    <t xml:space="preserve">Foreign- </t>
  </si>
  <si>
    <t>http://www.census.gov/population/www/cen2000/phc-t24.html</t>
  </si>
  <si>
    <t>2000 Census: "Migration by Nativity for the Population 5 Years and Over for the United States and States: 2000 (PHC-T-24)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</si>
</sst>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3" fontId="0" fillId="0" borderId="0" xfId="15" applyNumberFormat="1" applyFont="1" applyAlignment="1" applyProtection="1">
      <alignment horizontal="right"/>
      <protection locked="0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20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7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10.140625" style="21" customWidth="1"/>
    <col min="3" max="3" width="9.7109375" style="2" customWidth="1"/>
    <col min="4" max="4" width="9.57421875" style="2" customWidth="1"/>
    <col min="5" max="5" width="10.7109375" style="2" customWidth="1"/>
    <col min="6" max="6" width="9.421875" style="2" customWidth="1"/>
    <col min="7" max="7" width="9.8515625" style="2" customWidth="1"/>
    <col min="8" max="9" width="9.140625" style="2" customWidth="1"/>
  </cols>
  <sheetData>
    <row r="1" spans="1:9" s="1" customFormat="1" ht="12.75">
      <c r="A1" s="1" t="s">
        <v>60</v>
      </c>
      <c r="B1" s="21"/>
      <c r="C1" s="2"/>
      <c r="D1" s="2"/>
      <c r="E1" s="2"/>
      <c r="F1" s="2"/>
      <c r="G1" s="2"/>
      <c r="H1" s="2"/>
      <c r="I1" s="2"/>
    </row>
    <row r="2" spans="1:9" s="1" customFormat="1" ht="12.75">
      <c r="A2" s="1" t="s">
        <v>59</v>
      </c>
      <c r="B2" s="21"/>
      <c r="C2" s="2"/>
      <c r="D2" s="2"/>
      <c r="E2" s="2"/>
      <c r="F2" s="2"/>
      <c r="G2" s="2"/>
      <c r="H2" s="2"/>
      <c r="I2" s="2"/>
    </row>
    <row r="3" spans="2:9" s="1" customFormat="1" ht="12.75">
      <c r="B3" s="21"/>
      <c r="C3" s="2"/>
      <c r="D3" s="2"/>
      <c r="E3" s="2"/>
      <c r="F3" s="2"/>
      <c r="G3" s="2"/>
      <c r="H3" s="2"/>
      <c r="I3" s="2"/>
    </row>
    <row r="4" spans="1:9" s="1" customFormat="1" ht="12.75">
      <c r="A4" s="10"/>
      <c r="B4" s="38" t="s">
        <v>61</v>
      </c>
      <c r="C4" s="39"/>
      <c r="D4" s="39"/>
      <c r="E4" s="39"/>
      <c r="F4" s="39"/>
      <c r="G4" s="40"/>
      <c r="H4" s="2"/>
      <c r="I4" s="2"/>
    </row>
    <row r="5" spans="1:9" s="1" customFormat="1" ht="12.75">
      <c r="A5" s="11"/>
      <c r="B5" s="34"/>
      <c r="C5" s="41"/>
      <c r="D5" s="12"/>
      <c r="E5" s="13"/>
      <c r="F5" s="12" t="s">
        <v>66</v>
      </c>
      <c r="G5" s="13"/>
      <c r="H5" s="2"/>
      <c r="I5" s="2"/>
    </row>
    <row r="6" spans="1:9" s="1" customFormat="1" ht="12.75">
      <c r="A6" s="11"/>
      <c r="B6" s="34" t="s">
        <v>62</v>
      </c>
      <c r="C6" s="35"/>
      <c r="D6" s="12" t="s">
        <v>64</v>
      </c>
      <c r="E6" s="13"/>
      <c r="F6" s="12" t="s">
        <v>67</v>
      </c>
      <c r="G6" s="13"/>
      <c r="H6" s="2"/>
      <c r="I6" s="2"/>
    </row>
    <row r="7" spans="1:9" s="1" customFormat="1" ht="12.75">
      <c r="A7" s="11"/>
      <c r="B7" s="36" t="s">
        <v>63</v>
      </c>
      <c r="C7" s="37"/>
      <c r="D7" s="14" t="s">
        <v>65</v>
      </c>
      <c r="E7" s="15"/>
      <c r="F7" s="14" t="s">
        <v>68</v>
      </c>
      <c r="G7" s="15"/>
      <c r="H7" s="2"/>
      <c r="I7" s="2"/>
    </row>
    <row r="8" spans="1:9" s="1" customFormat="1" ht="12.75">
      <c r="A8" s="11"/>
      <c r="B8" s="20"/>
      <c r="C8" s="20" t="s">
        <v>69</v>
      </c>
      <c r="D8" s="18"/>
      <c r="E8" s="20" t="s">
        <v>69</v>
      </c>
      <c r="F8" s="18"/>
      <c r="G8" s="20" t="s">
        <v>69</v>
      </c>
      <c r="H8" s="2"/>
      <c r="I8" s="2"/>
    </row>
    <row r="9" spans="1:9" s="1" customFormat="1" ht="12.75">
      <c r="A9" s="33" t="s">
        <v>54</v>
      </c>
      <c r="B9" s="19" t="s">
        <v>55</v>
      </c>
      <c r="C9" s="19" t="s">
        <v>56</v>
      </c>
      <c r="D9" s="19" t="s">
        <v>55</v>
      </c>
      <c r="E9" s="19" t="s">
        <v>56</v>
      </c>
      <c r="F9" s="19" t="s">
        <v>55</v>
      </c>
      <c r="G9" s="19" t="s">
        <v>56</v>
      </c>
      <c r="H9" s="2"/>
      <c r="I9" s="2"/>
    </row>
    <row r="10" spans="1:9" s="32" customFormat="1" ht="12.75">
      <c r="A10" s="29"/>
      <c r="B10" s="30"/>
      <c r="C10" s="30"/>
      <c r="D10" s="30"/>
      <c r="E10" s="30"/>
      <c r="F10" s="30"/>
      <c r="G10" s="30"/>
      <c r="H10" s="31"/>
      <c r="I10" s="31"/>
    </row>
    <row r="11" spans="1:9" s="1" customFormat="1" ht="12.75">
      <c r="A11" s="16" t="s">
        <v>58</v>
      </c>
      <c r="B11" s="25">
        <f>SUM(B12:B62)</f>
        <v>202040</v>
      </c>
      <c r="C11" s="25">
        <f>SUM(C12:C62)</f>
        <v>12801</v>
      </c>
      <c r="D11" s="25">
        <f>SUM(D12:D62)</f>
        <v>234676</v>
      </c>
      <c r="E11" s="25">
        <f>SUM(E12:E62)</f>
        <v>13177</v>
      </c>
      <c r="F11" s="25">
        <f>+B11-D11</f>
        <v>-32636</v>
      </c>
      <c r="G11" s="25">
        <f>+C11-E11</f>
        <v>-376</v>
      </c>
      <c r="H11" s="2"/>
      <c r="I11" s="2"/>
    </row>
    <row r="12" spans="1:9" s="1" customFormat="1" ht="12.75">
      <c r="A12" s="17" t="s">
        <v>0</v>
      </c>
      <c r="B12" s="26">
        <v>889</v>
      </c>
      <c r="C12" s="26">
        <v>1</v>
      </c>
      <c r="D12" s="26">
        <v>1291</v>
      </c>
      <c r="E12" s="26">
        <v>106</v>
      </c>
      <c r="F12" s="25">
        <f aca="true" t="shared" si="0" ref="F12:F62">+B12-D12</f>
        <v>-402</v>
      </c>
      <c r="G12" s="25">
        <f aca="true" t="shared" si="1" ref="G12:G62">+C12-E12</f>
        <v>-105</v>
      </c>
      <c r="H12" s="2"/>
      <c r="I12" s="2"/>
    </row>
    <row r="13" spans="1:9" s="1" customFormat="1" ht="12.75">
      <c r="A13" s="17" t="s">
        <v>1</v>
      </c>
      <c r="B13" s="26">
        <v>768</v>
      </c>
      <c r="C13" s="26">
        <v>41</v>
      </c>
      <c r="D13" s="26">
        <v>425</v>
      </c>
      <c r="E13" s="26">
        <v>0</v>
      </c>
      <c r="F13" s="25">
        <f t="shared" si="0"/>
        <v>343</v>
      </c>
      <c r="G13" s="25">
        <f t="shared" si="1"/>
        <v>41</v>
      </c>
      <c r="H13" s="2"/>
      <c r="I13" s="2"/>
    </row>
    <row r="14" spans="1:9" s="1" customFormat="1" ht="12.75">
      <c r="A14" s="17" t="s">
        <v>2</v>
      </c>
      <c r="B14" s="26">
        <v>5628</v>
      </c>
      <c r="C14" s="26">
        <v>143</v>
      </c>
      <c r="D14" s="26">
        <v>10549</v>
      </c>
      <c r="E14" s="26">
        <v>185</v>
      </c>
      <c r="F14" s="25">
        <f t="shared" si="0"/>
        <v>-4921</v>
      </c>
      <c r="G14" s="25">
        <f t="shared" si="1"/>
        <v>-42</v>
      </c>
      <c r="H14" s="2"/>
      <c r="I14" s="2"/>
    </row>
    <row r="15" spans="1:9" s="1" customFormat="1" ht="12.75">
      <c r="A15" s="17" t="s">
        <v>3</v>
      </c>
      <c r="B15" s="26">
        <v>1969</v>
      </c>
      <c r="C15" s="26">
        <v>52</v>
      </c>
      <c r="D15" s="26">
        <v>3590</v>
      </c>
      <c r="E15" s="26">
        <v>54</v>
      </c>
      <c r="F15" s="25">
        <f t="shared" si="0"/>
        <v>-1621</v>
      </c>
      <c r="G15" s="25">
        <f t="shared" si="1"/>
        <v>-2</v>
      </c>
      <c r="H15" s="2"/>
      <c r="I15" s="2"/>
    </row>
    <row r="16" spans="1:9" s="1" customFormat="1" ht="12.75">
      <c r="A16" s="17" t="s">
        <v>4</v>
      </c>
      <c r="B16" s="26">
        <v>13621</v>
      </c>
      <c r="C16" s="26">
        <v>4666</v>
      </c>
      <c r="D16" s="26">
        <v>10495</v>
      </c>
      <c r="E16" s="26">
        <v>1699</v>
      </c>
      <c r="F16" s="25">
        <f t="shared" si="0"/>
        <v>3126</v>
      </c>
      <c r="G16" s="25">
        <f t="shared" si="1"/>
        <v>2967</v>
      </c>
      <c r="H16" s="2"/>
      <c r="I16" s="2"/>
    </row>
    <row r="17" spans="1:9" s="1" customFormat="1" ht="12.75">
      <c r="A17" s="17" t="s">
        <v>5</v>
      </c>
      <c r="B17" s="26">
        <v>7913</v>
      </c>
      <c r="C17" s="26">
        <v>129</v>
      </c>
      <c r="D17" s="26">
        <v>10714</v>
      </c>
      <c r="E17" s="26">
        <v>408</v>
      </c>
      <c r="F17" s="25">
        <f t="shared" si="0"/>
        <v>-2801</v>
      </c>
      <c r="G17" s="25">
        <f t="shared" si="1"/>
        <v>-279</v>
      </c>
      <c r="H17" s="2"/>
      <c r="I17" s="2"/>
    </row>
    <row r="18" spans="1:9" s="1" customFormat="1" ht="12.75">
      <c r="A18" s="17" t="s">
        <v>6</v>
      </c>
      <c r="B18" s="26">
        <v>767</v>
      </c>
      <c r="C18" s="26">
        <v>86</v>
      </c>
      <c r="D18" s="26">
        <v>684</v>
      </c>
      <c r="E18" s="26">
        <v>75</v>
      </c>
      <c r="F18" s="25">
        <f t="shared" si="0"/>
        <v>83</v>
      </c>
      <c r="G18" s="25">
        <f t="shared" si="1"/>
        <v>11</v>
      </c>
      <c r="H18" s="2"/>
      <c r="I18" s="2"/>
    </row>
    <row r="19" spans="1:9" s="1" customFormat="1" ht="12.75">
      <c r="A19" s="17" t="s">
        <v>7</v>
      </c>
      <c r="B19" s="26">
        <v>211</v>
      </c>
      <c r="C19" s="26">
        <v>16</v>
      </c>
      <c r="D19" s="26">
        <v>175</v>
      </c>
      <c r="E19" s="26">
        <v>0</v>
      </c>
      <c r="F19" s="25">
        <f t="shared" si="0"/>
        <v>36</v>
      </c>
      <c r="G19" s="25">
        <f t="shared" si="1"/>
        <v>16</v>
      </c>
      <c r="H19" s="2"/>
      <c r="I19" s="2"/>
    </row>
    <row r="20" spans="1:9" s="1" customFormat="1" ht="12.75">
      <c r="A20" s="17" t="s">
        <v>8</v>
      </c>
      <c r="B20" s="26">
        <v>243</v>
      </c>
      <c r="C20" s="26">
        <v>28</v>
      </c>
      <c r="D20" s="26">
        <v>372</v>
      </c>
      <c r="E20" s="26">
        <v>24</v>
      </c>
      <c r="F20" s="25">
        <f t="shared" si="0"/>
        <v>-129</v>
      </c>
      <c r="G20" s="25">
        <f t="shared" si="1"/>
        <v>4</v>
      </c>
      <c r="H20" s="2"/>
      <c r="I20" s="2"/>
    </row>
    <row r="21" spans="1:9" s="1" customFormat="1" ht="12.75">
      <c r="A21" s="17" t="s">
        <v>9</v>
      </c>
      <c r="B21" s="26">
        <v>5462</v>
      </c>
      <c r="C21" s="26">
        <v>352</v>
      </c>
      <c r="D21" s="26">
        <v>8551</v>
      </c>
      <c r="E21" s="26">
        <v>650</v>
      </c>
      <c r="F21" s="25">
        <f t="shared" si="0"/>
        <v>-3089</v>
      </c>
      <c r="G21" s="25">
        <f t="shared" si="1"/>
        <v>-298</v>
      </c>
      <c r="H21" s="2"/>
      <c r="I21" s="2"/>
    </row>
    <row r="22" spans="1:9" s="1" customFormat="1" ht="12.75">
      <c r="A22" s="17" t="s">
        <v>10</v>
      </c>
      <c r="B22" s="26">
        <v>2182</v>
      </c>
      <c r="C22" s="26">
        <v>130</v>
      </c>
      <c r="D22" s="26">
        <v>3611</v>
      </c>
      <c r="E22" s="26">
        <v>332</v>
      </c>
      <c r="F22" s="25">
        <f t="shared" si="0"/>
        <v>-1429</v>
      </c>
      <c r="G22" s="25">
        <f t="shared" si="1"/>
        <v>-202</v>
      </c>
      <c r="H22" s="2"/>
      <c r="I22" s="2"/>
    </row>
    <row r="23" spans="1:9" s="1" customFormat="1" ht="12.75">
      <c r="A23" s="17" t="s">
        <v>11</v>
      </c>
      <c r="B23" s="26">
        <v>562</v>
      </c>
      <c r="C23" s="26">
        <v>65</v>
      </c>
      <c r="D23" s="26">
        <v>644</v>
      </c>
      <c r="E23" s="26">
        <v>65</v>
      </c>
      <c r="F23" s="25">
        <f t="shared" si="0"/>
        <v>-82</v>
      </c>
      <c r="G23" s="25">
        <f t="shared" si="1"/>
        <v>0</v>
      </c>
      <c r="H23" s="2"/>
      <c r="I23" s="2"/>
    </row>
    <row r="24" spans="1:9" s="1" customFormat="1" ht="12.75">
      <c r="A24" s="17" t="s">
        <v>12</v>
      </c>
      <c r="B24" s="26">
        <v>927</v>
      </c>
      <c r="C24" s="26">
        <v>77</v>
      </c>
      <c r="D24" s="26">
        <v>960</v>
      </c>
      <c r="E24" s="26">
        <v>8</v>
      </c>
      <c r="F24" s="25">
        <f t="shared" si="0"/>
        <v>-33</v>
      </c>
      <c r="G24" s="25">
        <f t="shared" si="1"/>
        <v>69</v>
      </c>
      <c r="H24" s="2"/>
      <c r="I24" s="2"/>
    </row>
    <row r="25" spans="1:9" s="1" customFormat="1" ht="12.75">
      <c r="A25" s="17" t="s">
        <v>13</v>
      </c>
      <c r="B25" s="26">
        <v>31155</v>
      </c>
      <c r="C25" s="26">
        <v>1162</v>
      </c>
      <c r="D25" s="26">
        <v>27242</v>
      </c>
      <c r="E25" s="26">
        <v>1453</v>
      </c>
      <c r="F25" s="25">
        <f t="shared" si="0"/>
        <v>3913</v>
      </c>
      <c r="G25" s="25">
        <f t="shared" si="1"/>
        <v>-291</v>
      </c>
      <c r="H25" s="2"/>
      <c r="I25" s="2"/>
    </row>
    <row r="26" spans="1:9" s="1" customFormat="1" ht="12.75">
      <c r="A26" s="17" t="s">
        <v>14</v>
      </c>
      <c r="B26" s="26">
        <v>4537</v>
      </c>
      <c r="C26" s="26">
        <v>225</v>
      </c>
      <c r="D26" s="26">
        <v>5009</v>
      </c>
      <c r="E26" s="26">
        <v>239</v>
      </c>
      <c r="F26" s="25">
        <f t="shared" si="0"/>
        <v>-472</v>
      </c>
      <c r="G26" s="25">
        <f t="shared" si="1"/>
        <v>-14</v>
      </c>
      <c r="H26" s="2"/>
      <c r="I26" s="2"/>
    </row>
    <row r="27" spans="1:9" s="1" customFormat="1" ht="12.75">
      <c r="A27" s="17" t="s">
        <v>15</v>
      </c>
      <c r="B27" s="27" t="s">
        <v>51</v>
      </c>
      <c r="C27" s="28" t="s">
        <v>51</v>
      </c>
      <c r="D27" s="28" t="s">
        <v>51</v>
      </c>
      <c r="E27" s="28" t="s">
        <v>51</v>
      </c>
      <c r="F27" s="28" t="s">
        <v>51</v>
      </c>
      <c r="G27" s="28" t="s">
        <v>51</v>
      </c>
      <c r="H27" s="2"/>
      <c r="I27" s="2"/>
    </row>
    <row r="28" spans="1:9" s="1" customFormat="1" ht="12.75">
      <c r="A28" s="17" t="s">
        <v>16</v>
      </c>
      <c r="B28" s="26">
        <v>5719</v>
      </c>
      <c r="C28" s="26">
        <v>186</v>
      </c>
      <c r="D28" s="26">
        <v>7783</v>
      </c>
      <c r="E28" s="26">
        <v>228</v>
      </c>
      <c r="F28" s="25">
        <f t="shared" si="0"/>
        <v>-2064</v>
      </c>
      <c r="G28" s="25">
        <f t="shared" si="1"/>
        <v>-42</v>
      </c>
      <c r="H28" s="2"/>
      <c r="I28" s="2"/>
    </row>
    <row r="29" spans="1:9" s="1" customFormat="1" ht="12.75">
      <c r="A29" s="17" t="s">
        <v>17</v>
      </c>
      <c r="B29" s="26">
        <v>1651</v>
      </c>
      <c r="C29" s="26">
        <v>162</v>
      </c>
      <c r="D29" s="26">
        <v>1382</v>
      </c>
      <c r="E29" s="26">
        <v>70</v>
      </c>
      <c r="F29" s="25">
        <f t="shared" si="0"/>
        <v>269</v>
      </c>
      <c r="G29" s="25">
        <f t="shared" si="1"/>
        <v>92</v>
      </c>
      <c r="H29" s="2"/>
      <c r="I29" s="2"/>
    </row>
    <row r="30" spans="1:9" s="1" customFormat="1" ht="12.75">
      <c r="A30" s="17" t="s">
        <v>18</v>
      </c>
      <c r="B30" s="26">
        <v>1176</v>
      </c>
      <c r="C30" s="26">
        <v>54</v>
      </c>
      <c r="D30" s="26">
        <v>1026</v>
      </c>
      <c r="E30" s="26">
        <v>190</v>
      </c>
      <c r="F30" s="25">
        <f t="shared" si="0"/>
        <v>150</v>
      </c>
      <c r="G30" s="25">
        <f t="shared" si="1"/>
        <v>-136</v>
      </c>
      <c r="H30" s="2"/>
      <c r="I30" s="2"/>
    </row>
    <row r="31" spans="1:9" s="1" customFormat="1" ht="12.75">
      <c r="A31" s="17" t="s">
        <v>19</v>
      </c>
      <c r="B31" s="26">
        <v>348</v>
      </c>
      <c r="C31" s="26">
        <v>17</v>
      </c>
      <c r="D31" s="26">
        <v>264</v>
      </c>
      <c r="E31" s="26">
        <v>15</v>
      </c>
      <c r="F31" s="25">
        <f t="shared" si="0"/>
        <v>84</v>
      </c>
      <c r="G31" s="25">
        <f t="shared" si="1"/>
        <v>2</v>
      </c>
      <c r="H31" s="2"/>
      <c r="I31" s="2"/>
    </row>
    <row r="32" spans="1:9" s="1" customFormat="1" ht="12.75">
      <c r="A32" s="17" t="s">
        <v>20</v>
      </c>
      <c r="B32" s="26">
        <v>1530</v>
      </c>
      <c r="C32" s="26">
        <v>116</v>
      </c>
      <c r="D32" s="26">
        <v>1332</v>
      </c>
      <c r="E32" s="26">
        <v>168</v>
      </c>
      <c r="F32" s="25">
        <f t="shared" si="0"/>
        <v>198</v>
      </c>
      <c r="G32" s="25">
        <f t="shared" si="1"/>
        <v>-52</v>
      </c>
      <c r="H32" s="2"/>
      <c r="I32" s="2"/>
    </row>
    <row r="33" spans="1:9" s="1" customFormat="1" ht="12.75">
      <c r="A33" s="17" t="s">
        <v>21</v>
      </c>
      <c r="B33" s="26">
        <v>947</v>
      </c>
      <c r="C33" s="26">
        <v>115</v>
      </c>
      <c r="D33" s="26">
        <v>1482</v>
      </c>
      <c r="E33" s="26">
        <v>251</v>
      </c>
      <c r="F33" s="25">
        <f t="shared" si="0"/>
        <v>-535</v>
      </c>
      <c r="G33" s="25">
        <f t="shared" si="1"/>
        <v>-136</v>
      </c>
      <c r="H33" s="2"/>
      <c r="I33" s="2"/>
    </row>
    <row r="34" spans="1:9" s="1" customFormat="1" ht="12.75">
      <c r="A34" s="17" t="s">
        <v>22</v>
      </c>
      <c r="B34" s="26">
        <v>3746</v>
      </c>
      <c r="C34" s="26">
        <v>214</v>
      </c>
      <c r="D34" s="26">
        <v>4316</v>
      </c>
      <c r="E34" s="26">
        <v>274</v>
      </c>
      <c r="F34" s="25">
        <f t="shared" si="0"/>
        <v>-570</v>
      </c>
      <c r="G34" s="25">
        <f t="shared" si="1"/>
        <v>-60</v>
      </c>
      <c r="H34" s="2"/>
      <c r="I34" s="2"/>
    </row>
    <row r="35" spans="1:9" s="1" customFormat="1" ht="12.75">
      <c r="A35" s="17" t="s">
        <v>23</v>
      </c>
      <c r="B35" s="26">
        <v>16485</v>
      </c>
      <c r="C35" s="26">
        <v>310</v>
      </c>
      <c r="D35" s="26">
        <v>21330</v>
      </c>
      <c r="E35" s="26">
        <v>1039</v>
      </c>
      <c r="F35" s="25">
        <f t="shared" si="0"/>
        <v>-4845</v>
      </c>
      <c r="G35" s="25">
        <f t="shared" si="1"/>
        <v>-729</v>
      </c>
      <c r="H35" s="2"/>
      <c r="I35" s="2"/>
    </row>
    <row r="36" spans="1:9" s="1" customFormat="1" ht="12.75">
      <c r="A36" s="17" t="s">
        <v>24</v>
      </c>
      <c r="B36" s="26">
        <v>920</v>
      </c>
      <c r="C36" s="26">
        <v>6</v>
      </c>
      <c r="D36" s="26">
        <v>1133</v>
      </c>
      <c r="E36" s="26">
        <v>35</v>
      </c>
      <c r="F36" s="25">
        <f t="shared" si="0"/>
        <v>-213</v>
      </c>
      <c r="G36" s="25">
        <f t="shared" si="1"/>
        <v>-29</v>
      </c>
      <c r="H36" s="2"/>
      <c r="I36" s="2"/>
    </row>
    <row r="37" spans="1:9" s="1" customFormat="1" ht="12.75">
      <c r="A37" s="17" t="s">
        <v>25</v>
      </c>
      <c r="B37" s="26">
        <v>12287</v>
      </c>
      <c r="C37" s="26">
        <v>293</v>
      </c>
      <c r="D37" s="26">
        <v>17581</v>
      </c>
      <c r="E37" s="26">
        <v>279</v>
      </c>
      <c r="F37" s="25">
        <f t="shared" si="0"/>
        <v>-5294</v>
      </c>
      <c r="G37" s="25">
        <f t="shared" si="1"/>
        <v>14</v>
      </c>
      <c r="H37" s="2"/>
      <c r="I37" s="2"/>
    </row>
    <row r="38" spans="1:9" s="1" customFormat="1" ht="12.75">
      <c r="A38" s="17" t="s">
        <v>26</v>
      </c>
      <c r="B38" s="26">
        <v>1130</v>
      </c>
      <c r="C38" s="26">
        <v>6</v>
      </c>
      <c r="D38" s="26">
        <v>1154</v>
      </c>
      <c r="E38" s="26">
        <v>0</v>
      </c>
      <c r="F38" s="25">
        <f t="shared" si="0"/>
        <v>-24</v>
      </c>
      <c r="G38" s="25">
        <f t="shared" si="1"/>
        <v>6</v>
      </c>
      <c r="H38" s="2"/>
      <c r="I38" s="2"/>
    </row>
    <row r="39" spans="1:9" s="1" customFormat="1" ht="12.75">
      <c r="A39" s="17" t="s">
        <v>27</v>
      </c>
      <c r="B39" s="26">
        <v>19657</v>
      </c>
      <c r="C39" s="26">
        <v>473</v>
      </c>
      <c r="D39" s="26">
        <v>19484</v>
      </c>
      <c r="E39" s="26">
        <v>1019</v>
      </c>
      <c r="F39" s="25">
        <f t="shared" si="0"/>
        <v>173</v>
      </c>
      <c r="G39" s="25">
        <f t="shared" si="1"/>
        <v>-546</v>
      </c>
      <c r="H39" s="2"/>
      <c r="I39" s="2"/>
    </row>
    <row r="40" spans="1:9" s="1" customFormat="1" ht="12.75">
      <c r="A40" s="17" t="s">
        <v>28</v>
      </c>
      <c r="B40" s="26">
        <v>1457</v>
      </c>
      <c r="C40" s="26">
        <v>71</v>
      </c>
      <c r="D40" s="26">
        <v>2354</v>
      </c>
      <c r="E40" s="26">
        <v>262</v>
      </c>
      <c r="F40" s="25">
        <f t="shared" si="0"/>
        <v>-897</v>
      </c>
      <c r="G40" s="25">
        <f t="shared" si="1"/>
        <v>-191</v>
      </c>
      <c r="H40" s="2"/>
      <c r="I40" s="2"/>
    </row>
    <row r="41" spans="1:9" s="1" customFormat="1" ht="12.75">
      <c r="A41" s="17" t="s">
        <v>29</v>
      </c>
      <c r="B41" s="26">
        <v>248</v>
      </c>
      <c r="C41" s="26">
        <v>20</v>
      </c>
      <c r="D41" s="26">
        <v>351</v>
      </c>
      <c r="E41" s="26">
        <v>30</v>
      </c>
      <c r="F41" s="25">
        <f t="shared" si="0"/>
        <v>-103</v>
      </c>
      <c r="G41" s="25">
        <f t="shared" si="1"/>
        <v>-10</v>
      </c>
      <c r="H41" s="2"/>
      <c r="I41" s="2"/>
    </row>
    <row r="42" spans="1:9" s="1" customFormat="1" ht="12.75">
      <c r="A42" s="17" t="s">
        <v>30</v>
      </c>
      <c r="B42" s="26">
        <v>1036</v>
      </c>
      <c r="C42" s="26">
        <v>166</v>
      </c>
      <c r="D42" s="26">
        <v>680</v>
      </c>
      <c r="E42" s="26">
        <v>189</v>
      </c>
      <c r="F42" s="25">
        <f t="shared" si="0"/>
        <v>356</v>
      </c>
      <c r="G42" s="25">
        <f t="shared" si="1"/>
        <v>-23</v>
      </c>
      <c r="H42" s="2"/>
      <c r="I42" s="2"/>
    </row>
    <row r="43" spans="1:9" s="1" customFormat="1" ht="12.75">
      <c r="A43" s="17" t="s">
        <v>31</v>
      </c>
      <c r="B43" s="26">
        <v>1393</v>
      </c>
      <c r="C43" s="26">
        <v>82</v>
      </c>
      <c r="D43" s="26">
        <v>1450</v>
      </c>
      <c r="E43" s="26">
        <v>64</v>
      </c>
      <c r="F43" s="25">
        <f t="shared" si="0"/>
        <v>-57</v>
      </c>
      <c r="G43" s="25">
        <f t="shared" si="1"/>
        <v>18</v>
      </c>
      <c r="H43" s="2"/>
      <c r="I43" s="2"/>
    </row>
    <row r="44" spans="1:9" s="1" customFormat="1" ht="12.75">
      <c r="A44" s="17" t="s">
        <v>32</v>
      </c>
      <c r="B44" s="26">
        <v>2273</v>
      </c>
      <c r="C44" s="26">
        <v>540</v>
      </c>
      <c r="D44" s="26">
        <v>2093</v>
      </c>
      <c r="E44" s="26">
        <v>339</v>
      </c>
      <c r="F44" s="25">
        <f t="shared" si="0"/>
        <v>180</v>
      </c>
      <c r="G44" s="25">
        <f t="shared" si="1"/>
        <v>201</v>
      </c>
      <c r="H44" s="2"/>
      <c r="I44" s="2"/>
    </row>
    <row r="45" spans="1:9" s="1" customFormat="1" ht="12.75">
      <c r="A45" s="17" t="s">
        <v>33</v>
      </c>
      <c r="B45" s="26">
        <v>2238</v>
      </c>
      <c r="C45" s="26">
        <v>91</v>
      </c>
      <c r="D45" s="26">
        <v>4476</v>
      </c>
      <c r="E45" s="26">
        <v>146</v>
      </c>
      <c r="F45" s="25">
        <f t="shared" si="0"/>
        <v>-2238</v>
      </c>
      <c r="G45" s="25">
        <f t="shared" si="1"/>
        <v>-55</v>
      </c>
      <c r="H45" s="2"/>
      <c r="I45" s="2"/>
    </row>
    <row r="46" spans="1:9" s="1" customFormat="1" ht="12.75">
      <c r="A46" s="17" t="s">
        <v>34</v>
      </c>
      <c r="B46" s="26">
        <v>1729</v>
      </c>
      <c r="C46" s="26">
        <v>52</v>
      </c>
      <c r="D46" s="26">
        <v>845</v>
      </c>
      <c r="E46" s="26">
        <v>37</v>
      </c>
      <c r="F46" s="25">
        <f t="shared" si="0"/>
        <v>884</v>
      </c>
      <c r="G46" s="25">
        <f t="shared" si="1"/>
        <v>15</v>
      </c>
      <c r="H46" s="2"/>
      <c r="I46" s="2"/>
    </row>
    <row r="47" spans="1:9" s="1" customFormat="1" ht="12.75">
      <c r="A47" s="17" t="s">
        <v>35</v>
      </c>
      <c r="B47" s="26">
        <v>3415</v>
      </c>
      <c r="C47" s="26">
        <v>131</v>
      </c>
      <c r="D47" s="26">
        <v>3941</v>
      </c>
      <c r="E47" s="26">
        <v>207</v>
      </c>
      <c r="F47" s="25">
        <f t="shared" si="0"/>
        <v>-526</v>
      </c>
      <c r="G47" s="25">
        <f t="shared" si="1"/>
        <v>-76</v>
      </c>
      <c r="H47" s="2"/>
      <c r="I47" s="2"/>
    </row>
    <row r="48" spans="1:9" s="1" customFormat="1" ht="12.75">
      <c r="A48" s="17" t="s">
        <v>36</v>
      </c>
      <c r="B48" s="26">
        <v>2532</v>
      </c>
      <c r="C48" s="26">
        <v>43</v>
      </c>
      <c r="D48" s="26">
        <v>3669</v>
      </c>
      <c r="E48" s="26">
        <v>116</v>
      </c>
      <c r="F48" s="25">
        <f t="shared" si="0"/>
        <v>-1137</v>
      </c>
      <c r="G48" s="25">
        <f t="shared" si="1"/>
        <v>-73</v>
      </c>
      <c r="H48" s="2"/>
      <c r="I48" s="2"/>
    </row>
    <row r="49" spans="1:9" s="1" customFormat="1" ht="12.75">
      <c r="A49" s="17" t="s">
        <v>37</v>
      </c>
      <c r="B49" s="26">
        <v>1731</v>
      </c>
      <c r="C49" s="26">
        <v>144</v>
      </c>
      <c r="D49" s="26">
        <v>2168</v>
      </c>
      <c r="E49" s="26">
        <v>164</v>
      </c>
      <c r="F49" s="25">
        <f t="shared" si="0"/>
        <v>-437</v>
      </c>
      <c r="G49" s="25">
        <f t="shared" si="1"/>
        <v>-20</v>
      </c>
      <c r="H49" s="2"/>
      <c r="I49" s="2"/>
    </row>
    <row r="50" spans="1:9" s="1" customFormat="1" ht="12.75">
      <c r="A50" s="17" t="s">
        <v>38</v>
      </c>
      <c r="B50" s="26">
        <v>2565</v>
      </c>
      <c r="C50" s="26">
        <v>114</v>
      </c>
      <c r="D50" s="26">
        <v>2156</v>
      </c>
      <c r="E50" s="26">
        <v>175</v>
      </c>
      <c r="F50" s="25">
        <f t="shared" si="0"/>
        <v>409</v>
      </c>
      <c r="G50" s="25">
        <f t="shared" si="1"/>
        <v>-61</v>
      </c>
      <c r="H50" s="2"/>
      <c r="I50" s="2"/>
    </row>
    <row r="51" spans="1:9" s="1" customFormat="1" ht="12.75">
      <c r="A51" s="17" t="s">
        <v>39</v>
      </c>
      <c r="B51" s="26">
        <v>126</v>
      </c>
      <c r="C51" s="26">
        <v>6</v>
      </c>
      <c r="D51" s="26">
        <v>286</v>
      </c>
      <c r="E51" s="26">
        <v>5</v>
      </c>
      <c r="F51" s="25">
        <f t="shared" si="0"/>
        <v>-160</v>
      </c>
      <c r="G51" s="25">
        <f t="shared" si="1"/>
        <v>1</v>
      </c>
      <c r="H51" s="2"/>
      <c r="I51" s="2"/>
    </row>
    <row r="52" spans="1:9" s="1" customFormat="1" ht="12.75">
      <c r="A52" s="17" t="s">
        <v>40</v>
      </c>
      <c r="B52" s="26">
        <v>951</v>
      </c>
      <c r="C52" s="26">
        <v>20</v>
      </c>
      <c r="D52" s="26">
        <v>1389</v>
      </c>
      <c r="E52" s="26">
        <v>93</v>
      </c>
      <c r="F52" s="25">
        <f t="shared" si="0"/>
        <v>-438</v>
      </c>
      <c r="G52" s="25">
        <f t="shared" si="1"/>
        <v>-73</v>
      </c>
      <c r="H52" s="2"/>
      <c r="I52" s="2"/>
    </row>
    <row r="53" spans="1:9" s="1" customFormat="1" ht="12.75">
      <c r="A53" s="17" t="s">
        <v>41</v>
      </c>
      <c r="B53" s="26">
        <v>5959</v>
      </c>
      <c r="C53" s="26">
        <v>84</v>
      </c>
      <c r="D53" s="26">
        <v>6889</v>
      </c>
      <c r="E53" s="26">
        <v>135</v>
      </c>
      <c r="F53" s="25">
        <f t="shared" si="0"/>
        <v>-930</v>
      </c>
      <c r="G53" s="25">
        <f t="shared" si="1"/>
        <v>-51</v>
      </c>
      <c r="H53" s="2"/>
      <c r="I53" s="2"/>
    </row>
    <row r="54" spans="1:9" s="1" customFormat="1" ht="12.75">
      <c r="A54" s="17" t="s">
        <v>42</v>
      </c>
      <c r="B54" s="26">
        <v>2051</v>
      </c>
      <c r="C54" s="26">
        <v>34</v>
      </c>
      <c r="D54" s="26">
        <v>3550</v>
      </c>
      <c r="E54" s="26">
        <v>155</v>
      </c>
      <c r="F54" s="25">
        <f t="shared" si="0"/>
        <v>-1499</v>
      </c>
      <c r="G54" s="25">
        <f t="shared" si="1"/>
        <v>-121</v>
      </c>
      <c r="H54" s="2"/>
      <c r="I54" s="2"/>
    </row>
    <row r="55" spans="1:9" s="1" customFormat="1" ht="12.75">
      <c r="A55" s="17" t="s">
        <v>43</v>
      </c>
      <c r="B55" s="26">
        <v>10494</v>
      </c>
      <c r="C55" s="26">
        <v>1262</v>
      </c>
      <c r="D55" s="26">
        <v>13852</v>
      </c>
      <c r="E55" s="26">
        <v>1292</v>
      </c>
      <c r="F55" s="25">
        <f t="shared" si="0"/>
        <v>-3358</v>
      </c>
      <c r="G55" s="25">
        <f t="shared" si="1"/>
        <v>-30</v>
      </c>
      <c r="H55" s="2"/>
      <c r="I55" s="2"/>
    </row>
    <row r="56" spans="1:9" s="1" customFormat="1" ht="12.75">
      <c r="A56" s="17" t="s">
        <v>44</v>
      </c>
      <c r="B56" s="26">
        <v>1750</v>
      </c>
      <c r="C56" s="26">
        <v>101</v>
      </c>
      <c r="D56" s="26">
        <v>1377</v>
      </c>
      <c r="E56" s="26">
        <v>50</v>
      </c>
      <c r="F56" s="25">
        <f t="shared" si="0"/>
        <v>373</v>
      </c>
      <c r="G56" s="25">
        <f t="shared" si="1"/>
        <v>51</v>
      </c>
      <c r="H56" s="2"/>
      <c r="I56" s="2"/>
    </row>
    <row r="57" spans="1:9" s="1" customFormat="1" ht="12.75">
      <c r="A57" s="17" t="s">
        <v>45</v>
      </c>
      <c r="B57" s="26">
        <v>180</v>
      </c>
      <c r="C57" s="26">
        <v>16</v>
      </c>
      <c r="D57" s="26">
        <v>83</v>
      </c>
      <c r="E57" s="26">
        <v>2</v>
      </c>
      <c r="F57" s="25">
        <f t="shared" si="0"/>
        <v>97</v>
      </c>
      <c r="G57" s="25">
        <f t="shared" si="1"/>
        <v>14</v>
      </c>
      <c r="H57" s="2"/>
      <c r="I57" s="2"/>
    </row>
    <row r="58" spans="1:9" s="1" customFormat="1" ht="12.75">
      <c r="A58" s="17" t="s">
        <v>46</v>
      </c>
      <c r="B58" s="26">
        <v>2752</v>
      </c>
      <c r="C58" s="26">
        <v>129</v>
      </c>
      <c r="D58" s="26">
        <v>3076</v>
      </c>
      <c r="E58" s="26">
        <v>236</v>
      </c>
      <c r="F58" s="25">
        <f t="shared" si="0"/>
        <v>-324</v>
      </c>
      <c r="G58" s="25">
        <f t="shared" si="1"/>
        <v>-107</v>
      </c>
      <c r="H58" s="2"/>
      <c r="I58" s="2"/>
    </row>
    <row r="59" spans="1:9" s="1" customFormat="1" ht="12.75">
      <c r="A59" s="17" t="s">
        <v>47</v>
      </c>
      <c r="B59" s="26">
        <v>3878</v>
      </c>
      <c r="C59" s="26">
        <v>365</v>
      </c>
      <c r="D59" s="26">
        <v>4202</v>
      </c>
      <c r="E59" s="26">
        <v>301</v>
      </c>
      <c r="F59" s="25">
        <f t="shared" si="0"/>
        <v>-324</v>
      </c>
      <c r="G59" s="25">
        <f t="shared" si="1"/>
        <v>64</v>
      </c>
      <c r="H59" s="2"/>
      <c r="I59" s="2"/>
    </row>
    <row r="60" spans="1:9" s="1" customFormat="1" ht="12.75">
      <c r="A60" s="17" t="s">
        <v>48</v>
      </c>
      <c r="B60" s="26">
        <v>321</v>
      </c>
      <c r="C60" s="26">
        <v>3</v>
      </c>
      <c r="D60" s="26">
        <v>353</v>
      </c>
      <c r="E60" s="26">
        <v>5</v>
      </c>
      <c r="F60" s="25">
        <f t="shared" si="0"/>
        <v>-32</v>
      </c>
      <c r="G60" s="25">
        <f t="shared" si="1"/>
        <v>-2</v>
      </c>
      <c r="H60" s="2"/>
      <c r="I60" s="2"/>
    </row>
    <row r="61" spans="1:9" s="1" customFormat="1" ht="12.75">
      <c r="A61" s="17" t="s">
        <v>49</v>
      </c>
      <c r="B61" s="26">
        <v>9539</v>
      </c>
      <c r="C61" s="26">
        <v>195</v>
      </c>
      <c r="D61" s="26">
        <v>11921</v>
      </c>
      <c r="E61" s="26">
        <v>308</v>
      </c>
      <c r="F61" s="25">
        <f t="shared" si="0"/>
        <v>-2382</v>
      </c>
      <c r="G61" s="25">
        <f t="shared" si="1"/>
        <v>-113</v>
      </c>
      <c r="H61" s="2"/>
      <c r="I61" s="2"/>
    </row>
    <row r="62" spans="1:9" s="1" customFormat="1" ht="12.75">
      <c r="A62" s="17" t="s">
        <v>50</v>
      </c>
      <c r="B62" s="26">
        <v>992</v>
      </c>
      <c r="C62" s="26">
        <v>7</v>
      </c>
      <c r="D62" s="26">
        <v>936</v>
      </c>
      <c r="E62" s="26">
        <v>0</v>
      </c>
      <c r="F62" s="25">
        <f t="shared" si="0"/>
        <v>56</v>
      </c>
      <c r="G62" s="25">
        <f t="shared" si="1"/>
        <v>7</v>
      </c>
      <c r="H62" s="2"/>
      <c r="I62" s="2"/>
    </row>
    <row r="63" spans="1:9" s="1" customFormat="1" ht="12.75">
      <c r="A63" s="42"/>
      <c r="B63" s="21"/>
      <c r="C63" s="22"/>
      <c r="D63" s="9"/>
      <c r="E63" s="2"/>
      <c r="F63" s="2"/>
      <c r="G63" s="2"/>
      <c r="H63" s="2"/>
      <c r="I63" s="2"/>
    </row>
    <row r="64" spans="1:9" s="1" customFormat="1" ht="12.75">
      <c r="A64" s="4" t="s">
        <v>57</v>
      </c>
      <c r="B64" s="21"/>
      <c r="C64" s="22"/>
      <c r="D64" s="2"/>
      <c r="E64" s="2"/>
      <c r="F64" s="2"/>
      <c r="G64" s="2"/>
      <c r="H64" s="2"/>
      <c r="I64" s="2"/>
    </row>
    <row r="65" spans="1:9" s="1" customFormat="1" ht="12.75">
      <c r="A65" s="8" t="s">
        <v>71</v>
      </c>
      <c r="B65" s="21"/>
      <c r="C65" s="22"/>
      <c r="D65" s="2"/>
      <c r="E65" s="2"/>
      <c r="F65" s="2"/>
      <c r="G65" s="2"/>
      <c r="H65" s="2"/>
      <c r="I65" s="2"/>
    </row>
    <row r="66" spans="1:9" s="1" customFormat="1" ht="12.75">
      <c r="A66" s="8" t="s">
        <v>70</v>
      </c>
      <c r="B66" s="21"/>
      <c r="C66" s="22"/>
      <c r="D66" s="2"/>
      <c r="E66" s="2"/>
      <c r="F66" s="2"/>
      <c r="G66" s="2"/>
      <c r="H66" s="2"/>
      <c r="I66" s="2"/>
    </row>
    <row r="67" spans="1:9" s="1" customFormat="1" ht="12.75">
      <c r="A67" s="4" t="s">
        <v>52</v>
      </c>
      <c r="B67" s="21"/>
      <c r="C67" s="22"/>
      <c r="D67" s="2"/>
      <c r="E67" s="2"/>
      <c r="F67" s="2"/>
      <c r="G67" s="2"/>
      <c r="H67" s="2"/>
      <c r="I67" s="2"/>
    </row>
    <row r="68" spans="1:80" ht="12.75">
      <c r="A68" s="24" t="s">
        <v>53</v>
      </c>
      <c r="B68" s="5"/>
      <c r="C68" s="23"/>
      <c r="E68" s="6"/>
      <c r="F68" s="7"/>
      <c r="G68" s="6"/>
      <c r="H68" s="7"/>
      <c r="I68" s="6"/>
      <c r="J68" s="6"/>
      <c r="K68" s="6"/>
      <c r="L68" s="7"/>
      <c r="M68" s="6"/>
      <c r="N68" s="5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9" s="1" customFormat="1" ht="12.75">
      <c r="A69" s="8"/>
      <c r="B69" s="21"/>
      <c r="C69" s="22"/>
      <c r="D69" s="7"/>
      <c r="E69" s="2"/>
      <c r="F69" s="2"/>
      <c r="G69" s="2"/>
      <c r="H69" s="2"/>
      <c r="I69" s="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  <row r="171" ht="12.75">
      <c r="C171" s="22"/>
    </row>
    <row r="172" ht="12.75">
      <c r="C172" s="22"/>
    </row>
    <row r="173" ht="12.75">
      <c r="C173" s="22"/>
    </row>
    <row r="174" ht="12.75">
      <c r="C174" s="22"/>
    </row>
    <row r="175" ht="12.75">
      <c r="C175" s="22"/>
    </row>
    <row r="176" ht="12.75">
      <c r="C176" s="22"/>
    </row>
    <row r="177" ht="12.75">
      <c r="C177" s="22"/>
    </row>
    <row r="178" ht="12.75">
      <c r="C178" s="22"/>
    </row>
    <row r="179" ht="12.75">
      <c r="C179" s="22"/>
    </row>
    <row r="180" ht="12.75">
      <c r="C180" s="22"/>
    </row>
    <row r="181" ht="12.75">
      <c r="C181" s="22"/>
    </row>
    <row r="182" ht="12.75">
      <c r="C182" s="22"/>
    </row>
    <row r="183" ht="12.75">
      <c r="C183" s="22"/>
    </row>
    <row r="184" ht="12.75">
      <c r="C184" s="22"/>
    </row>
    <row r="185" ht="12.75">
      <c r="C185" s="22"/>
    </row>
    <row r="186" ht="12.75">
      <c r="C186" s="22"/>
    </row>
    <row r="187" ht="12.75">
      <c r="C187" s="22"/>
    </row>
    <row r="188" ht="12.75">
      <c r="C188" s="22"/>
    </row>
    <row r="189" ht="12.75">
      <c r="C189" s="22"/>
    </row>
    <row r="190" ht="12.75">
      <c r="C190" s="22"/>
    </row>
    <row r="191" ht="12.75">
      <c r="C191" s="22"/>
    </row>
    <row r="192" ht="12.75">
      <c r="C192" s="22"/>
    </row>
    <row r="193" ht="12.75">
      <c r="C193" s="22"/>
    </row>
    <row r="194" ht="12.75">
      <c r="C194" s="22"/>
    </row>
    <row r="195" ht="12.75">
      <c r="C195" s="22"/>
    </row>
    <row r="196" ht="12.75">
      <c r="C196" s="22"/>
    </row>
    <row r="197" ht="12.75">
      <c r="C197" s="22"/>
    </row>
    <row r="198" ht="12.75">
      <c r="C198" s="22"/>
    </row>
    <row r="199" ht="12.75">
      <c r="C199" s="22"/>
    </row>
    <row r="200" ht="12.75">
      <c r="C200" s="22"/>
    </row>
    <row r="201" ht="12.75">
      <c r="C201" s="22"/>
    </row>
    <row r="202" ht="12.75">
      <c r="C202" s="22"/>
    </row>
    <row r="203" ht="12.75">
      <c r="C203" s="22"/>
    </row>
    <row r="204" ht="12.75">
      <c r="C204" s="22"/>
    </row>
    <row r="205" ht="12.75">
      <c r="C205" s="22"/>
    </row>
    <row r="206" ht="12.75">
      <c r="C206" s="22"/>
    </row>
    <row r="207" ht="12.75">
      <c r="C207" s="22"/>
    </row>
    <row r="208" ht="12.75">
      <c r="C208" s="22"/>
    </row>
    <row r="209" ht="12.75">
      <c r="C209" s="22"/>
    </row>
    <row r="210" ht="12.75">
      <c r="C210" s="22"/>
    </row>
    <row r="211" ht="12.75">
      <c r="C211" s="22"/>
    </row>
    <row r="212" ht="12.75">
      <c r="C212" s="22"/>
    </row>
    <row r="213" ht="12.75">
      <c r="C213" s="22"/>
    </row>
    <row r="214" ht="12.75">
      <c r="C214" s="22"/>
    </row>
    <row r="215" ht="12.75">
      <c r="C215" s="22"/>
    </row>
    <row r="216" ht="12.75">
      <c r="C216" s="22"/>
    </row>
    <row r="217" ht="12.75">
      <c r="C217" s="22"/>
    </row>
    <row r="218" ht="12.75">
      <c r="C218" s="22"/>
    </row>
    <row r="219" ht="12.75">
      <c r="C219" s="22"/>
    </row>
    <row r="220" ht="12.75">
      <c r="C220" s="22"/>
    </row>
    <row r="221" ht="12.75">
      <c r="C221" s="22"/>
    </row>
    <row r="222" ht="12.75">
      <c r="C222" s="22"/>
    </row>
    <row r="223" ht="12.75">
      <c r="C223" s="22"/>
    </row>
    <row r="224" ht="12.75">
      <c r="C224" s="22"/>
    </row>
    <row r="225" ht="12.75">
      <c r="C225" s="22"/>
    </row>
    <row r="226" ht="12.75">
      <c r="C226" s="22"/>
    </row>
    <row r="227" ht="12.75">
      <c r="C227" s="22"/>
    </row>
    <row r="228" ht="12.75">
      <c r="C228" s="22"/>
    </row>
    <row r="229" ht="12.75">
      <c r="C229" s="22"/>
    </row>
    <row r="230" ht="12.75">
      <c r="C230" s="22"/>
    </row>
    <row r="231" ht="12.75">
      <c r="C231" s="22"/>
    </row>
    <row r="232" ht="12.75">
      <c r="C232" s="22"/>
    </row>
    <row r="233" ht="12.75">
      <c r="C233" s="22"/>
    </row>
    <row r="234" ht="12.75">
      <c r="C234" s="22"/>
    </row>
    <row r="235" ht="12.75">
      <c r="C235" s="22"/>
    </row>
    <row r="236" ht="12.75">
      <c r="C236" s="22"/>
    </row>
    <row r="237" ht="12.75">
      <c r="C237" s="22"/>
    </row>
    <row r="238" ht="12.75">
      <c r="C238" s="22"/>
    </row>
    <row r="239" ht="12.75">
      <c r="C239" s="22"/>
    </row>
    <row r="240" ht="12.75">
      <c r="C240" s="22"/>
    </row>
    <row r="241" ht="12.75">
      <c r="C241" s="22"/>
    </row>
    <row r="242" ht="12.75">
      <c r="C242" s="22"/>
    </row>
    <row r="243" ht="12.75">
      <c r="C243" s="22"/>
    </row>
    <row r="244" ht="12.75">
      <c r="C244" s="22"/>
    </row>
    <row r="245" ht="12.75">
      <c r="C245" s="22"/>
    </row>
    <row r="246" ht="12.75">
      <c r="C246" s="22"/>
    </row>
    <row r="247" ht="12.75">
      <c r="C247" s="22"/>
    </row>
    <row r="248" ht="12.75">
      <c r="C248" s="22"/>
    </row>
    <row r="249" ht="12.75">
      <c r="C249" s="22"/>
    </row>
    <row r="250" ht="12.75">
      <c r="C250" s="22"/>
    </row>
    <row r="251" ht="12.75">
      <c r="C251" s="22"/>
    </row>
    <row r="252" ht="12.75">
      <c r="C252" s="22"/>
    </row>
    <row r="253" ht="12.75">
      <c r="C253" s="22"/>
    </row>
    <row r="254" ht="12.75">
      <c r="C254" s="22"/>
    </row>
    <row r="255" ht="12.75">
      <c r="C255" s="22"/>
    </row>
    <row r="256" ht="12.75">
      <c r="C256" s="22"/>
    </row>
    <row r="257" ht="12.75">
      <c r="C257" s="22"/>
    </row>
    <row r="258" ht="12.75">
      <c r="C258" s="22"/>
    </row>
    <row r="259" ht="12.75">
      <c r="C259" s="22"/>
    </row>
    <row r="260" ht="12.75">
      <c r="C260" s="22"/>
    </row>
    <row r="261" ht="12.75">
      <c r="C261" s="22"/>
    </row>
    <row r="262" ht="12.75">
      <c r="C262" s="22"/>
    </row>
    <row r="263" ht="12.75">
      <c r="C263" s="22"/>
    </row>
    <row r="264" ht="12.75">
      <c r="C264" s="22"/>
    </row>
    <row r="265" ht="12.75">
      <c r="C265" s="22"/>
    </row>
    <row r="266" ht="12.75">
      <c r="C266" s="22"/>
    </row>
    <row r="267" ht="12.75">
      <c r="C267" s="22"/>
    </row>
    <row r="268" ht="12.75">
      <c r="C268" s="22"/>
    </row>
    <row r="269" ht="12.75">
      <c r="C269" s="22"/>
    </row>
    <row r="270" ht="12.75">
      <c r="C270" s="22"/>
    </row>
    <row r="271" ht="12.75">
      <c r="C271" s="22"/>
    </row>
    <row r="272" ht="12.75">
      <c r="C272" s="22"/>
    </row>
    <row r="273" ht="12.75">
      <c r="C273" s="22"/>
    </row>
    <row r="274" ht="12.75">
      <c r="C274" s="22"/>
    </row>
    <row r="275" ht="12.75">
      <c r="C275" s="22"/>
    </row>
    <row r="276" ht="12.75">
      <c r="C276" s="22"/>
    </row>
    <row r="277" ht="12.75">
      <c r="C277" s="22"/>
    </row>
    <row r="278" ht="12.75">
      <c r="C278" s="22"/>
    </row>
    <row r="279" ht="12.75">
      <c r="C279" s="22"/>
    </row>
    <row r="280" ht="12.75">
      <c r="C280" s="22"/>
    </row>
    <row r="281" ht="12.75">
      <c r="C281" s="22"/>
    </row>
    <row r="282" ht="12.75">
      <c r="C282" s="22"/>
    </row>
    <row r="283" ht="12.75">
      <c r="C283" s="22"/>
    </row>
    <row r="284" ht="12.75">
      <c r="C284" s="22"/>
    </row>
    <row r="285" ht="12.75">
      <c r="C285" s="22"/>
    </row>
    <row r="286" ht="12.75">
      <c r="C286" s="22"/>
    </row>
    <row r="287" ht="12.75">
      <c r="C287" s="22"/>
    </row>
    <row r="288" ht="12.75">
      <c r="C288" s="22"/>
    </row>
    <row r="289" ht="12.75">
      <c r="C289" s="22"/>
    </row>
    <row r="290" ht="12.75">
      <c r="C290" s="22"/>
    </row>
    <row r="291" ht="12.75">
      <c r="C291" s="22"/>
    </row>
    <row r="292" ht="12.75">
      <c r="C292" s="22"/>
    </row>
    <row r="293" ht="12.75">
      <c r="C293" s="22"/>
    </row>
    <row r="294" ht="12.75">
      <c r="C294" s="22"/>
    </row>
    <row r="295" ht="12.75">
      <c r="C295" s="22"/>
    </row>
    <row r="296" ht="12.75">
      <c r="C296" s="22"/>
    </row>
    <row r="297" ht="12.75">
      <c r="C297" s="22"/>
    </row>
    <row r="298" ht="12.75">
      <c r="C298" s="22"/>
    </row>
    <row r="299" ht="12.75">
      <c r="C299" s="22"/>
    </row>
    <row r="300" ht="12.75">
      <c r="C300" s="22"/>
    </row>
    <row r="301" ht="12.75">
      <c r="C301" s="22"/>
    </row>
    <row r="302" ht="12.75">
      <c r="C302" s="22"/>
    </row>
    <row r="303" ht="12.75">
      <c r="C303" s="22"/>
    </row>
    <row r="304" ht="12.75">
      <c r="C304" s="22"/>
    </row>
    <row r="305" ht="12.75">
      <c r="C305" s="22"/>
    </row>
    <row r="306" ht="12.75">
      <c r="C306" s="22"/>
    </row>
    <row r="307" ht="12.75">
      <c r="C307" s="22"/>
    </row>
    <row r="308" ht="12.75">
      <c r="C308" s="22"/>
    </row>
    <row r="309" ht="12.75">
      <c r="C309" s="22"/>
    </row>
    <row r="310" ht="12.75">
      <c r="C310" s="22"/>
    </row>
    <row r="311" ht="12.75">
      <c r="C311" s="22"/>
    </row>
    <row r="312" ht="12.75">
      <c r="C312" s="22"/>
    </row>
    <row r="313" ht="12.75">
      <c r="C313" s="22"/>
    </row>
    <row r="314" ht="12.75">
      <c r="C314" s="22"/>
    </row>
    <row r="315" ht="12.75">
      <c r="C315" s="22"/>
    </row>
    <row r="316" ht="12.75">
      <c r="C316" s="22"/>
    </row>
    <row r="317" ht="12.75">
      <c r="C317" s="22"/>
    </row>
    <row r="318" ht="12.75">
      <c r="C318" s="22"/>
    </row>
    <row r="319" ht="12.75">
      <c r="C319" s="22"/>
    </row>
    <row r="320" ht="12.75">
      <c r="C320" s="22"/>
    </row>
    <row r="321" ht="12.75">
      <c r="C321" s="22"/>
    </row>
    <row r="322" ht="12.75">
      <c r="C322" s="22"/>
    </row>
    <row r="323" ht="12.75">
      <c r="C323" s="22"/>
    </row>
    <row r="324" ht="12.75">
      <c r="C324" s="22"/>
    </row>
    <row r="325" ht="12.75">
      <c r="C325" s="22"/>
    </row>
    <row r="326" ht="12.75">
      <c r="C326" s="22"/>
    </row>
    <row r="327" ht="12.75">
      <c r="C327" s="22"/>
    </row>
    <row r="328" ht="12.75">
      <c r="C328" s="22"/>
    </row>
    <row r="329" ht="12.75">
      <c r="C329" s="22"/>
    </row>
    <row r="330" ht="12.75">
      <c r="C330" s="22"/>
    </row>
    <row r="331" ht="12.75">
      <c r="C331" s="22"/>
    </row>
    <row r="332" ht="12.75">
      <c r="C332" s="22"/>
    </row>
    <row r="333" ht="12.75">
      <c r="C333" s="22"/>
    </row>
    <row r="334" ht="12.75">
      <c r="C334" s="22"/>
    </row>
    <row r="335" ht="12.75">
      <c r="C335" s="22"/>
    </row>
    <row r="336" ht="12.75">
      <c r="C336" s="22"/>
    </row>
    <row r="337" ht="12.75">
      <c r="C337" s="22"/>
    </row>
    <row r="338" ht="12.75">
      <c r="C338" s="22"/>
    </row>
    <row r="339" ht="12.75">
      <c r="C339" s="22"/>
    </row>
    <row r="340" ht="12.75">
      <c r="C340" s="22"/>
    </row>
    <row r="341" ht="12.75">
      <c r="C341" s="22"/>
    </row>
    <row r="342" ht="12.75">
      <c r="C342" s="22"/>
    </row>
    <row r="343" ht="12.75">
      <c r="C343" s="22"/>
    </row>
    <row r="344" ht="12.75">
      <c r="C344" s="22"/>
    </row>
    <row r="345" ht="12.75">
      <c r="C345" s="22"/>
    </row>
    <row r="346" ht="12.75">
      <c r="C346" s="22"/>
    </row>
    <row r="347" ht="12.75">
      <c r="C347" s="22"/>
    </row>
    <row r="348" ht="12.75">
      <c r="C348" s="22"/>
    </row>
    <row r="349" ht="12.75">
      <c r="C349" s="22"/>
    </row>
    <row r="350" ht="12.75">
      <c r="C350" s="22"/>
    </row>
    <row r="351" ht="12.75">
      <c r="C351" s="22"/>
    </row>
    <row r="352" ht="12.75">
      <c r="C352" s="22"/>
    </row>
    <row r="353" ht="12.75">
      <c r="C353" s="22"/>
    </row>
    <row r="354" ht="12.75">
      <c r="C354" s="22"/>
    </row>
    <row r="355" ht="12.75">
      <c r="C355" s="22"/>
    </row>
    <row r="356" ht="12.75">
      <c r="C356" s="22"/>
    </row>
    <row r="357" ht="12.75">
      <c r="C357" s="22"/>
    </row>
    <row r="358" ht="12.75">
      <c r="C358" s="22"/>
    </row>
    <row r="359" ht="12.75">
      <c r="C359" s="22"/>
    </row>
    <row r="360" ht="12.75">
      <c r="C360" s="22"/>
    </row>
    <row r="361" ht="12.75">
      <c r="C361" s="22"/>
    </row>
    <row r="362" ht="12.75">
      <c r="C362" s="22"/>
    </row>
    <row r="363" ht="12.75">
      <c r="C363" s="22"/>
    </row>
    <row r="364" ht="12.75">
      <c r="C364" s="22"/>
    </row>
    <row r="365" ht="12.75">
      <c r="C365" s="22"/>
    </row>
    <row r="366" ht="12.75">
      <c r="C366" s="22"/>
    </row>
    <row r="367" ht="12.75">
      <c r="C367" s="22"/>
    </row>
    <row r="368" ht="12.75">
      <c r="C368" s="22"/>
    </row>
    <row r="369" ht="12.75">
      <c r="C369" s="22"/>
    </row>
    <row r="370" ht="12.75">
      <c r="C370" s="22"/>
    </row>
    <row r="371" ht="12.75">
      <c r="C371" s="22"/>
    </row>
    <row r="372" ht="12.75">
      <c r="C372" s="22"/>
    </row>
    <row r="373" ht="12.75">
      <c r="C373" s="22"/>
    </row>
    <row r="374" ht="12.75">
      <c r="C374" s="22"/>
    </row>
    <row r="375" ht="12.75">
      <c r="C375" s="22"/>
    </row>
    <row r="376" ht="12.75">
      <c r="C376" s="22"/>
    </row>
    <row r="377" ht="12.75">
      <c r="C377" s="22"/>
    </row>
    <row r="378" ht="12.75">
      <c r="C378" s="22"/>
    </row>
    <row r="379" ht="12.75">
      <c r="C379" s="22"/>
    </row>
    <row r="380" ht="12.75">
      <c r="C380" s="22"/>
    </row>
    <row r="381" ht="12.75">
      <c r="C381" s="22"/>
    </row>
    <row r="382" ht="12.75">
      <c r="C382" s="22"/>
    </row>
    <row r="383" ht="12.75">
      <c r="C383" s="22"/>
    </row>
    <row r="384" ht="12.75">
      <c r="C384" s="22"/>
    </row>
    <row r="385" ht="12.75">
      <c r="C385" s="22"/>
    </row>
    <row r="386" ht="12.75">
      <c r="C386" s="22"/>
    </row>
    <row r="387" ht="12.75">
      <c r="C387" s="22"/>
    </row>
    <row r="388" ht="12.75">
      <c r="C388" s="22"/>
    </row>
    <row r="389" ht="12.75">
      <c r="C389" s="22"/>
    </row>
    <row r="390" ht="12.75">
      <c r="C390" s="22"/>
    </row>
    <row r="391" ht="12.75">
      <c r="C391" s="22"/>
    </row>
    <row r="392" ht="12.75">
      <c r="C392" s="22"/>
    </row>
    <row r="393" ht="12.75">
      <c r="C393" s="22"/>
    </row>
    <row r="394" ht="12.75">
      <c r="C394" s="22"/>
    </row>
    <row r="395" ht="12.75">
      <c r="C395" s="22"/>
    </row>
    <row r="396" ht="12.75">
      <c r="C396" s="22"/>
    </row>
    <row r="397" ht="12.75">
      <c r="C397" s="22"/>
    </row>
    <row r="398" ht="12.75">
      <c r="C398" s="22"/>
    </row>
    <row r="399" ht="12.75">
      <c r="C399" s="22"/>
    </row>
    <row r="400" ht="12.75">
      <c r="C400" s="22"/>
    </row>
    <row r="401" ht="12.75">
      <c r="C401" s="22"/>
    </row>
    <row r="402" ht="12.75">
      <c r="C402" s="22"/>
    </row>
    <row r="403" ht="12.75">
      <c r="C403" s="22"/>
    </row>
    <row r="404" ht="12.75">
      <c r="C404" s="22"/>
    </row>
    <row r="405" ht="12.75">
      <c r="C405" s="22"/>
    </row>
    <row r="406" ht="12.75">
      <c r="C406" s="22"/>
    </row>
    <row r="407" ht="12.75">
      <c r="C407" s="22"/>
    </row>
    <row r="408" ht="12.75">
      <c r="C408" s="22"/>
    </row>
    <row r="409" ht="12.75">
      <c r="C409" s="22"/>
    </row>
    <row r="410" ht="12.75">
      <c r="C410" s="22"/>
    </row>
    <row r="411" ht="12.75">
      <c r="C411" s="22"/>
    </row>
    <row r="412" ht="12.75">
      <c r="C412" s="22"/>
    </row>
    <row r="413" ht="12.75">
      <c r="C413" s="22"/>
    </row>
    <row r="414" ht="12.75">
      <c r="C414" s="22"/>
    </row>
    <row r="415" ht="12.75">
      <c r="C415" s="22"/>
    </row>
    <row r="416" ht="12.75">
      <c r="C416" s="22"/>
    </row>
    <row r="417" ht="12.75">
      <c r="C417" s="22"/>
    </row>
    <row r="418" ht="12.75">
      <c r="C418" s="22"/>
    </row>
    <row r="419" ht="12.75">
      <c r="C419" s="22"/>
    </row>
    <row r="420" ht="12.75">
      <c r="C420" s="22"/>
    </row>
    <row r="421" ht="12.75">
      <c r="C421" s="22"/>
    </row>
    <row r="422" ht="12.75">
      <c r="C422" s="22"/>
    </row>
    <row r="423" ht="12.75">
      <c r="C423" s="22"/>
    </row>
    <row r="424" ht="12.75">
      <c r="C424" s="22"/>
    </row>
    <row r="425" ht="12.75">
      <c r="C425" s="22"/>
    </row>
    <row r="426" ht="12.75">
      <c r="C426" s="22"/>
    </row>
    <row r="427" ht="12.75">
      <c r="C427" s="22"/>
    </row>
    <row r="428" ht="12.75">
      <c r="C428" s="22"/>
    </row>
    <row r="429" ht="12.75">
      <c r="C429" s="22"/>
    </row>
    <row r="430" ht="12.75">
      <c r="C430" s="22"/>
    </row>
    <row r="431" ht="12.75">
      <c r="C431" s="22"/>
    </row>
    <row r="432" ht="12.75">
      <c r="C432" s="22"/>
    </row>
    <row r="433" ht="12.75">
      <c r="C433" s="22"/>
    </row>
    <row r="434" ht="12.75">
      <c r="C434" s="22"/>
    </row>
    <row r="435" ht="12.75">
      <c r="C435" s="22"/>
    </row>
    <row r="436" ht="12.75">
      <c r="C436" s="22"/>
    </row>
    <row r="437" ht="12.75">
      <c r="C437" s="22"/>
    </row>
    <row r="438" ht="12.75">
      <c r="C438" s="22"/>
    </row>
    <row r="439" ht="12.75">
      <c r="C439" s="22"/>
    </row>
    <row r="440" ht="12.75">
      <c r="C440" s="22"/>
    </row>
    <row r="441" ht="12.75">
      <c r="C441" s="22"/>
    </row>
    <row r="442" ht="12.75">
      <c r="C442" s="22"/>
    </row>
    <row r="443" ht="12.75">
      <c r="C443" s="22"/>
    </row>
    <row r="444" ht="12.75">
      <c r="C444" s="22"/>
    </row>
    <row r="445" ht="12.75">
      <c r="C445" s="22"/>
    </row>
    <row r="446" ht="12.75">
      <c r="C446" s="22"/>
    </row>
    <row r="447" ht="12.75">
      <c r="C447" s="22"/>
    </row>
    <row r="448" ht="12.75">
      <c r="C448" s="22"/>
    </row>
    <row r="449" ht="12.75">
      <c r="C449" s="22"/>
    </row>
    <row r="450" ht="12.75">
      <c r="C450" s="22"/>
    </row>
    <row r="451" ht="12.75">
      <c r="C451" s="22"/>
    </row>
    <row r="452" ht="12.75">
      <c r="C452" s="22"/>
    </row>
    <row r="453" ht="12.75">
      <c r="C453" s="22"/>
    </row>
    <row r="454" ht="12.75">
      <c r="C454" s="22"/>
    </row>
    <row r="455" ht="12.75">
      <c r="C455" s="22"/>
    </row>
    <row r="456" ht="12.75">
      <c r="C456" s="22"/>
    </row>
    <row r="457" ht="12.75">
      <c r="C457" s="22"/>
    </row>
    <row r="458" ht="12.75">
      <c r="C458" s="22"/>
    </row>
    <row r="459" ht="12.75">
      <c r="C459" s="22"/>
    </row>
    <row r="460" ht="12.75">
      <c r="C460" s="22"/>
    </row>
    <row r="461" ht="12.75">
      <c r="C461" s="22"/>
    </row>
    <row r="462" ht="12.75">
      <c r="C462" s="22"/>
    </row>
    <row r="463" ht="12.75">
      <c r="C463" s="22"/>
    </row>
    <row r="464" ht="12.75">
      <c r="C464" s="22"/>
    </row>
    <row r="465" ht="12.75">
      <c r="C465" s="22"/>
    </row>
    <row r="466" ht="12.75">
      <c r="C466" s="22"/>
    </row>
    <row r="467" ht="12.75">
      <c r="C467" s="22"/>
    </row>
    <row r="468" ht="12.75">
      <c r="C468" s="22"/>
    </row>
    <row r="469" ht="12.75">
      <c r="C469" s="22"/>
    </row>
    <row r="470" ht="12.75">
      <c r="C470" s="22"/>
    </row>
    <row r="471" ht="12.75">
      <c r="C471" s="22"/>
    </row>
    <row r="472" ht="12.75">
      <c r="C472" s="22"/>
    </row>
    <row r="473" ht="12.75">
      <c r="C473" s="22"/>
    </row>
    <row r="474" ht="12.75">
      <c r="C474" s="22"/>
    </row>
    <row r="475" ht="12.75">
      <c r="C475" s="22"/>
    </row>
    <row r="476" ht="12.75">
      <c r="C476" s="22"/>
    </row>
    <row r="477" ht="12.75">
      <c r="C477" s="22"/>
    </row>
    <row r="478" ht="12.75">
      <c r="C478" s="22"/>
    </row>
    <row r="479" ht="12.75">
      <c r="C479" s="22"/>
    </row>
    <row r="480" ht="12.75">
      <c r="C480" s="22"/>
    </row>
    <row r="481" ht="12.75">
      <c r="C481" s="22"/>
    </row>
    <row r="482" ht="12.75">
      <c r="C482" s="22"/>
    </row>
    <row r="483" ht="12.75">
      <c r="C483" s="22"/>
    </row>
    <row r="484" ht="12.75">
      <c r="C484" s="22"/>
    </row>
    <row r="485" ht="12.75">
      <c r="C485" s="22"/>
    </row>
    <row r="486" ht="12.75">
      <c r="C486" s="22"/>
    </row>
    <row r="487" ht="12.75">
      <c r="C487" s="22"/>
    </row>
    <row r="488" ht="12.75">
      <c r="C488" s="22"/>
    </row>
    <row r="489" ht="12.75">
      <c r="C489" s="22"/>
    </row>
    <row r="490" ht="12.75">
      <c r="C490" s="22"/>
    </row>
    <row r="491" ht="12.75">
      <c r="C491" s="22"/>
    </row>
    <row r="492" ht="12.75">
      <c r="C492" s="22"/>
    </row>
    <row r="493" ht="12.75">
      <c r="C493" s="22"/>
    </row>
    <row r="494" ht="12.75">
      <c r="C494" s="22"/>
    </row>
    <row r="495" ht="12.75">
      <c r="C495" s="22"/>
    </row>
    <row r="496" ht="12.75">
      <c r="C496" s="22"/>
    </row>
    <row r="497" ht="12.75">
      <c r="C497" s="22"/>
    </row>
    <row r="498" ht="12.75">
      <c r="C498" s="22"/>
    </row>
    <row r="499" ht="12.75">
      <c r="C499" s="22"/>
    </row>
    <row r="500" ht="12.75">
      <c r="C500" s="22"/>
    </row>
    <row r="501" ht="12.75">
      <c r="C501" s="22"/>
    </row>
    <row r="502" ht="12.75">
      <c r="C502" s="22"/>
    </row>
    <row r="503" ht="12.75">
      <c r="C503" s="22"/>
    </row>
    <row r="504" ht="12.75">
      <c r="C504" s="22"/>
    </row>
    <row r="505" ht="12.75">
      <c r="C505" s="22"/>
    </row>
    <row r="506" ht="12.75">
      <c r="C506" s="22"/>
    </row>
    <row r="507" ht="12.75">
      <c r="C507" s="22"/>
    </row>
    <row r="508" ht="12.75">
      <c r="C508" s="22"/>
    </row>
    <row r="509" ht="12.75">
      <c r="C509" s="22"/>
    </row>
    <row r="510" ht="12.75">
      <c r="C510" s="22"/>
    </row>
    <row r="511" ht="12.75">
      <c r="C511" s="22"/>
    </row>
    <row r="512" ht="12.75">
      <c r="C512" s="22"/>
    </row>
    <row r="513" ht="12.75">
      <c r="C513" s="22"/>
    </row>
    <row r="514" ht="12.75">
      <c r="C514" s="22"/>
    </row>
    <row r="515" ht="12.75">
      <c r="C515" s="22"/>
    </row>
    <row r="516" ht="12.75">
      <c r="C516" s="22"/>
    </row>
    <row r="517" ht="12.75">
      <c r="C517" s="22"/>
    </row>
    <row r="518" ht="12.75">
      <c r="C518" s="22"/>
    </row>
    <row r="519" ht="12.75">
      <c r="C519" s="22"/>
    </row>
    <row r="520" ht="12.75">
      <c r="C520" s="22"/>
    </row>
    <row r="521" ht="12.75">
      <c r="C521" s="22"/>
    </row>
    <row r="522" ht="12.75">
      <c r="C522" s="22"/>
    </row>
    <row r="523" ht="12.75">
      <c r="C523" s="22"/>
    </row>
    <row r="524" ht="12.75">
      <c r="C524" s="22"/>
    </row>
    <row r="525" ht="12.75">
      <c r="C525" s="22"/>
    </row>
    <row r="526" ht="12.75">
      <c r="C526" s="22"/>
    </row>
    <row r="527" ht="12.75">
      <c r="C527" s="22"/>
    </row>
    <row r="528" ht="12.75">
      <c r="C528" s="22"/>
    </row>
    <row r="529" ht="12.75">
      <c r="C529" s="22"/>
    </row>
    <row r="530" ht="12.75">
      <c r="C530" s="22"/>
    </row>
    <row r="531" ht="12.75">
      <c r="C531" s="22"/>
    </row>
    <row r="532" ht="12.75">
      <c r="C532" s="22"/>
    </row>
    <row r="533" ht="12.75">
      <c r="C533" s="22"/>
    </row>
    <row r="534" ht="12.75">
      <c r="C534" s="22"/>
    </row>
    <row r="535" ht="12.75">
      <c r="C535" s="22"/>
    </row>
    <row r="536" ht="12.75">
      <c r="C536" s="22"/>
    </row>
    <row r="537" ht="12.75">
      <c r="C537" s="22"/>
    </row>
    <row r="538" ht="12.75">
      <c r="C538" s="22"/>
    </row>
    <row r="539" ht="12.75">
      <c r="C539" s="22"/>
    </row>
    <row r="540" ht="12.75">
      <c r="C540" s="22"/>
    </row>
    <row r="541" ht="12.75">
      <c r="C541" s="22"/>
    </row>
    <row r="542" ht="12.75">
      <c r="C542" s="22"/>
    </row>
    <row r="543" ht="12.75">
      <c r="C543" s="22"/>
    </row>
    <row r="544" ht="12.75">
      <c r="C544" s="22"/>
    </row>
    <row r="545" ht="12.75">
      <c r="C545" s="22"/>
    </row>
    <row r="546" ht="12.75">
      <c r="C546" s="22"/>
    </row>
    <row r="547" ht="12.75">
      <c r="C547" s="22"/>
    </row>
    <row r="548" ht="12.75">
      <c r="C548" s="22"/>
    </row>
    <row r="549" ht="12.75">
      <c r="C549" s="22"/>
    </row>
    <row r="550" ht="12.75">
      <c r="C550" s="22"/>
    </row>
    <row r="551" ht="12.75">
      <c r="C551" s="22"/>
    </row>
    <row r="552" ht="12.75">
      <c r="C552" s="22"/>
    </row>
    <row r="553" ht="12.75">
      <c r="C553" s="22"/>
    </row>
    <row r="554" ht="12.75">
      <c r="C554" s="22"/>
    </row>
    <row r="555" ht="12.75">
      <c r="C555" s="22"/>
    </row>
    <row r="556" ht="12.75">
      <c r="C556" s="22"/>
    </row>
    <row r="557" ht="12.75">
      <c r="C557" s="22"/>
    </row>
    <row r="558" ht="12.75">
      <c r="C558" s="22"/>
    </row>
    <row r="559" ht="12.75">
      <c r="C559" s="22"/>
    </row>
    <row r="560" ht="12.75">
      <c r="C560" s="22"/>
    </row>
    <row r="561" ht="12.75">
      <c r="C561" s="22"/>
    </row>
    <row r="562" ht="12.75">
      <c r="C562" s="22"/>
    </row>
    <row r="563" ht="12.75">
      <c r="C563" s="22"/>
    </row>
    <row r="564" ht="12.75">
      <c r="C564" s="22"/>
    </row>
    <row r="565" ht="12.75">
      <c r="C565" s="22"/>
    </row>
    <row r="566" ht="12.75">
      <c r="C566" s="22"/>
    </row>
    <row r="567" ht="12.75">
      <c r="C567" s="22"/>
    </row>
    <row r="568" ht="12.75">
      <c r="C568" s="22"/>
    </row>
    <row r="569" ht="12.75">
      <c r="C569" s="22"/>
    </row>
    <row r="570" ht="12.75">
      <c r="C570" s="22"/>
    </row>
    <row r="571" ht="12.75">
      <c r="C571" s="22"/>
    </row>
    <row r="572" ht="12.75">
      <c r="C572" s="22"/>
    </row>
    <row r="573" ht="12.75">
      <c r="C573" s="22"/>
    </row>
    <row r="574" ht="12.75">
      <c r="C574" s="22"/>
    </row>
    <row r="575" ht="12.75">
      <c r="C575" s="22"/>
    </row>
    <row r="576" ht="12.75">
      <c r="C576" s="22"/>
    </row>
    <row r="577" ht="12.75">
      <c r="C577" s="22"/>
    </row>
    <row r="578" ht="12.75">
      <c r="C578" s="22"/>
    </row>
    <row r="579" ht="12.75">
      <c r="C579" s="22"/>
    </row>
    <row r="580" ht="12.75">
      <c r="C580" s="22"/>
    </row>
    <row r="581" ht="12.75">
      <c r="C581" s="22"/>
    </row>
    <row r="582" ht="12.75">
      <c r="C582" s="22"/>
    </row>
    <row r="583" ht="12.75">
      <c r="C583" s="22"/>
    </row>
    <row r="584" ht="12.75">
      <c r="C584" s="22"/>
    </row>
    <row r="585" ht="12.75">
      <c r="C585" s="22"/>
    </row>
    <row r="586" ht="12.75">
      <c r="C586" s="22"/>
    </row>
    <row r="587" ht="12.75">
      <c r="C587" s="22"/>
    </row>
    <row r="588" ht="12.75">
      <c r="C588" s="22"/>
    </row>
    <row r="589" ht="12.75">
      <c r="C589" s="22"/>
    </row>
    <row r="590" ht="12.75">
      <c r="C590" s="22"/>
    </row>
    <row r="591" ht="12.75">
      <c r="C591" s="22"/>
    </row>
    <row r="592" ht="12.75">
      <c r="C592" s="22"/>
    </row>
    <row r="593" ht="12.75">
      <c r="C593" s="22"/>
    </row>
    <row r="594" ht="12.75">
      <c r="C594" s="22"/>
    </row>
    <row r="595" ht="12.75">
      <c r="C595" s="22"/>
    </row>
    <row r="596" ht="12.75">
      <c r="C596" s="22"/>
    </row>
    <row r="597" ht="12.75">
      <c r="C597" s="22"/>
    </row>
    <row r="598" ht="12.75">
      <c r="C598" s="22"/>
    </row>
    <row r="599" ht="12.75">
      <c r="C599" s="22"/>
    </row>
    <row r="600" ht="12.75">
      <c r="C600" s="22"/>
    </row>
    <row r="601" ht="12.75">
      <c r="C601" s="22"/>
    </row>
    <row r="602" ht="12.75">
      <c r="C602" s="22"/>
    </row>
    <row r="603" ht="12.75">
      <c r="C603" s="22"/>
    </row>
    <row r="604" ht="12.75">
      <c r="C604" s="22"/>
    </row>
    <row r="605" ht="12.75">
      <c r="C605" s="22"/>
    </row>
    <row r="606" ht="12.75">
      <c r="C606" s="22"/>
    </row>
    <row r="607" ht="12.75">
      <c r="C607" s="22"/>
    </row>
    <row r="608" ht="12.75">
      <c r="C608" s="22"/>
    </row>
    <row r="609" ht="12.75">
      <c r="C609" s="22"/>
    </row>
    <row r="610" ht="12.75">
      <c r="C610" s="22"/>
    </row>
    <row r="611" ht="12.75">
      <c r="C611" s="22"/>
    </row>
    <row r="612" ht="12.75">
      <c r="C612" s="22"/>
    </row>
    <row r="613" ht="12.75">
      <c r="C613" s="22"/>
    </row>
    <row r="614" ht="12.75">
      <c r="C614" s="22"/>
    </row>
    <row r="615" ht="12.75">
      <c r="C615" s="22"/>
    </row>
    <row r="616" ht="12.75">
      <c r="C616" s="22"/>
    </row>
    <row r="617" ht="12.75">
      <c r="C617" s="22"/>
    </row>
    <row r="618" ht="12.75">
      <c r="C618" s="22"/>
    </row>
    <row r="619" ht="12.75">
      <c r="C619" s="22"/>
    </row>
    <row r="620" ht="12.75">
      <c r="C620" s="22"/>
    </row>
    <row r="621" ht="12.75">
      <c r="C621" s="22"/>
    </row>
    <row r="622" ht="12.75">
      <c r="C622" s="22"/>
    </row>
    <row r="623" ht="12.75">
      <c r="C623" s="22"/>
    </row>
    <row r="624" ht="12.75">
      <c r="C624" s="22"/>
    </row>
    <row r="625" ht="12.75">
      <c r="C625" s="22"/>
    </row>
    <row r="626" ht="12.75">
      <c r="C626" s="22"/>
    </row>
    <row r="627" ht="12.75">
      <c r="C627" s="22"/>
    </row>
    <row r="628" ht="12.75">
      <c r="C628" s="22"/>
    </row>
    <row r="629" ht="12.75">
      <c r="C629" s="22"/>
    </row>
    <row r="630" ht="12.75">
      <c r="C630" s="22"/>
    </row>
    <row r="631" ht="12.75">
      <c r="C631" s="22"/>
    </row>
    <row r="632" ht="12.75">
      <c r="C632" s="22"/>
    </row>
    <row r="633" ht="12.75">
      <c r="C633" s="22"/>
    </row>
    <row r="634" ht="12.75">
      <c r="C634" s="22"/>
    </row>
    <row r="635" ht="12.75">
      <c r="C635" s="22"/>
    </row>
    <row r="636" ht="12.75">
      <c r="C636" s="22"/>
    </row>
    <row r="637" ht="12.75">
      <c r="C637" s="22"/>
    </row>
    <row r="638" ht="12.75">
      <c r="C638" s="22"/>
    </row>
    <row r="639" ht="12.75">
      <c r="C639" s="22"/>
    </row>
    <row r="640" ht="12.75">
      <c r="C640" s="22"/>
    </row>
    <row r="641" ht="12.75">
      <c r="C641" s="22"/>
    </row>
    <row r="642" ht="12.75">
      <c r="C642" s="22"/>
    </row>
    <row r="643" ht="12.75">
      <c r="C643" s="22"/>
    </row>
    <row r="644" ht="12.75">
      <c r="C644" s="22"/>
    </row>
    <row r="645" ht="12.75">
      <c r="C645" s="22"/>
    </row>
    <row r="646" ht="12.75">
      <c r="C646" s="22"/>
    </row>
    <row r="647" ht="12.75">
      <c r="C647" s="22"/>
    </row>
    <row r="648" ht="12.75">
      <c r="C648" s="22"/>
    </row>
    <row r="649" ht="12.75">
      <c r="C649" s="22"/>
    </row>
    <row r="650" ht="12.75">
      <c r="C650" s="22"/>
    </row>
    <row r="651" ht="12.75">
      <c r="C651" s="22"/>
    </row>
    <row r="652" ht="12.75">
      <c r="C652" s="22"/>
    </row>
    <row r="653" ht="12.75">
      <c r="C653" s="22"/>
    </row>
    <row r="654" ht="12.75">
      <c r="C654" s="22"/>
    </row>
    <row r="655" ht="12.75">
      <c r="C655" s="22"/>
    </row>
    <row r="656" ht="12.75">
      <c r="C656" s="22"/>
    </row>
    <row r="657" ht="12.75">
      <c r="C657" s="22"/>
    </row>
    <row r="658" ht="12.75">
      <c r="C658" s="22"/>
    </row>
    <row r="659" ht="12.75">
      <c r="C659" s="22"/>
    </row>
    <row r="660" ht="12.75">
      <c r="C660" s="22"/>
    </row>
    <row r="661" ht="12.75">
      <c r="C661" s="22"/>
    </row>
    <row r="662" ht="12.75">
      <c r="C662" s="22"/>
    </row>
    <row r="663" ht="12.75">
      <c r="C663" s="22"/>
    </row>
    <row r="664" ht="12.75">
      <c r="C664" s="22"/>
    </row>
    <row r="665" ht="12.75">
      <c r="C665" s="22"/>
    </row>
    <row r="666" ht="12.75">
      <c r="C666" s="22"/>
    </row>
    <row r="667" ht="12.75">
      <c r="C667" s="22"/>
    </row>
    <row r="668" ht="12.75">
      <c r="C668" s="22"/>
    </row>
    <row r="669" ht="12.75">
      <c r="C669" s="22"/>
    </row>
    <row r="670" ht="12.75">
      <c r="C670" s="22"/>
    </row>
    <row r="671" ht="12.75">
      <c r="C671" s="22"/>
    </row>
    <row r="672" ht="12.75">
      <c r="C672" s="22"/>
    </row>
    <row r="673" ht="12.75">
      <c r="C673" s="22"/>
    </row>
    <row r="674" ht="12.75">
      <c r="C674" s="22"/>
    </row>
    <row r="675" ht="12.75">
      <c r="C675" s="22"/>
    </row>
    <row r="676" ht="12.75">
      <c r="C676" s="22"/>
    </row>
    <row r="677" ht="12.75">
      <c r="C677" s="22"/>
    </row>
    <row r="678" ht="12.75">
      <c r="C678" s="22"/>
    </row>
    <row r="679" ht="12.75">
      <c r="C679" s="22"/>
    </row>
    <row r="680" ht="12.75">
      <c r="C680" s="22"/>
    </row>
    <row r="681" ht="12.75">
      <c r="C681" s="22"/>
    </row>
    <row r="682" ht="12.75">
      <c r="C682" s="22"/>
    </row>
    <row r="683" ht="12.75">
      <c r="C683" s="22"/>
    </row>
    <row r="684" ht="12.75">
      <c r="C684" s="22"/>
    </row>
    <row r="685" ht="12.75">
      <c r="C685" s="22"/>
    </row>
  </sheetData>
  <mergeCells count="4">
    <mergeCell ref="B5:C5"/>
    <mergeCell ref="B6:C6"/>
    <mergeCell ref="B7:C7"/>
    <mergeCell ref="B4:G4"/>
  </mergeCells>
  <hyperlinks>
    <hyperlink ref="A68" r:id="rId1" display="http://www.silo.lib.ia.us/specialized-services/datacenter/index.html"/>
  </hyperlinks>
  <printOptions/>
  <pageMargins left="0.75" right="0.75" top="1" bottom="1" header="0.5" footer="0.5"/>
  <pageSetup horizontalDpi="300" verticalDpi="300" orientation="portrait" scale="7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2003-12-31T19:40:37Z</cp:lastPrinted>
  <dcterms:created xsi:type="dcterms:W3CDTF">2003-03-28T19:06:15Z</dcterms:created>
  <dcterms:modified xsi:type="dcterms:W3CDTF">2004-01-06T22:59:42Z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