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SC2000BYCO" sheetId="1" r:id="rId1"/>
  </sheets>
  <definedNames>
    <definedName name="_xlnm.Print_Titles" localSheetId="0">'SC2000BYCO'!$1:$10</definedName>
  </definedNames>
  <calcPr fullCalcOnLoad="1"/>
</workbook>
</file>

<file path=xl/sharedStrings.xml><?xml version="1.0" encoding="utf-8"?>
<sst xmlns="http://schemas.openxmlformats.org/spreadsheetml/2006/main" count="1314" uniqueCount="1243">
  <si>
    <t>Wellman city</t>
  </si>
  <si>
    <t>Adair County</t>
  </si>
  <si>
    <t>Adair (pt.)</t>
  </si>
  <si>
    <t>Bridgewater</t>
  </si>
  <si>
    <t>Casey (pt.)</t>
  </si>
  <si>
    <t>Fontanelle</t>
  </si>
  <si>
    <t>Greenfield</t>
  </si>
  <si>
    <t>Orient</t>
  </si>
  <si>
    <t>Stuart (pt.)</t>
  </si>
  <si>
    <t>Balance of Adair County</t>
  </si>
  <si>
    <t>Adams County</t>
  </si>
  <si>
    <t>Carbon</t>
  </si>
  <si>
    <t>Corning</t>
  </si>
  <si>
    <t>Lenox (pt.)</t>
  </si>
  <si>
    <t>Nodaway</t>
  </si>
  <si>
    <t>Prescott</t>
  </si>
  <si>
    <t>Balance of Adams County</t>
  </si>
  <si>
    <t>Allamakee County</t>
  </si>
  <si>
    <t>Harpers Ferry</t>
  </si>
  <si>
    <t>Lansing</t>
  </si>
  <si>
    <t>New Albin</t>
  </si>
  <si>
    <t>Postville (pt.)</t>
  </si>
  <si>
    <t>Waterville</t>
  </si>
  <si>
    <t>Waukon</t>
  </si>
  <si>
    <t>Balance of Allamakee County</t>
  </si>
  <si>
    <t>Appanoose County</t>
  </si>
  <si>
    <t>Centerville</t>
  </si>
  <si>
    <t>Cincinnati</t>
  </si>
  <si>
    <t>Exline</t>
  </si>
  <si>
    <t>Moravia</t>
  </si>
  <si>
    <t>Moulton</t>
  </si>
  <si>
    <t>Mystic</t>
  </si>
  <si>
    <t>Numa</t>
  </si>
  <si>
    <t>Plano</t>
  </si>
  <si>
    <t>Rathbun</t>
  </si>
  <si>
    <t>Udell</t>
  </si>
  <si>
    <t>Unionville</t>
  </si>
  <si>
    <t>Balance of Appanoose County</t>
  </si>
  <si>
    <t>Audubon County</t>
  </si>
  <si>
    <t>Audubon</t>
  </si>
  <si>
    <t>Brayton</t>
  </si>
  <si>
    <t>Exira</t>
  </si>
  <si>
    <t>Gray</t>
  </si>
  <si>
    <t>Kimballton</t>
  </si>
  <si>
    <t>Balance of Audubon County</t>
  </si>
  <si>
    <t>Benton County</t>
  </si>
  <si>
    <t>Atkins</t>
  </si>
  <si>
    <t>Belle Plaine</t>
  </si>
  <si>
    <t>Blairstown</t>
  </si>
  <si>
    <t>Garrison</t>
  </si>
  <si>
    <t>Keystone</t>
  </si>
  <si>
    <t>Luzerne</t>
  </si>
  <si>
    <t>Mount Auburn</t>
  </si>
  <si>
    <t>Newhall</t>
  </si>
  <si>
    <t>Norway</t>
  </si>
  <si>
    <t>Shellsburg</t>
  </si>
  <si>
    <t>Urbana</t>
  </si>
  <si>
    <t>Van Horne</t>
  </si>
  <si>
    <t>Vinton</t>
  </si>
  <si>
    <t>Walford (pt.)</t>
  </si>
  <si>
    <t>Balance of Benton County</t>
  </si>
  <si>
    <t>Black Hawk County</t>
  </si>
  <si>
    <t>Cedar Falls</t>
  </si>
  <si>
    <t>Dunkerton</t>
  </si>
  <si>
    <t>Elk Run Heights</t>
  </si>
  <si>
    <t>Evansdale</t>
  </si>
  <si>
    <t>Gilbertville</t>
  </si>
  <si>
    <t>Hudson</t>
  </si>
  <si>
    <t>Janesville (pt.)</t>
  </si>
  <si>
    <t>Jesup (pt.)</t>
  </si>
  <si>
    <t>La Porte City</t>
  </si>
  <si>
    <t>Raymond</t>
  </si>
  <si>
    <t>Waterloo</t>
  </si>
  <si>
    <t>Balance of Black Hawk County</t>
  </si>
  <si>
    <t>Boone County</t>
  </si>
  <si>
    <t>Beaver</t>
  </si>
  <si>
    <t>Berkley</t>
  </si>
  <si>
    <t>Boone</t>
  </si>
  <si>
    <t>Boxholm</t>
  </si>
  <si>
    <t>Fraser</t>
  </si>
  <si>
    <t>Luther</t>
  </si>
  <si>
    <t>Madrid</t>
  </si>
  <si>
    <t>Ogden</t>
  </si>
  <si>
    <t>Pilot Mound</t>
  </si>
  <si>
    <t>Sheldahl (pt.)</t>
  </si>
  <si>
    <t>Balance of Boone County</t>
  </si>
  <si>
    <t>Bremer County</t>
  </si>
  <si>
    <t>Denver</t>
  </si>
  <si>
    <t>Frederika</t>
  </si>
  <si>
    <t>Plainfield</t>
  </si>
  <si>
    <t>Readlyn</t>
  </si>
  <si>
    <t>Sumner (pt.)</t>
  </si>
  <si>
    <t>Tripoli</t>
  </si>
  <si>
    <t>Waverly</t>
  </si>
  <si>
    <t>Balance of Bremer County</t>
  </si>
  <si>
    <t>Buchanan County</t>
  </si>
  <si>
    <t>Aurora</t>
  </si>
  <si>
    <t>Brandon</t>
  </si>
  <si>
    <t>Fairbank (pt.)</t>
  </si>
  <si>
    <t>Hazleton</t>
  </si>
  <si>
    <t>Independence</t>
  </si>
  <si>
    <t>Lamont</t>
  </si>
  <si>
    <t>Quasqueton</t>
  </si>
  <si>
    <t>Rowley</t>
  </si>
  <si>
    <t>Stanley (pt.)</t>
  </si>
  <si>
    <t>Winthrop</t>
  </si>
  <si>
    <t>Balance of Buchanan County</t>
  </si>
  <si>
    <t>Buena Vista County</t>
  </si>
  <si>
    <t>Albert City</t>
  </si>
  <si>
    <t>Alta</t>
  </si>
  <si>
    <t>Lakeside</t>
  </si>
  <si>
    <t>Linn Grove</t>
  </si>
  <si>
    <t>Marathon</t>
  </si>
  <si>
    <t>Newell</t>
  </si>
  <si>
    <t>Rembrandt</t>
  </si>
  <si>
    <t>Sioux Rapids</t>
  </si>
  <si>
    <t>Storm Lake</t>
  </si>
  <si>
    <t>Truesdale</t>
  </si>
  <si>
    <t>Balance of Buena Vista County</t>
  </si>
  <si>
    <t>Butler County</t>
  </si>
  <si>
    <t>Allison</t>
  </si>
  <si>
    <t>Aplington</t>
  </si>
  <si>
    <t>Aredale</t>
  </si>
  <si>
    <t>Bristow</t>
  </si>
  <si>
    <t>Clarksville</t>
  </si>
  <si>
    <t>Dumont</t>
  </si>
  <si>
    <t>Greene</t>
  </si>
  <si>
    <t>New Hartford</t>
  </si>
  <si>
    <t>Parkersburg</t>
  </si>
  <si>
    <t>Shell Rock</t>
  </si>
  <si>
    <t>Balance of Butler County</t>
  </si>
  <si>
    <t>Calhoun County</t>
  </si>
  <si>
    <t>Farnhamville (pt.)</t>
  </si>
  <si>
    <t>Jolley</t>
  </si>
  <si>
    <t>Knierim</t>
  </si>
  <si>
    <t>Lake City</t>
  </si>
  <si>
    <t>Lohrville</t>
  </si>
  <si>
    <t>Lytton (pt.)</t>
  </si>
  <si>
    <t>Manson</t>
  </si>
  <si>
    <t>Pomeroy</t>
  </si>
  <si>
    <t>Rinard</t>
  </si>
  <si>
    <t>Rockwell City</t>
  </si>
  <si>
    <t>Somers</t>
  </si>
  <si>
    <t>Yetter</t>
  </si>
  <si>
    <t>Balance of Calhoun County</t>
  </si>
  <si>
    <t>Carroll County</t>
  </si>
  <si>
    <t>Arcadia</t>
  </si>
  <si>
    <t>Breda</t>
  </si>
  <si>
    <t>Carroll</t>
  </si>
  <si>
    <t>Coon Rapids (pt.)</t>
  </si>
  <si>
    <t>Dedham</t>
  </si>
  <si>
    <t>Glidden</t>
  </si>
  <si>
    <t>Halbur</t>
  </si>
  <si>
    <t>Lanesboro</t>
  </si>
  <si>
    <t>Lidderdale</t>
  </si>
  <si>
    <t>Manning</t>
  </si>
  <si>
    <t>Ralston (pt.)</t>
  </si>
  <si>
    <t>Templeton</t>
  </si>
  <si>
    <t>Willey</t>
  </si>
  <si>
    <t>Balance of Carroll County</t>
  </si>
  <si>
    <t>Cass County</t>
  </si>
  <si>
    <t>Anita</t>
  </si>
  <si>
    <t>Atlantic</t>
  </si>
  <si>
    <t>Cumberland</t>
  </si>
  <si>
    <t>Griswold</t>
  </si>
  <si>
    <t>Lewis</t>
  </si>
  <si>
    <t>Marne</t>
  </si>
  <si>
    <t>Massena</t>
  </si>
  <si>
    <t>Wiota</t>
  </si>
  <si>
    <t>Balance of Cass County</t>
  </si>
  <si>
    <t>Cedar County</t>
  </si>
  <si>
    <t>Bennett</t>
  </si>
  <si>
    <t>Clarence</t>
  </si>
  <si>
    <t>Durant (pt.)</t>
  </si>
  <si>
    <t>Lowden</t>
  </si>
  <si>
    <t>Mechanicsville</t>
  </si>
  <si>
    <t>Stanwood</t>
  </si>
  <si>
    <t>Tipton</t>
  </si>
  <si>
    <t>West Branch (pt.)</t>
  </si>
  <si>
    <t>Wilton (pt.)</t>
  </si>
  <si>
    <t>Balance of Cedar County</t>
  </si>
  <si>
    <t>Cerro Gordo County</t>
  </si>
  <si>
    <t>Clear Lake</t>
  </si>
  <si>
    <t>Dougherty</t>
  </si>
  <si>
    <t>Mason City</t>
  </si>
  <si>
    <t>Meservey</t>
  </si>
  <si>
    <t>Nora Springs (pt.)</t>
  </si>
  <si>
    <t>Plymouth</t>
  </si>
  <si>
    <t>Rock Falls</t>
  </si>
  <si>
    <t>Rockwell</t>
  </si>
  <si>
    <t>Swaledale</t>
  </si>
  <si>
    <t>Thornton</t>
  </si>
  <si>
    <t>Ventura</t>
  </si>
  <si>
    <t>Balance of Cerro Gordo County</t>
  </si>
  <si>
    <t>Cherokee County</t>
  </si>
  <si>
    <t>Aurelia</t>
  </si>
  <si>
    <t>Cherokee</t>
  </si>
  <si>
    <t>Cleghorn</t>
  </si>
  <si>
    <t>Larrabee</t>
  </si>
  <si>
    <t>Marcus</t>
  </si>
  <si>
    <t>Meriden</t>
  </si>
  <si>
    <t>Quimby</t>
  </si>
  <si>
    <t>Washta</t>
  </si>
  <si>
    <t>Balance of Cherokee County</t>
  </si>
  <si>
    <t>Chickasaw County</t>
  </si>
  <si>
    <t>Alta Vista</t>
  </si>
  <si>
    <t>Bassett</t>
  </si>
  <si>
    <t>Fredericksburg</t>
  </si>
  <si>
    <t>Ionia</t>
  </si>
  <si>
    <t>Lawler</t>
  </si>
  <si>
    <t>Nashua</t>
  </si>
  <si>
    <t>New Hampton</t>
  </si>
  <si>
    <t>North Washington</t>
  </si>
  <si>
    <t>Protivin (pt.)</t>
  </si>
  <si>
    <t>Balance of Chickasaw County</t>
  </si>
  <si>
    <t>Clarke County</t>
  </si>
  <si>
    <t>Murray</t>
  </si>
  <si>
    <t>Osceola</t>
  </si>
  <si>
    <t>Woodburn</t>
  </si>
  <si>
    <t>Balance of Clarke County</t>
  </si>
  <si>
    <t>Clay County</t>
  </si>
  <si>
    <t>Dickens</t>
  </si>
  <si>
    <t>Everly</t>
  </si>
  <si>
    <t>Fostoria</t>
  </si>
  <si>
    <t>Gillett Grove</t>
  </si>
  <si>
    <t>Greenville</t>
  </si>
  <si>
    <t>Peterson</t>
  </si>
  <si>
    <t>Rossie</t>
  </si>
  <si>
    <t>Royal</t>
  </si>
  <si>
    <t>Spencer</t>
  </si>
  <si>
    <t>Webb</t>
  </si>
  <si>
    <t>Balance of Clay County</t>
  </si>
  <si>
    <t>Clayton County</t>
  </si>
  <si>
    <t>Clayton</t>
  </si>
  <si>
    <t>Edgewood (pt.)</t>
  </si>
  <si>
    <t>Elkader</t>
  </si>
  <si>
    <t>Elkport</t>
  </si>
  <si>
    <t>Farmersburg</t>
  </si>
  <si>
    <t>Garber</t>
  </si>
  <si>
    <t>Garnavillo</t>
  </si>
  <si>
    <t>Guttenberg</t>
  </si>
  <si>
    <t>Littleport</t>
  </si>
  <si>
    <t>Luana</t>
  </si>
  <si>
    <t>McGregor</t>
  </si>
  <si>
    <t>Marquette</t>
  </si>
  <si>
    <t>Millville</t>
  </si>
  <si>
    <t>Monona</t>
  </si>
  <si>
    <t>North Buena Vista</t>
  </si>
  <si>
    <t>Osterdock</t>
  </si>
  <si>
    <t>St. Olaf</t>
  </si>
  <si>
    <t>Strawberry Point</t>
  </si>
  <si>
    <t>Volga</t>
  </si>
  <si>
    <t>Balance of Clayton County</t>
  </si>
  <si>
    <t>Clinton County</t>
  </si>
  <si>
    <t>Andover</t>
  </si>
  <si>
    <t>Calamus</t>
  </si>
  <si>
    <t>Camanche</t>
  </si>
  <si>
    <t>Charlotte</t>
  </si>
  <si>
    <t>Clinton</t>
  </si>
  <si>
    <t>Delmar</t>
  </si>
  <si>
    <t>De Witt</t>
  </si>
  <si>
    <t>Goose Lake</t>
  </si>
  <si>
    <t>Grand Mound</t>
  </si>
  <si>
    <t>Lost Nation</t>
  </si>
  <si>
    <t>Low Moor</t>
  </si>
  <si>
    <t>Toronto</t>
  </si>
  <si>
    <t>Welton</t>
  </si>
  <si>
    <t>Wheatland</t>
  </si>
  <si>
    <t>Balance of Clinton County</t>
  </si>
  <si>
    <t>Crawford County</t>
  </si>
  <si>
    <t>Arion</t>
  </si>
  <si>
    <t>Aspinwall</t>
  </si>
  <si>
    <t>Buck Grove</t>
  </si>
  <si>
    <t>Charter Oak</t>
  </si>
  <si>
    <t>Deloit</t>
  </si>
  <si>
    <t>Denison</t>
  </si>
  <si>
    <t>Dow City</t>
  </si>
  <si>
    <t>Kiron</t>
  </si>
  <si>
    <t>Manilla</t>
  </si>
  <si>
    <t>Ricketts</t>
  </si>
  <si>
    <t>Schleswig</t>
  </si>
  <si>
    <t>Vail</t>
  </si>
  <si>
    <t>Westside</t>
  </si>
  <si>
    <t>Balance of Crawford County</t>
  </si>
  <si>
    <t>Dallas County</t>
  </si>
  <si>
    <t>Adel</t>
  </si>
  <si>
    <t>Bouton</t>
  </si>
  <si>
    <t>Clive (pt.)</t>
  </si>
  <si>
    <t>Dallas Center</t>
  </si>
  <si>
    <t>Dawson</t>
  </si>
  <si>
    <t>De Soto</t>
  </si>
  <si>
    <t>Dexter</t>
  </si>
  <si>
    <t>Granger</t>
  </si>
  <si>
    <t>Grimes (pt.)</t>
  </si>
  <si>
    <t>Linden</t>
  </si>
  <si>
    <t>Minburn</t>
  </si>
  <si>
    <t>Perry</t>
  </si>
  <si>
    <t>Redfield</t>
  </si>
  <si>
    <t>Urbandale (pt.)</t>
  </si>
  <si>
    <t>Van Meter</t>
  </si>
  <si>
    <t>Waukee</t>
  </si>
  <si>
    <t>West Des Moines (pt.)</t>
  </si>
  <si>
    <t>Woodward</t>
  </si>
  <si>
    <t>Balance of Dallas County</t>
  </si>
  <si>
    <t>Davis County</t>
  </si>
  <si>
    <t>Bloomfield</t>
  </si>
  <si>
    <t>Drakesville</t>
  </si>
  <si>
    <t>Floris</t>
  </si>
  <si>
    <t>Pulaski</t>
  </si>
  <si>
    <t>Balance of Davis County</t>
  </si>
  <si>
    <t>Decatur County</t>
  </si>
  <si>
    <t>Davis City</t>
  </si>
  <si>
    <t>Decatur City</t>
  </si>
  <si>
    <t>Garden Grove</t>
  </si>
  <si>
    <t>Grand River</t>
  </si>
  <si>
    <t>Lamoni</t>
  </si>
  <si>
    <t>Leon</t>
  </si>
  <si>
    <t>Le Roy</t>
  </si>
  <si>
    <t>Pleasanton</t>
  </si>
  <si>
    <t>Van Wert</t>
  </si>
  <si>
    <t>Weldon</t>
  </si>
  <si>
    <t>Balance of Decatur County</t>
  </si>
  <si>
    <t>Delaware County</t>
  </si>
  <si>
    <t>Colesburg</t>
  </si>
  <si>
    <t>Delaware</t>
  </si>
  <si>
    <t>Delhi</t>
  </si>
  <si>
    <t>Dundee</t>
  </si>
  <si>
    <t>Dyersville (pt.)</t>
  </si>
  <si>
    <t>Earlville</t>
  </si>
  <si>
    <t>Greeley</t>
  </si>
  <si>
    <t>Hopkinton</t>
  </si>
  <si>
    <t>Manchester</t>
  </si>
  <si>
    <t>Masonville</t>
  </si>
  <si>
    <t>Ryan</t>
  </si>
  <si>
    <t>Balance of Delaware County</t>
  </si>
  <si>
    <t>Des Moines County</t>
  </si>
  <si>
    <t>Burlington</t>
  </si>
  <si>
    <t>Danville</t>
  </si>
  <si>
    <t>Mediapolis</t>
  </si>
  <si>
    <t>Middletown</t>
  </si>
  <si>
    <t>West Burlington</t>
  </si>
  <si>
    <t>Balance of Des Moines County</t>
  </si>
  <si>
    <t>Dickinson County</t>
  </si>
  <si>
    <t>Arnolds Park</t>
  </si>
  <si>
    <t>Lake Park</t>
  </si>
  <si>
    <t>Milford</t>
  </si>
  <si>
    <t>Okoboji</t>
  </si>
  <si>
    <t>Orleans</t>
  </si>
  <si>
    <t>Spirit Lake</t>
  </si>
  <si>
    <t>Superior</t>
  </si>
  <si>
    <t>Terril</t>
  </si>
  <si>
    <t>Wahpeton</t>
  </si>
  <si>
    <t>West Okoboji</t>
  </si>
  <si>
    <t>Balance of Dickinson County</t>
  </si>
  <si>
    <t>Dubuque County</t>
  </si>
  <si>
    <t>Asbury</t>
  </si>
  <si>
    <t>Balltown</t>
  </si>
  <si>
    <t>Bankston</t>
  </si>
  <si>
    <t>Bernard</t>
  </si>
  <si>
    <t>Cascade (pt.)</t>
  </si>
  <si>
    <t>Centralia</t>
  </si>
  <si>
    <t>Dubuque</t>
  </si>
  <si>
    <t>Durango</t>
  </si>
  <si>
    <t>Epworth</t>
  </si>
  <si>
    <t>Farley</t>
  </si>
  <si>
    <t>Graf</t>
  </si>
  <si>
    <t>Holy Cross</t>
  </si>
  <si>
    <t>Luxemburg</t>
  </si>
  <si>
    <t>New Vienna</t>
  </si>
  <si>
    <t>Peosta</t>
  </si>
  <si>
    <t>Rickardsville</t>
  </si>
  <si>
    <t>Sageville</t>
  </si>
  <si>
    <t>Sherrill</t>
  </si>
  <si>
    <t>Worthington</t>
  </si>
  <si>
    <t>Zwingle  (pt.)</t>
  </si>
  <si>
    <t>Balance of Dubuque County</t>
  </si>
  <si>
    <t>Emmet County</t>
  </si>
  <si>
    <t>Armstrong</t>
  </si>
  <si>
    <t>Dolliver</t>
  </si>
  <si>
    <t>Estherville</t>
  </si>
  <si>
    <t>Gruver</t>
  </si>
  <si>
    <t>Ringsted</t>
  </si>
  <si>
    <t>Wallingford</t>
  </si>
  <si>
    <t>Balance of Emmet County</t>
  </si>
  <si>
    <t>Fayette County</t>
  </si>
  <si>
    <t>Arlington</t>
  </si>
  <si>
    <t>Clermont</t>
  </si>
  <si>
    <t>Elgin</t>
  </si>
  <si>
    <t>Fayette</t>
  </si>
  <si>
    <t>Hawkeye</t>
  </si>
  <si>
    <t>Maynard</t>
  </si>
  <si>
    <t>Oelwein</t>
  </si>
  <si>
    <t>Randalia</t>
  </si>
  <si>
    <t>St. Lucas</t>
  </si>
  <si>
    <t>Stanley  (pt.)</t>
  </si>
  <si>
    <t>Wadena</t>
  </si>
  <si>
    <t>Waucoma</t>
  </si>
  <si>
    <t>Westgate</t>
  </si>
  <si>
    <t>West Union</t>
  </si>
  <si>
    <t>Balance of Fayette County</t>
  </si>
  <si>
    <t>Floyd County</t>
  </si>
  <si>
    <t>Charles City</t>
  </si>
  <si>
    <t>Colwell</t>
  </si>
  <si>
    <t>Floyd</t>
  </si>
  <si>
    <t>Marble Rock</t>
  </si>
  <si>
    <t>Rockford</t>
  </si>
  <si>
    <t>Rudd</t>
  </si>
  <si>
    <t>Balance of Floyd County</t>
  </si>
  <si>
    <t>Franklin County</t>
  </si>
  <si>
    <t>Ackley (pt.)</t>
  </si>
  <si>
    <t>Alexander</t>
  </si>
  <si>
    <t>Coulter</t>
  </si>
  <si>
    <t>Dows (pt.)</t>
  </si>
  <si>
    <t>Geneva</t>
  </si>
  <si>
    <t>Hampton</t>
  </si>
  <si>
    <t>Hansell</t>
  </si>
  <si>
    <t>Latimer</t>
  </si>
  <si>
    <t>Popejoy</t>
  </si>
  <si>
    <t>Sheffield</t>
  </si>
  <si>
    <t>Balance of Franklin County</t>
  </si>
  <si>
    <t>Fremont County</t>
  </si>
  <si>
    <t>Farragut</t>
  </si>
  <si>
    <t>Hamburg</t>
  </si>
  <si>
    <t>Imogene</t>
  </si>
  <si>
    <t>Randolph</t>
  </si>
  <si>
    <t>Riverton</t>
  </si>
  <si>
    <t>Shenandoah (pt.)</t>
  </si>
  <si>
    <t>Sidney</t>
  </si>
  <si>
    <t>Tabor (pt.)</t>
  </si>
  <si>
    <t>Thurman</t>
  </si>
  <si>
    <t>Balance of Fremont County</t>
  </si>
  <si>
    <t>Greene County</t>
  </si>
  <si>
    <t>Churdan</t>
  </si>
  <si>
    <t>Dana</t>
  </si>
  <si>
    <t>Grand Junction</t>
  </si>
  <si>
    <t>Jefferson</t>
  </si>
  <si>
    <t>Paton</t>
  </si>
  <si>
    <t>Rippey</t>
  </si>
  <si>
    <t>Scranton</t>
  </si>
  <si>
    <t>Balance of Greene County</t>
  </si>
  <si>
    <t>Grundy County</t>
  </si>
  <si>
    <t>Beaman</t>
  </si>
  <si>
    <t>Conrad</t>
  </si>
  <si>
    <t>Dike</t>
  </si>
  <si>
    <t>Grundy Center</t>
  </si>
  <si>
    <t>Holland</t>
  </si>
  <si>
    <t>Morrison</t>
  </si>
  <si>
    <t>Reinbeck</t>
  </si>
  <si>
    <t>Stout</t>
  </si>
  <si>
    <t>Wellsburg</t>
  </si>
  <si>
    <t>Balance of Grundy County</t>
  </si>
  <si>
    <t>Guthrie County</t>
  </si>
  <si>
    <t>Bagley</t>
  </si>
  <si>
    <t>Bayard</t>
  </si>
  <si>
    <t>Guthrie Center</t>
  </si>
  <si>
    <t>Jamaica</t>
  </si>
  <si>
    <t>Menlo</t>
  </si>
  <si>
    <t>Panora</t>
  </si>
  <si>
    <t>Yale</t>
  </si>
  <si>
    <t>Balance of Guthrie County</t>
  </si>
  <si>
    <t>Hamilton County</t>
  </si>
  <si>
    <t>Blairsburg</t>
  </si>
  <si>
    <t>Ellsworth</t>
  </si>
  <si>
    <t>Jewell Junction</t>
  </si>
  <si>
    <t>Kamrar</t>
  </si>
  <si>
    <t>Randall</t>
  </si>
  <si>
    <t>Stanhope</t>
  </si>
  <si>
    <t>Stratford (pt.)</t>
  </si>
  <si>
    <t>Webster City</t>
  </si>
  <si>
    <t>Williams</t>
  </si>
  <si>
    <t>Balance of Hamilton County</t>
  </si>
  <si>
    <t>Hancock County</t>
  </si>
  <si>
    <t>Britt</t>
  </si>
  <si>
    <t>Corwith</t>
  </si>
  <si>
    <t>Crystal Lake</t>
  </si>
  <si>
    <t>Forest City (pt.)</t>
  </si>
  <si>
    <t>Garner</t>
  </si>
  <si>
    <t>Goodell</t>
  </si>
  <si>
    <t>Kanawha</t>
  </si>
  <si>
    <t>Klemme</t>
  </si>
  <si>
    <t>Woden</t>
  </si>
  <si>
    <t>Balance of Hancock County</t>
  </si>
  <si>
    <t>Hardin County</t>
  </si>
  <si>
    <t>Alden</t>
  </si>
  <si>
    <t>Buckeye</t>
  </si>
  <si>
    <t>Eldora</t>
  </si>
  <si>
    <t>Hubbard</t>
  </si>
  <si>
    <t>Iowa Falls</t>
  </si>
  <si>
    <t>New Providence</t>
  </si>
  <si>
    <t>Owasa</t>
  </si>
  <si>
    <t>Radcliffe</t>
  </si>
  <si>
    <t>Steamboat Rock</t>
  </si>
  <si>
    <t>Union</t>
  </si>
  <si>
    <t>Whitten</t>
  </si>
  <si>
    <t>Balance of Hardin County</t>
  </si>
  <si>
    <t>Harrison County</t>
  </si>
  <si>
    <t>Dunlap</t>
  </si>
  <si>
    <t>Little Sioux</t>
  </si>
  <si>
    <t>Logan</t>
  </si>
  <si>
    <t>Magnolia</t>
  </si>
  <si>
    <t>Missouri Valley</t>
  </si>
  <si>
    <t>Modale</t>
  </si>
  <si>
    <t>Mondamin</t>
  </si>
  <si>
    <t>Persia</t>
  </si>
  <si>
    <t>Pisgah</t>
  </si>
  <si>
    <t>Woodbine</t>
  </si>
  <si>
    <t>Balance of Harrison County</t>
  </si>
  <si>
    <t>Henry County</t>
  </si>
  <si>
    <t>Coppock (pt.)</t>
  </si>
  <si>
    <t>Hillsboro</t>
  </si>
  <si>
    <t>Mount Pleasant</t>
  </si>
  <si>
    <t>Mount Union</t>
  </si>
  <si>
    <t>New London</t>
  </si>
  <si>
    <t>Olds</t>
  </si>
  <si>
    <t>Rome</t>
  </si>
  <si>
    <t>Salem</t>
  </si>
  <si>
    <t>Wayland</t>
  </si>
  <si>
    <t>Westwood</t>
  </si>
  <si>
    <t>Winfield</t>
  </si>
  <si>
    <t>Balance of Henry County</t>
  </si>
  <si>
    <t>Howard County</t>
  </si>
  <si>
    <t>Chester</t>
  </si>
  <si>
    <t>Cresco</t>
  </si>
  <si>
    <t>Elma</t>
  </si>
  <si>
    <t>Lime Springs</t>
  </si>
  <si>
    <t>Protivin</t>
  </si>
  <si>
    <t>Riceville (pt.)</t>
  </si>
  <si>
    <t>Balance of Howard County</t>
  </si>
  <si>
    <t>Humboldt County</t>
  </si>
  <si>
    <t>Bode</t>
  </si>
  <si>
    <t>Bradgate</t>
  </si>
  <si>
    <t>Dakota City</t>
  </si>
  <si>
    <t>Gilmore City (pt.)</t>
  </si>
  <si>
    <t>Hardy</t>
  </si>
  <si>
    <t>Humboldt</t>
  </si>
  <si>
    <t>Livermore</t>
  </si>
  <si>
    <t>Lu Verne (pt.)</t>
  </si>
  <si>
    <t>Ottosen</t>
  </si>
  <si>
    <t>Pioneer</t>
  </si>
  <si>
    <t>Renwick</t>
  </si>
  <si>
    <t>Rutland</t>
  </si>
  <si>
    <t>Thor</t>
  </si>
  <si>
    <t>Balance of Humboldt County</t>
  </si>
  <si>
    <t>Ida County</t>
  </si>
  <si>
    <t>Arthur</t>
  </si>
  <si>
    <t>Battle Creek</t>
  </si>
  <si>
    <t>Galva</t>
  </si>
  <si>
    <t>Holstein</t>
  </si>
  <si>
    <t>Ida Grove</t>
  </si>
  <si>
    <t>Balance of Ida County</t>
  </si>
  <si>
    <t>Iowa County</t>
  </si>
  <si>
    <t>Ladora</t>
  </si>
  <si>
    <t>Marengo</t>
  </si>
  <si>
    <t>Millersburg</t>
  </si>
  <si>
    <t>North English (pt.)</t>
  </si>
  <si>
    <t>Parnell</t>
  </si>
  <si>
    <t>Victor (pt.)</t>
  </si>
  <si>
    <t>Williamsburg</t>
  </si>
  <si>
    <t>Balance of Iowa County</t>
  </si>
  <si>
    <t>Jackson County</t>
  </si>
  <si>
    <t xml:space="preserve">Andrew </t>
  </si>
  <si>
    <t>Baldwin</t>
  </si>
  <si>
    <t>Bellevue</t>
  </si>
  <si>
    <t>La Motte</t>
  </si>
  <si>
    <t>Maquoketa</t>
  </si>
  <si>
    <t>Miles</t>
  </si>
  <si>
    <t>Monmouth</t>
  </si>
  <si>
    <t>Preston</t>
  </si>
  <si>
    <t>Sabula</t>
  </si>
  <si>
    <t>St. Donatus</t>
  </si>
  <si>
    <t>Spragueville</t>
  </si>
  <si>
    <t>Springbrook</t>
  </si>
  <si>
    <t>Zwingle (pt.)</t>
  </si>
  <si>
    <t>Balance of Jackson County</t>
  </si>
  <si>
    <t>Jasper County</t>
  </si>
  <si>
    <t>Baxter</t>
  </si>
  <si>
    <t>Colfax</t>
  </si>
  <si>
    <t>Kellogg</t>
  </si>
  <si>
    <t>Lambs Grove</t>
  </si>
  <si>
    <t>Lynnville</t>
  </si>
  <si>
    <t>Mingo</t>
  </si>
  <si>
    <t>Monroe</t>
  </si>
  <si>
    <t>Newton</t>
  </si>
  <si>
    <t>Oakland Acres</t>
  </si>
  <si>
    <t>Prairie City</t>
  </si>
  <si>
    <t>Reasnor</t>
  </si>
  <si>
    <t>Sully</t>
  </si>
  <si>
    <t>Valeria</t>
  </si>
  <si>
    <t>Balance of Jasper County</t>
  </si>
  <si>
    <t>Jefferson County</t>
  </si>
  <si>
    <t>Batavia</t>
  </si>
  <si>
    <t>Fairfield</t>
  </si>
  <si>
    <t>Libertyville</t>
  </si>
  <si>
    <t>Lockridge</t>
  </si>
  <si>
    <t>Packwood</t>
  </si>
  <si>
    <t>Pleasant Plain</t>
  </si>
  <si>
    <t>Balance of Jefferson County</t>
  </si>
  <si>
    <t>Johnson County</t>
  </si>
  <si>
    <t>Coralville</t>
  </si>
  <si>
    <t>Hills</t>
  </si>
  <si>
    <t>Iowa City</t>
  </si>
  <si>
    <t>Lone Tree</t>
  </si>
  <si>
    <t>North Liberty</t>
  </si>
  <si>
    <t>Oxford</t>
  </si>
  <si>
    <t>Shueyville</t>
  </si>
  <si>
    <t>Solon</t>
  </si>
  <si>
    <t>Swisher</t>
  </si>
  <si>
    <t>Tiffin</t>
  </si>
  <si>
    <t>University Heights</t>
  </si>
  <si>
    <t>Balance of Johnson County</t>
  </si>
  <si>
    <t>Jones County</t>
  </si>
  <si>
    <t>Anamosa</t>
  </si>
  <si>
    <t>Center Junction</t>
  </si>
  <si>
    <t>Martelle</t>
  </si>
  <si>
    <t>Monticello</t>
  </si>
  <si>
    <t>Morley</t>
  </si>
  <si>
    <t>Olin</t>
  </si>
  <si>
    <t xml:space="preserve">Onslow </t>
  </si>
  <si>
    <t>Oxford Junction</t>
  </si>
  <si>
    <t>Wyoming</t>
  </si>
  <si>
    <t>Balance of Jones County</t>
  </si>
  <si>
    <t>Keokuk County</t>
  </si>
  <si>
    <t>Delta</t>
  </si>
  <si>
    <t>Gibson</t>
  </si>
  <si>
    <t>Harper</t>
  </si>
  <si>
    <t>Hayesville</t>
  </si>
  <si>
    <t>Hedrick</t>
  </si>
  <si>
    <t>Keota</t>
  </si>
  <si>
    <t>Keswick</t>
  </si>
  <si>
    <t>Kinross</t>
  </si>
  <si>
    <t>Martinsburg</t>
  </si>
  <si>
    <t>Ollie</t>
  </si>
  <si>
    <t>Richland</t>
  </si>
  <si>
    <t>Sigourney</t>
  </si>
  <si>
    <t>South English</t>
  </si>
  <si>
    <t>Thornburg</t>
  </si>
  <si>
    <t>Webster</t>
  </si>
  <si>
    <t>What Cheer</t>
  </si>
  <si>
    <t>Balance of Keokuk County</t>
  </si>
  <si>
    <t>Kossuth County</t>
  </si>
  <si>
    <t>Algona</t>
  </si>
  <si>
    <t>Bancroft</t>
  </si>
  <si>
    <t xml:space="preserve">Burt </t>
  </si>
  <si>
    <t>Fenton</t>
  </si>
  <si>
    <t>Lakota</t>
  </si>
  <si>
    <t>Ledyard</t>
  </si>
  <si>
    <t>Lone Rock</t>
  </si>
  <si>
    <t>Swea City</t>
  </si>
  <si>
    <t>Titonka</t>
  </si>
  <si>
    <t>Wesley</t>
  </si>
  <si>
    <t>West Bend (pt.)</t>
  </si>
  <si>
    <t>Whittemore</t>
  </si>
  <si>
    <t>Balance of Kossuth County</t>
  </si>
  <si>
    <t>Lee County</t>
  </si>
  <si>
    <t>Donnellson</t>
  </si>
  <si>
    <t>Fort Madison</t>
  </si>
  <si>
    <t>Franklin</t>
  </si>
  <si>
    <t>Houghton</t>
  </si>
  <si>
    <t>Keokuk</t>
  </si>
  <si>
    <t>Montrose</t>
  </si>
  <si>
    <t>St. Paul</t>
  </si>
  <si>
    <t>West Point</t>
  </si>
  <si>
    <t>Balance of Lee County</t>
  </si>
  <si>
    <t>Linn County</t>
  </si>
  <si>
    <t>Alburnett</t>
  </si>
  <si>
    <t>Bertram</t>
  </si>
  <si>
    <t>Cedar Rapids</t>
  </si>
  <si>
    <t xml:space="preserve">Center Point </t>
  </si>
  <si>
    <t>Central City</t>
  </si>
  <si>
    <t>Coggon</t>
  </si>
  <si>
    <t>Ely</t>
  </si>
  <si>
    <t>Fairfax</t>
  </si>
  <si>
    <t>Hiawatha</t>
  </si>
  <si>
    <t>Lisbon</t>
  </si>
  <si>
    <t xml:space="preserve">Marion </t>
  </si>
  <si>
    <t>Mount Vernon</t>
  </si>
  <si>
    <t>Palo</t>
  </si>
  <si>
    <t>Prairieburg</t>
  </si>
  <si>
    <t>Robins</t>
  </si>
  <si>
    <t>Springville</t>
  </si>
  <si>
    <t>Walker</t>
  </si>
  <si>
    <t>Balance of Linn County</t>
  </si>
  <si>
    <t>Louisa County</t>
  </si>
  <si>
    <t>Columbus City</t>
  </si>
  <si>
    <t>Columbus Junction</t>
  </si>
  <si>
    <t>Cotter</t>
  </si>
  <si>
    <t>Fredonia</t>
  </si>
  <si>
    <t>Grandview</t>
  </si>
  <si>
    <t>Letts</t>
  </si>
  <si>
    <t>Morning Sun</t>
  </si>
  <si>
    <t>Oakville</t>
  </si>
  <si>
    <t>Balance of Louisa County</t>
  </si>
  <si>
    <t>Lucas County</t>
  </si>
  <si>
    <t>Chariton</t>
  </si>
  <si>
    <t>Derby</t>
  </si>
  <si>
    <t>Lucas</t>
  </si>
  <si>
    <t>Russell</t>
  </si>
  <si>
    <t>Williamson</t>
  </si>
  <si>
    <t>Balance of Lucas County</t>
  </si>
  <si>
    <t>Lyon County</t>
  </si>
  <si>
    <t>Alvord</t>
  </si>
  <si>
    <t>Doon</t>
  </si>
  <si>
    <t>George</t>
  </si>
  <si>
    <t>Inwood</t>
  </si>
  <si>
    <t>Larchwood</t>
  </si>
  <si>
    <t>Lester</t>
  </si>
  <si>
    <t>Little Rock</t>
  </si>
  <si>
    <t>Rock Rapids</t>
  </si>
  <si>
    <t>Balance of Lyon County</t>
  </si>
  <si>
    <t>Madison County</t>
  </si>
  <si>
    <t>Bevington (pt.)</t>
  </si>
  <si>
    <t>Earlham</t>
  </si>
  <si>
    <t>East Peru</t>
  </si>
  <si>
    <t>Macksburg</t>
  </si>
  <si>
    <t>Patterson</t>
  </si>
  <si>
    <t>St. Charles</t>
  </si>
  <si>
    <t>Truro</t>
  </si>
  <si>
    <t>Winterset</t>
  </si>
  <si>
    <t>Balance of Madison County</t>
  </si>
  <si>
    <t>Mahaska County</t>
  </si>
  <si>
    <t>Barnes City (pt.)</t>
  </si>
  <si>
    <t>Beacon</t>
  </si>
  <si>
    <t>Eddyville (pt.)</t>
  </si>
  <si>
    <t xml:space="preserve">Fremont </t>
  </si>
  <si>
    <t>Keomah Village</t>
  </si>
  <si>
    <t>Leighton</t>
  </si>
  <si>
    <t>New Sharon</t>
  </si>
  <si>
    <t>Oskaloosa</t>
  </si>
  <si>
    <t>Rose Hill</t>
  </si>
  <si>
    <t>University Park</t>
  </si>
  <si>
    <t>Balance of Mahaska County</t>
  </si>
  <si>
    <t>Marion County</t>
  </si>
  <si>
    <t>Bussey</t>
  </si>
  <si>
    <t>Hamilton</t>
  </si>
  <si>
    <t>Harvey</t>
  </si>
  <si>
    <t>Knoxville</t>
  </si>
  <si>
    <t>Marysville</t>
  </si>
  <si>
    <t>Melcher-Dallas</t>
  </si>
  <si>
    <t>Pella</t>
  </si>
  <si>
    <t>Pleasantville</t>
  </si>
  <si>
    <t>Swan</t>
  </si>
  <si>
    <t>Balance of Marion County</t>
  </si>
  <si>
    <t>Marshall County</t>
  </si>
  <si>
    <t>Albion</t>
  </si>
  <si>
    <t>Clemons</t>
  </si>
  <si>
    <t>Ferguson</t>
  </si>
  <si>
    <t>Gilman</t>
  </si>
  <si>
    <t>Haverhill</t>
  </si>
  <si>
    <t>Laurel</t>
  </si>
  <si>
    <t>Liscomb</t>
  </si>
  <si>
    <t>Marshalltown</t>
  </si>
  <si>
    <t>Melbourne</t>
  </si>
  <si>
    <t>Rhodes</t>
  </si>
  <si>
    <t>St. Anthony</t>
  </si>
  <si>
    <t>State Center</t>
  </si>
  <si>
    <t>Balance of Marshall County</t>
  </si>
  <si>
    <t>Mills County</t>
  </si>
  <si>
    <t>Emerson</t>
  </si>
  <si>
    <t>Glenwood</t>
  </si>
  <si>
    <t>Hastings</t>
  </si>
  <si>
    <t>Henderson</t>
  </si>
  <si>
    <t>Malvern</t>
  </si>
  <si>
    <t>Pacific Junction</t>
  </si>
  <si>
    <t>Silver City</t>
  </si>
  <si>
    <t>Balance of Mills County</t>
  </si>
  <si>
    <t>Mitchell County</t>
  </si>
  <si>
    <t>Carpenter</t>
  </si>
  <si>
    <t>McIntire</t>
  </si>
  <si>
    <t>Mitchell</t>
  </si>
  <si>
    <t>Orchard</t>
  </si>
  <si>
    <t>Osage</t>
  </si>
  <si>
    <t>St. Ansgar</t>
  </si>
  <si>
    <t>Stacyville</t>
  </si>
  <si>
    <t>Balance of Mitchell County</t>
  </si>
  <si>
    <t>Monona County</t>
  </si>
  <si>
    <t>Blencoe</t>
  </si>
  <si>
    <t>Castana</t>
  </si>
  <si>
    <t>Mapleton</t>
  </si>
  <si>
    <t>Moorhead</t>
  </si>
  <si>
    <t>Onawa</t>
  </si>
  <si>
    <t>Rodney</t>
  </si>
  <si>
    <t>Soldier</t>
  </si>
  <si>
    <t>Turin</t>
  </si>
  <si>
    <t>Ute</t>
  </si>
  <si>
    <t>Whiting</t>
  </si>
  <si>
    <t>Balance of Monona County</t>
  </si>
  <si>
    <t>Monroe County</t>
  </si>
  <si>
    <t>Albia</t>
  </si>
  <si>
    <t>Lovilia</t>
  </si>
  <si>
    <t>Melrose</t>
  </si>
  <si>
    <t>Balance of Monroe County</t>
  </si>
  <si>
    <t>Montgomery County</t>
  </si>
  <si>
    <t>Coburg</t>
  </si>
  <si>
    <t>Elliott</t>
  </si>
  <si>
    <t>Grant</t>
  </si>
  <si>
    <t xml:space="preserve">Red Oak </t>
  </si>
  <si>
    <t>Stanton</t>
  </si>
  <si>
    <t>Villisca</t>
  </si>
  <si>
    <t>Balance of Montgomery County</t>
  </si>
  <si>
    <t>Muscatine County</t>
  </si>
  <si>
    <t>Atalissa</t>
  </si>
  <si>
    <t>Conesville</t>
  </si>
  <si>
    <t>Fruitland</t>
  </si>
  <si>
    <t>Muscatine</t>
  </si>
  <si>
    <t>Nichols</t>
  </si>
  <si>
    <t>Stockton</t>
  </si>
  <si>
    <t>Walcott (pt.)</t>
  </si>
  <si>
    <t>West Liberty</t>
  </si>
  <si>
    <t>Balance of Muscatine County</t>
  </si>
  <si>
    <t>O'Brien County</t>
  </si>
  <si>
    <t>Archer</t>
  </si>
  <si>
    <t>Calumet</t>
  </si>
  <si>
    <t>Hartley</t>
  </si>
  <si>
    <t>Paullina</t>
  </si>
  <si>
    <t>Primghar</t>
  </si>
  <si>
    <t>Sanborn</t>
  </si>
  <si>
    <t>Sheldon (pt.)</t>
  </si>
  <si>
    <t>Sutherland</t>
  </si>
  <si>
    <t>Balance of O'Brien County</t>
  </si>
  <si>
    <t>Osceola County</t>
  </si>
  <si>
    <t>Ashton</t>
  </si>
  <si>
    <t>Harris</t>
  </si>
  <si>
    <t>Melvin</t>
  </si>
  <si>
    <t>Ocheyedan</t>
  </si>
  <si>
    <t>Sibley</t>
  </si>
  <si>
    <t>Balance of Osceola County</t>
  </si>
  <si>
    <t>Page County</t>
  </si>
  <si>
    <t>Blanchard</t>
  </si>
  <si>
    <t>Braddyville</t>
  </si>
  <si>
    <t>Clarinda</t>
  </si>
  <si>
    <t>Coin</t>
  </si>
  <si>
    <t>College Springs</t>
  </si>
  <si>
    <t>Essex</t>
  </si>
  <si>
    <t>Hepburn</t>
  </si>
  <si>
    <t>Northboro</t>
  </si>
  <si>
    <t>Shambaugh</t>
  </si>
  <si>
    <t>Yorktown</t>
  </si>
  <si>
    <t>Balance of Page County</t>
  </si>
  <si>
    <t>Palo Alto County</t>
  </si>
  <si>
    <t>Ayrshire</t>
  </si>
  <si>
    <t>Curlew</t>
  </si>
  <si>
    <t>Cylinder</t>
  </si>
  <si>
    <t>Emmetsburg</t>
  </si>
  <si>
    <t>Graettinger</t>
  </si>
  <si>
    <t>Mallard</t>
  </si>
  <si>
    <t>Rodman</t>
  </si>
  <si>
    <t>Ruthven</t>
  </si>
  <si>
    <t>Balance of Palo Alto County</t>
  </si>
  <si>
    <t>Plymouth County</t>
  </si>
  <si>
    <t>Akron</t>
  </si>
  <si>
    <t>Brunsville</t>
  </si>
  <si>
    <t>Craig</t>
  </si>
  <si>
    <t>Hinton</t>
  </si>
  <si>
    <t>Kingsley</t>
  </si>
  <si>
    <t>Le Mars</t>
  </si>
  <si>
    <t>Merrill</t>
  </si>
  <si>
    <t>Oyens</t>
  </si>
  <si>
    <t>Remsen</t>
  </si>
  <si>
    <t>Sioux City (pt.)</t>
  </si>
  <si>
    <t xml:space="preserve">Struble </t>
  </si>
  <si>
    <t>Westfield</t>
  </si>
  <si>
    <t>Balance of Plymouth County</t>
  </si>
  <si>
    <t>Pocahontas County</t>
  </si>
  <si>
    <t>Fonda</t>
  </si>
  <si>
    <t>Havelock</t>
  </si>
  <si>
    <t>Laurens</t>
  </si>
  <si>
    <t>Palmer</t>
  </si>
  <si>
    <t>Plover</t>
  </si>
  <si>
    <t>Pocahontas</t>
  </si>
  <si>
    <t>Rolfe</t>
  </si>
  <si>
    <t>Varina</t>
  </si>
  <si>
    <t>Balance of Pocahontas County</t>
  </si>
  <si>
    <t>Polk County</t>
  </si>
  <si>
    <t>Alleman</t>
  </si>
  <si>
    <t>Altoona</t>
  </si>
  <si>
    <t>Ankeny</t>
  </si>
  <si>
    <t>Bondurant</t>
  </si>
  <si>
    <t>Carlisle (pt.)</t>
  </si>
  <si>
    <t>Des Moines</t>
  </si>
  <si>
    <t>Elkhart</t>
  </si>
  <si>
    <t>Johnston</t>
  </si>
  <si>
    <t>Pleasant Hill</t>
  </si>
  <si>
    <t>Polk City</t>
  </si>
  <si>
    <t>Runnells</t>
  </si>
  <si>
    <t>Windsor Heights</t>
  </si>
  <si>
    <t>Balance of Polk County</t>
  </si>
  <si>
    <t>Pottawattamie County</t>
  </si>
  <si>
    <t>Avoca</t>
  </si>
  <si>
    <t>Carson</t>
  </si>
  <si>
    <t>Carter Lake</t>
  </si>
  <si>
    <t>Council Bluffs</t>
  </si>
  <si>
    <t>Crescent</t>
  </si>
  <si>
    <t>Hancock</t>
  </si>
  <si>
    <t>McClelland</t>
  </si>
  <si>
    <t>Macedonia</t>
  </si>
  <si>
    <t>Minden</t>
  </si>
  <si>
    <t>Neola</t>
  </si>
  <si>
    <t>Oakland</t>
  </si>
  <si>
    <t>Shelby (pt.)</t>
  </si>
  <si>
    <t>Treynor</t>
  </si>
  <si>
    <t>Underwood</t>
  </si>
  <si>
    <t>Walnut</t>
  </si>
  <si>
    <t>Balance of Pottawattamie County</t>
  </si>
  <si>
    <t>Poweshiek County</t>
  </si>
  <si>
    <t>Barnes City(pt.)</t>
  </si>
  <si>
    <t>Brooklyn</t>
  </si>
  <si>
    <t>Deep River</t>
  </si>
  <si>
    <t>Grinnell</t>
  </si>
  <si>
    <t>Guernsey</t>
  </si>
  <si>
    <t>Hartwick</t>
  </si>
  <si>
    <t>Malcom</t>
  </si>
  <si>
    <t>Montezuma</t>
  </si>
  <si>
    <t>Searsboro</t>
  </si>
  <si>
    <t>Balance of Poweshiek County</t>
  </si>
  <si>
    <t>Ringgold County</t>
  </si>
  <si>
    <t>Beaconsfield</t>
  </si>
  <si>
    <t>Benton</t>
  </si>
  <si>
    <t>Clearfield (pt.)</t>
  </si>
  <si>
    <t>Delphos</t>
  </si>
  <si>
    <t>Diagonal</t>
  </si>
  <si>
    <t>Ellston</t>
  </si>
  <si>
    <t>Kellerton</t>
  </si>
  <si>
    <t xml:space="preserve">Maloy </t>
  </si>
  <si>
    <t>Mount Ayr</t>
  </si>
  <si>
    <t>Redding</t>
  </si>
  <si>
    <t>Shannon City(pt.)</t>
  </si>
  <si>
    <t>Tingley</t>
  </si>
  <si>
    <t>Balance of Ringgold County</t>
  </si>
  <si>
    <t>Sac County</t>
  </si>
  <si>
    <t>Auburn</t>
  </si>
  <si>
    <t xml:space="preserve">Early </t>
  </si>
  <si>
    <t>Lake View</t>
  </si>
  <si>
    <t>Nemaha</t>
  </si>
  <si>
    <t>Odebolt</t>
  </si>
  <si>
    <t>Sac City</t>
  </si>
  <si>
    <t>Schaller</t>
  </si>
  <si>
    <t>Wall Lake</t>
  </si>
  <si>
    <t>Balance of Sac County</t>
  </si>
  <si>
    <t>Scott County</t>
  </si>
  <si>
    <t>Bettendorf</t>
  </si>
  <si>
    <t>Blue Grass</t>
  </si>
  <si>
    <t>Buffalo</t>
  </si>
  <si>
    <t>Davenport</t>
  </si>
  <si>
    <t>Dixon</t>
  </si>
  <si>
    <t>Donahue</t>
  </si>
  <si>
    <t>Eldridge</t>
  </si>
  <si>
    <t>Le Claire</t>
  </si>
  <si>
    <t>Long Grove</t>
  </si>
  <si>
    <t>McCausland</t>
  </si>
  <si>
    <t>Maysville</t>
  </si>
  <si>
    <t>New Liberty</t>
  </si>
  <si>
    <t>Panorama Park</t>
  </si>
  <si>
    <t>Princeton</t>
  </si>
  <si>
    <t>Riverdale</t>
  </si>
  <si>
    <t>Balance of Scott County</t>
  </si>
  <si>
    <t>Shelby County</t>
  </si>
  <si>
    <t>Defiance</t>
  </si>
  <si>
    <t>Earling</t>
  </si>
  <si>
    <t>Elk Horn</t>
  </si>
  <si>
    <t>Harlan</t>
  </si>
  <si>
    <t>Irwin</t>
  </si>
  <si>
    <t>Kirkman</t>
  </si>
  <si>
    <t>Panama</t>
  </si>
  <si>
    <t>Portsmouth</t>
  </si>
  <si>
    <t>Tennant</t>
  </si>
  <si>
    <t>Westphalia</t>
  </si>
  <si>
    <t>Balance of Shelby County</t>
  </si>
  <si>
    <t>Sioux County</t>
  </si>
  <si>
    <t>Alton</t>
  </si>
  <si>
    <t>Boyden</t>
  </si>
  <si>
    <t>Chatsworth</t>
  </si>
  <si>
    <t>Granville</t>
  </si>
  <si>
    <t>Hawarden</t>
  </si>
  <si>
    <t>Hospers</t>
  </si>
  <si>
    <t>Hull</t>
  </si>
  <si>
    <t>Ireton</t>
  </si>
  <si>
    <t>Matlock</t>
  </si>
  <si>
    <t>Maurice</t>
  </si>
  <si>
    <t>Orange City</t>
  </si>
  <si>
    <t>Rock Valley</t>
  </si>
  <si>
    <t>Sioux Center</t>
  </si>
  <si>
    <t>Balance of Sioux County</t>
  </si>
  <si>
    <t>Story County</t>
  </si>
  <si>
    <t>Ames</t>
  </si>
  <si>
    <t>Cambridge</t>
  </si>
  <si>
    <t>Collins</t>
  </si>
  <si>
    <t>Colo</t>
  </si>
  <si>
    <t xml:space="preserve">Gilbert </t>
  </si>
  <si>
    <t>Huxley</t>
  </si>
  <si>
    <t>Kelley</t>
  </si>
  <si>
    <t>McCallsburg</t>
  </si>
  <si>
    <t>Maxwell</t>
  </si>
  <si>
    <t>Nevada</t>
  </si>
  <si>
    <t>Roland</t>
  </si>
  <si>
    <t>Slater</t>
  </si>
  <si>
    <t>Story City</t>
  </si>
  <si>
    <t>Zearing</t>
  </si>
  <si>
    <t>Balance of Story County</t>
  </si>
  <si>
    <t>Tama County</t>
  </si>
  <si>
    <t>Chelsea</t>
  </si>
  <si>
    <t>Clutier</t>
  </si>
  <si>
    <t xml:space="preserve">Dysart </t>
  </si>
  <si>
    <t>Elberon</t>
  </si>
  <si>
    <t>Garwin</t>
  </si>
  <si>
    <t>Gladbrook</t>
  </si>
  <si>
    <t>Lincoln</t>
  </si>
  <si>
    <t>Montour</t>
  </si>
  <si>
    <t>Tama</t>
  </si>
  <si>
    <t>Toledo</t>
  </si>
  <si>
    <t>Traer</t>
  </si>
  <si>
    <t>Vining</t>
  </si>
  <si>
    <t>Balance of Tama County</t>
  </si>
  <si>
    <t>Taylor County</t>
  </si>
  <si>
    <t>Athelstan</t>
  </si>
  <si>
    <t>Bedford</t>
  </si>
  <si>
    <t>Blockton</t>
  </si>
  <si>
    <t>Conway</t>
  </si>
  <si>
    <t>Gravity</t>
  </si>
  <si>
    <t>New Market</t>
  </si>
  <si>
    <t>Sharpsburg</t>
  </si>
  <si>
    <t>Balance of Taylor County</t>
  </si>
  <si>
    <t>Union County</t>
  </si>
  <si>
    <t>Afton</t>
  </si>
  <si>
    <t>Arispe</t>
  </si>
  <si>
    <t>Creston</t>
  </si>
  <si>
    <t>Cromwell</t>
  </si>
  <si>
    <t>Kent</t>
  </si>
  <si>
    <t>Lorimor</t>
  </si>
  <si>
    <t>Shannon City (pt.)</t>
  </si>
  <si>
    <t>Thayer</t>
  </si>
  <si>
    <t>Balance of Union County</t>
  </si>
  <si>
    <t>Van Buren County</t>
  </si>
  <si>
    <t>Birmingham</t>
  </si>
  <si>
    <t>Bonaparte</t>
  </si>
  <si>
    <t>Cantril</t>
  </si>
  <si>
    <t>Farmington</t>
  </si>
  <si>
    <t>Keosauqua</t>
  </si>
  <si>
    <t>Milton</t>
  </si>
  <si>
    <t>Mount Sterling</t>
  </si>
  <si>
    <t>Stockport</t>
  </si>
  <si>
    <t>Balance of Van Buren County</t>
  </si>
  <si>
    <t>Wapello County</t>
  </si>
  <si>
    <t>Agency</t>
  </si>
  <si>
    <t>Blakesburg</t>
  </si>
  <si>
    <t>Chillicothe</t>
  </si>
  <si>
    <t>Eldon</t>
  </si>
  <si>
    <t>Kirkville</t>
  </si>
  <si>
    <t>Ottumwa</t>
  </si>
  <si>
    <t>Balance of Wapello County</t>
  </si>
  <si>
    <t>Warren County</t>
  </si>
  <si>
    <t>Ackworth</t>
  </si>
  <si>
    <t>Cumming</t>
  </si>
  <si>
    <t>Hartford</t>
  </si>
  <si>
    <t>Indianola</t>
  </si>
  <si>
    <t>Lacona</t>
  </si>
  <si>
    <t>Martensdale</t>
  </si>
  <si>
    <t>Milo</t>
  </si>
  <si>
    <t>New Virginia</t>
  </si>
  <si>
    <t>Norwalk</t>
  </si>
  <si>
    <t>St. Marys</t>
  </si>
  <si>
    <t>Sandyville</t>
  </si>
  <si>
    <t>Spring Hill</t>
  </si>
  <si>
    <t>Balance of Warren County</t>
  </si>
  <si>
    <t>Washington County</t>
  </si>
  <si>
    <t>Ainsworth</t>
  </si>
  <si>
    <t>Brighton</t>
  </si>
  <si>
    <t>Crawfordsville</t>
  </si>
  <si>
    <t>Kalona</t>
  </si>
  <si>
    <t>Riverside</t>
  </si>
  <si>
    <t>Washington</t>
  </si>
  <si>
    <t>West Chester</t>
  </si>
  <si>
    <t>Balance of Washington County</t>
  </si>
  <si>
    <t>Wayne County</t>
  </si>
  <si>
    <t>Allerton</t>
  </si>
  <si>
    <t>Clio</t>
  </si>
  <si>
    <t>Corydon</t>
  </si>
  <si>
    <t>Humeston</t>
  </si>
  <si>
    <t>Lineville</t>
  </si>
  <si>
    <t>Millerton</t>
  </si>
  <si>
    <t>Promise City</t>
  </si>
  <si>
    <t>Seymour</t>
  </si>
  <si>
    <t>Balance of Wayne County</t>
  </si>
  <si>
    <t>Webster County</t>
  </si>
  <si>
    <t xml:space="preserve">Badger </t>
  </si>
  <si>
    <t>Barnum</t>
  </si>
  <si>
    <t>Callender</t>
  </si>
  <si>
    <t>Clare</t>
  </si>
  <si>
    <t>Dayton</t>
  </si>
  <si>
    <t>Duncombe</t>
  </si>
  <si>
    <t>Fort Dodge</t>
  </si>
  <si>
    <t>Gowrie</t>
  </si>
  <si>
    <t>Harcourt</t>
  </si>
  <si>
    <t>Lehigh</t>
  </si>
  <si>
    <t>Moorland</t>
  </si>
  <si>
    <t>Otho</t>
  </si>
  <si>
    <t>Vincent</t>
  </si>
  <si>
    <t>Balance of Webster County</t>
  </si>
  <si>
    <t>Winnebago County</t>
  </si>
  <si>
    <t>Buffalo Center</t>
  </si>
  <si>
    <t>Lake Mills</t>
  </si>
  <si>
    <t>Leland</t>
  </si>
  <si>
    <t>Rake</t>
  </si>
  <si>
    <t>Scarville</t>
  </si>
  <si>
    <t>Thompson</t>
  </si>
  <si>
    <t>Balance of Winnebago County</t>
  </si>
  <si>
    <t>Winneshiek County</t>
  </si>
  <si>
    <t>Calmar</t>
  </si>
  <si>
    <t>Castalia</t>
  </si>
  <si>
    <t>Decorah</t>
  </si>
  <si>
    <t>Fort Atkinson</t>
  </si>
  <si>
    <t>Jackson Junction</t>
  </si>
  <si>
    <t>Ossian</t>
  </si>
  <si>
    <t>Ridgeway</t>
  </si>
  <si>
    <t>Spillville</t>
  </si>
  <si>
    <t>Balance of Winneshiek County</t>
  </si>
  <si>
    <t>Woodbury County</t>
  </si>
  <si>
    <t>Anthon</t>
  </si>
  <si>
    <t>Bronson</t>
  </si>
  <si>
    <t>Correctionville</t>
  </si>
  <si>
    <t>Cushing</t>
  </si>
  <si>
    <t>Danbury</t>
  </si>
  <si>
    <t>Hornick</t>
  </si>
  <si>
    <t>Lawton</t>
  </si>
  <si>
    <t>Moville</t>
  </si>
  <si>
    <t>Oto</t>
  </si>
  <si>
    <t>Pierson</t>
  </si>
  <si>
    <t>Salix</t>
  </si>
  <si>
    <t>Sergeant Bluff</t>
  </si>
  <si>
    <t>Sloan</t>
  </si>
  <si>
    <t>Smithland</t>
  </si>
  <si>
    <t>Balance of Woodbury County</t>
  </si>
  <si>
    <t>Worth County</t>
  </si>
  <si>
    <t>Fertile</t>
  </si>
  <si>
    <t>Grafton</t>
  </si>
  <si>
    <t>Hanlontown</t>
  </si>
  <si>
    <t>Joice</t>
  </si>
  <si>
    <t>Kensett</t>
  </si>
  <si>
    <t>Manly</t>
  </si>
  <si>
    <t>Northwood</t>
  </si>
  <si>
    <t>Balance of Worth County</t>
  </si>
  <si>
    <t>Wright County</t>
  </si>
  <si>
    <t>Belmond</t>
  </si>
  <si>
    <t>Clarion</t>
  </si>
  <si>
    <t>Eagle Grove</t>
  </si>
  <si>
    <t>Galt</t>
  </si>
  <si>
    <t>Goldfield</t>
  </si>
  <si>
    <t>Rowan</t>
  </si>
  <si>
    <t>Woolstock</t>
  </si>
  <si>
    <t>Balance of Wright County</t>
  </si>
  <si>
    <t>Total Population For</t>
  </si>
  <si>
    <t>Multi-County Places</t>
  </si>
  <si>
    <t>Census Designated Places</t>
  </si>
  <si>
    <t>Coalville (Webster)</t>
  </si>
  <si>
    <t>Douds (Van Buren)</t>
  </si>
  <si>
    <t>Leandro (Van Buren)</t>
  </si>
  <si>
    <t>Park View (Scott)</t>
  </si>
  <si>
    <t>Saylorville (Polk)</t>
  </si>
  <si>
    <t>Mitchellville (pt.)</t>
  </si>
  <si>
    <t>Le Grand (pt.)</t>
  </si>
  <si>
    <t>Le Grand (Marshall, Tama)</t>
  </si>
  <si>
    <t>Wapello city</t>
  </si>
  <si>
    <t>Adair (Adair, Guthrie)</t>
  </si>
  <si>
    <t>Barnes City (Mahaska, Poweshiek)</t>
  </si>
  <si>
    <t>Bevington (Madison, Warren)</t>
  </si>
  <si>
    <t>Carlisle (Polk, Warren)</t>
  </si>
  <si>
    <t>Cascade (Dubuque, Jones)</t>
  </si>
  <si>
    <t>Casey (Adair, Guthrie)</t>
  </si>
  <si>
    <t>Clearfield (Ringgold, Taylor)</t>
  </si>
  <si>
    <t>Clive (Dallas, Polk)</t>
  </si>
  <si>
    <t>Coon Rapids (Carroll, Guthrie)</t>
  </si>
  <si>
    <t>Coppock (Henry, Jefferson, Washington)</t>
  </si>
  <si>
    <t>Dows (Franklin, Wright)</t>
  </si>
  <si>
    <t>Durant (Cedar, Muscatine, Scott)</t>
  </si>
  <si>
    <t>Dyersville (Delaware, Dubuque)</t>
  </si>
  <si>
    <t>Eddyville (Mahaska, Monroe, Wapello)</t>
  </si>
  <si>
    <t>Edgewood (Clayton, Delaware)</t>
  </si>
  <si>
    <t>Fairbank (Buchanan, Fayette)</t>
  </si>
  <si>
    <t>Farnhamville (Calhoun, Webster)</t>
  </si>
  <si>
    <t>Forest City (Hancock, Winnebago)</t>
  </si>
  <si>
    <t>Gilmore City (Humboldt, Pocahontas)</t>
  </si>
  <si>
    <t>Grimes (Dallas, Polk)</t>
  </si>
  <si>
    <t>Jesup (Black Hawk, Buchanan)</t>
  </si>
  <si>
    <t>Lenox (Adams, Taylor)</t>
  </si>
  <si>
    <t>Lu Verne (Humboldt, Kossuth)</t>
  </si>
  <si>
    <t>Lytton (Calhoun, Sac)</t>
  </si>
  <si>
    <t>Mitchellville (Jasper, Polk)</t>
  </si>
  <si>
    <t>Nora Springs (Cerro Gordo, Floyd)</t>
  </si>
  <si>
    <t>North English (Iowa, Keokuk)</t>
  </si>
  <si>
    <t>Postville (Allamakee, Clayton)</t>
  </si>
  <si>
    <t>Protivin (Chickasaw, Howard)</t>
  </si>
  <si>
    <t>Ralston (Carroll, Greene)</t>
  </si>
  <si>
    <t>Riceville (Howard, Mitchell)</t>
  </si>
  <si>
    <t>Shannon City (Ringgold, Union)</t>
  </si>
  <si>
    <t>Shelby (Pottawattamie, Shelby)</t>
  </si>
  <si>
    <t>Sheldahl (Boone, Polk, Story)</t>
  </si>
  <si>
    <t>Sheldon (O'Brien, Sioux)</t>
  </si>
  <si>
    <t>Shenandoah (Fremont, Page)</t>
  </si>
  <si>
    <t>Sioux City (Plymouth, Woodbury)</t>
  </si>
  <si>
    <t>Stanley (Buchanan, Fayette)</t>
  </si>
  <si>
    <t>Stratford (Hamilton, Webster)</t>
  </si>
  <si>
    <t>Stuart (Adair, Guthrie)</t>
  </si>
  <si>
    <t>Sumner (Bremer, Fayette)</t>
  </si>
  <si>
    <t>Tabor (Fremont, Mills)</t>
  </si>
  <si>
    <t>Urbandale (Dallas, Polk)</t>
  </si>
  <si>
    <t>Victor (Iowa, Poweshiek)</t>
  </si>
  <si>
    <t>Walcott (Muscatine, Scott)</t>
  </si>
  <si>
    <t>Walford (Benton, Linn)</t>
  </si>
  <si>
    <t>West Bend (Kossuth, Palo Alto)</t>
  </si>
  <si>
    <t>West Des Moines (Dallas, Polk)</t>
  </si>
  <si>
    <t>Wilton (Cedar, Muscatine)</t>
  </si>
  <si>
    <t>Zwingle (Dubuque, Jackson)</t>
  </si>
  <si>
    <t>population</t>
  </si>
  <si>
    <t>White</t>
  </si>
  <si>
    <t>Asian</t>
  </si>
  <si>
    <t>West Branch (Cedar, Johnson)</t>
  </si>
  <si>
    <t>One race alone</t>
  </si>
  <si>
    <t>Black/</t>
  </si>
  <si>
    <t xml:space="preserve">Two or </t>
  </si>
  <si>
    <t>Total</t>
  </si>
  <si>
    <t>Area</t>
  </si>
  <si>
    <t xml:space="preserve"> Islander</t>
  </si>
  <si>
    <t>Source: U.S. Bureau of the Census, Decennial Census</t>
  </si>
  <si>
    <t>Native Hawaiian/</t>
  </si>
  <si>
    <t>White alone,</t>
  </si>
  <si>
    <t xml:space="preserve"> American Indian/</t>
  </si>
  <si>
    <t>Other Pacific</t>
  </si>
  <si>
    <t>Some other</t>
  </si>
  <si>
    <t>Hispanic or Latino</t>
  </si>
  <si>
    <t xml:space="preserve"> not </t>
  </si>
  <si>
    <t>African American</t>
  </si>
  <si>
    <t>Alaska native</t>
  </si>
  <si>
    <t>race</t>
  </si>
  <si>
    <t>more races</t>
  </si>
  <si>
    <t>(of any race)</t>
  </si>
  <si>
    <t>Number</t>
  </si>
  <si>
    <t>Percent</t>
  </si>
  <si>
    <t>State of Iowa</t>
  </si>
  <si>
    <t>Race and Hispanic Origin in Iowa Incorporated Places and Unincorporated Areas by County: 2000</t>
  </si>
  <si>
    <t>2000 Census: SF1, Tables P1,P7 and P8</t>
  </si>
  <si>
    <t xml:space="preserve">Prepared By: State Library of Iowa, State Data Center Program, 800-248-4483, </t>
  </si>
  <si>
    <t>http://www.silo.lib.ia.us/specialized-services/datacenter/index.html</t>
  </si>
  <si>
    <t>Ackley (Franklin, Hardin)</t>
  </si>
  <si>
    <t>Janesville (Black Hawk, Bremer)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</si>
</sst>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Alignment="1">
      <alignment/>
    </xf>
    <xf numFmtId="1" fontId="0" fillId="0" borderId="0" xfId="0" applyAlignment="1">
      <alignment/>
    </xf>
    <xf numFmtId="1" fontId="0" fillId="0" borderId="0" xfId="0" applyFont="1" applyAlignment="1">
      <alignment/>
    </xf>
    <xf numFmtId="0" fontId="1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0.7109375" style="7" bestFit="1" customWidth="1"/>
    <col min="3" max="3" width="9.140625" style="19" customWidth="1"/>
    <col min="4" max="5" width="9.7109375" style="7" bestFit="1" customWidth="1"/>
    <col min="6" max="6" width="8.140625" style="7" customWidth="1"/>
    <col min="7" max="7" width="10.57421875" style="7" customWidth="1"/>
    <col min="8" max="8" width="8.7109375" style="7" customWidth="1"/>
    <col min="9" max="9" width="8.140625" style="7" customWidth="1"/>
    <col min="10" max="10" width="9.140625" style="7" customWidth="1"/>
    <col min="11" max="11" width="9.140625" style="21" customWidth="1"/>
    <col min="13" max="13" width="9.140625" style="21" customWidth="1"/>
    <col min="15" max="15" width="9.140625" style="21" customWidth="1"/>
    <col min="17" max="17" width="9.140625" style="21" customWidth="1"/>
    <col min="19" max="19" width="9.140625" style="21" customWidth="1"/>
  </cols>
  <sheetData>
    <row r="1" ht="12.75">
      <c r="A1" s="6" t="s">
        <v>1237</v>
      </c>
    </row>
    <row r="2" spans="1:10" ht="12.75">
      <c r="A2" s="6"/>
      <c r="B2" s="21"/>
      <c r="D2"/>
      <c r="E2" s="21"/>
      <c r="F2"/>
      <c r="G2" s="21"/>
      <c r="H2"/>
      <c r="I2" s="21"/>
      <c r="J2"/>
    </row>
    <row r="3" spans="1:20" s="13" customFormat="1" ht="12.75">
      <c r="A3" s="10"/>
      <c r="B3" s="28"/>
      <c r="C3" s="39" t="s">
        <v>1215</v>
      </c>
      <c r="D3" s="40"/>
      <c r="E3" s="40"/>
      <c r="F3" s="40"/>
      <c r="G3" s="40"/>
      <c r="H3" s="40"/>
      <c r="I3" s="40"/>
      <c r="J3" s="40"/>
      <c r="K3" s="41"/>
      <c r="L3" s="41"/>
      <c r="M3" s="41"/>
      <c r="N3" s="41"/>
      <c r="O3" s="22"/>
      <c r="P3" s="12"/>
      <c r="Q3" s="22"/>
      <c r="R3" s="12"/>
      <c r="S3" s="22"/>
      <c r="T3" s="12"/>
    </row>
    <row r="4" spans="1:20" s="13" customFormat="1" ht="12.75">
      <c r="A4" s="14"/>
      <c r="B4" s="24"/>
      <c r="C4" s="26"/>
      <c r="D4" s="12"/>
      <c r="E4" s="25"/>
      <c r="F4" s="12"/>
      <c r="G4" s="25"/>
      <c r="H4" s="12"/>
      <c r="I4" s="25"/>
      <c r="J4" s="12"/>
      <c r="K4" s="36" t="s">
        <v>1222</v>
      </c>
      <c r="L4" s="37"/>
      <c r="M4" s="25"/>
      <c r="N4" s="11"/>
      <c r="O4" s="24"/>
      <c r="P4" s="15"/>
      <c r="Q4" s="24"/>
      <c r="R4" s="15"/>
      <c r="S4" s="38" t="s">
        <v>1223</v>
      </c>
      <c r="T4" s="37"/>
    </row>
    <row r="5" spans="1:20" s="13" customFormat="1" ht="12.75">
      <c r="A5" s="14"/>
      <c r="B5" s="24"/>
      <c r="C5" s="27"/>
      <c r="D5" s="15"/>
      <c r="E5" s="36" t="s">
        <v>1216</v>
      </c>
      <c r="F5" s="37"/>
      <c r="G5" s="38" t="s">
        <v>1224</v>
      </c>
      <c r="H5" s="36"/>
      <c r="I5" s="24"/>
      <c r="J5" s="15"/>
      <c r="K5" s="36" t="s">
        <v>1225</v>
      </c>
      <c r="L5" s="37"/>
      <c r="M5" s="38" t="s">
        <v>1226</v>
      </c>
      <c r="N5" s="36"/>
      <c r="O5" s="38" t="s">
        <v>1217</v>
      </c>
      <c r="P5" s="37"/>
      <c r="Q5" s="36" t="s">
        <v>1227</v>
      </c>
      <c r="R5" s="37"/>
      <c r="S5" s="38" t="s">
        <v>1228</v>
      </c>
      <c r="T5" s="37"/>
    </row>
    <row r="6" spans="1:20" s="13" customFormat="1" ht="12.75">
      <c r="A6" s="14"/>
      <c r="B6" s="24" t="s">
        <v>1218</v>
      </c>
      <c r="C6" s="34" t="s">
        <v>1212</v>
      </c>
      <c r="D6" s="35"/>
      <c r="E6" s="38" t="s">
        <v>1229</v>
      </c>
      <c r="F6" s="37"/>
      <c r="G6" s="38" t="s">
        <v>1230</v>
      </c>
      <c r="H6" s="36"/>
      <c r="I6" s="34" t="s">
        <v>1213</v>
      </c>
      <c r="J6" s="35"/>
      <c r="K6" s="36" t="s">
        <v>1220</v>
      </c>
      <c r="L6" s="37"/>
      <c r="M6" s="38" t="s">
        <v>1231</v>
      </c>
      <c r="N6" s="36"/>
      <c r="O6" s="34" t="s">
        <v>1232</v>
      </c>
      <c r="P6" s="35"/>
      <c r="Q6" s="36" t="s">
        <v>1233</v>
      </c>
      <c r="R6" s="37"/>
      <c r="S6" s="34" t="s">
        <v>1227</v>
      </c>
      <c r="T6" s="35"/>
    </row>
    <row r="7" spans="1:20" s="13" customFormat="1" ht="12.75">
      <c r="A7" s="16" t="s">
        <v>1219</v>
      </c>
      <c r="B7" s="29" t="s">
        <v>1211</v>
      </c>
      <c r="C7" s="23" t="s">
        <v>1234</v>
      </c>
      <c r="D7" s="17" t="s">
        <v>1235</v>
      </c>
      <c r="E7" s="23" t="s">
        <v>1234</v>
      </c>
      <c r="F7" s="17" t="s">
        <v>1235</v>
      </c>
      <c r="G7" s="23" t="s">
        <v>1234</v>
      </c>
      <c r="H7" s="17" t="s">
        <v>1235</v>
      </c>
      <c r="I7" s="23" t="s">
        <v>1234</v>
      </c>
      <c r="J7" s="17" t="s">
        <v>1235</v>
      </c>
      <c r="K7" s="23" t="s">
        <v>1234</v>
      </c>
      <c r="L7" s="17" t="s">
        <v>1235</v>
      </c>
      <c r="M7" s="23" t="s">
        <v>1234</v>
      </c>
      <c r="N7" s="17" t="s">
        <v>1235</v>
      </c>
      <c r="O7" s="23" t="s">
        <v>1234</v>
      </c>
      <c r="P7" s="17" t="s">
        <v>1235</v>
      </c>
      <c r="Q7" s="23" t="s">
        <v>1234</v>
      </c>
      <c r="R7" s="17" t="s">
        <v>1235</v>
      </c>
      <c r="S7" s="23" t="s">
        <v>1234</v>
      </c>
      <c r="T7" s="17" t="s">
        <v>1235</v>
      </c>
    </row>
    <row r="8" spans="2:10" ht="12.75">
      <c r="B8" s="21"/>
      <c r="D8"/>
      <c r="E8" s="21"/>
      <c r="F8"/>
      <c r="G8" s="21"/>
      <c r="H8"/>
      <c r="I8" s="21"/>
      <c r="J8" s="18"/>
    </row>
    <row r="9" spans="1:20" s="6" customFormat="1" ht="12.75">
      <c r="A9" s="6" t="s">
        <v>1236</v>
      </c>
      <c r="B9" s="31">
        <v>2926324</v>
      </c>
      <c r="C9" s="31">
        <v>2748640</v>
      </c>
      <c r="D9" s="32">
        <f>C9/B9</f>
        <v>0.9392808178451874</v>
      </c>
      <c r="E9" s="20">
        <v>61853</v>
      </c>
      <c r="F9" s="32">
        <f>E9/B9</f>
        <v>0.02113675724219191</v>
      </c>
      <c r="G9" s="31">
        <v>8989</v>
      </c>
      <c r="H9" s="32">
        <f>G9/B9</f>
        <v>0.003071771956898826</v>
      </c>
      <c r="I9" s="31">
        <v>36635</v>
      </c>
      <c r="J9" s="32">
        <f>I9/B9</f>
        <v>0.012519119550671764</v>
      </c>
      <c r="K9" s="31">
        <v>1009</v>
      </c>
      <c r="L9" s="32">
        <f>K9/B9</f>
        <v>0.0003448011908455796</v>
      </c>
      <c r="M9" s="31">
        <v>37420</v>
      </c>
      <c r="N9" s="32">
        <f>M9/B9</f>
        <v>0.012787374193698306</v>
      </c>
      <c r="O9" s="31">
        <v>31778</v>
      </c>
      <c r="P9" s="32">
        <f>O9/B9</f>
        <v>0.010859358020506273</v>
      </c>
      <c r="Q9" s="31">
        <v>82473</v>
      </c>
      <c r="R9" s="32">
        <f>Q9/B9</f>
        <v>0.02818314034946233</v>
      </c>
      <c r="S9" s="31">
        <v>2710344</v>
      </c>
      <c r="T9" s="32">
        <f>S9/B9</f>
        <v>0.926194091973411</v>
      </c>
    </row>
    <row r="10" spans="2:20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3"/>
      <c r="M10" s="20"/>
      <c r="N10" s="33"/>
      <c r="O10" s="20"/>
      <c r="P10" s="33"/>
      <c r="Q10" s="20"/>
      <c r="R10" s="33"/>
      <c r="S10" s="20"/>
      <c r="T10" s="33"/>
    </row>
    <row r="11" spans="1:20" ht="12.75">
      <c r="A11" s="1" t="s">
        <v>1</v>
      </c>
      <c r="B11" s="20">
        <v>8243</v>
      </c>
      <c r="C11" s="20">
        <v>8153</v>
      </c>
      <c r="D11" s="32">
        <f aca="true" t="shared" si="0" ref="D11:D19">C11/B11</f>
        <v>0.9890816450321485</v>
      </c>
      <c r="E11" s="20">
        <v>6</v>
      </c>
      <c r="F11" s="32">
        <f aca="true" t="shared" si="1" ref="F11:F19">E11/B11</f>
        <v>0.0007278903311901007</v>
      </c>
      <c r="G11" s="20">
        <v>6</v>
      </c>
      <c r="H11" s="32">
        <f aca="true" t="shared" si="2" ref="H11:H19">G11/B11</f>
        <v>0.0007278903311901007</v>
      </c>
      <c r="I11" s="20">
        <v>19</v>
      </c>
      <c r="J11" s="32">
        <f aca="true" t="shared" si="3" ref="J11:J19">I11/B11</f>
        <v>0.002304986048768652</v>
      </c>
      <c r="K11" s="20">
        <v>0</v>
      </c>
      <c r="L11" s="32">
        <f aca="true" t="shared" si="4" ref="L11:L19">K11/B11</f>
        <v>0</v>
      </c>
      <c r="M11" s="20">
        <v>19</v>
      </c>
      <c r="N11" s="32">
        <f aca="true" t="shared" si="5" ref="N11:N19">M11/B11</f>
        <v>0.002304986048768652</v>
      </c>
      <c r="O11" s="20">
        <v>40</v>
      </c>
      <c r="P11" s="32">
        <f aca="true" t="shared" si="6" ref="P11:P19">O11/B11</f>
        <v>0.004852602207934004</v>
      </c>
      <c r="Q11" s="20">
        <v>58</v>
      </c>
      <c r="R11" s="32">
        <f aca="true" t="shared" si="7" ref="R11:R19">Q11/B11</f>
        <v>0.007036273201504306</v>
      </c>
      <c r="S11" s="20">
        <v>8115</v>
      </c>
      <c r="T11" s="32">
        <f aca="true" t="shared" si="8" ref="T11:T19">S11/B11</f>
        <v>0.9844716729346111</v>
      </c>
    </row>
    <row r="12" spans="1:20" ht="12.75">
      <c r="A12" s="2" t="s">
        <v>2</v>
      </c>
      <c r="B12" s="20">
        <v>782</v>
      </c>
      <c r="C12" s="20">
        <v>774</v>
      </c>
      <c r="D12" s="32">
        <f t="shared" si="0"/>
        <v>0.989769820971867</v>
      </c>
      <c r="E12" s="20">
        <v>0</v>
      </c>
      <c r="F12" s="32">
        <f t="shared" si="1"/>
        <v>0</v>
      </c>
      <c r="G12" s="20">
        <v>1</v>
      </c>
      <c r="H12" s="32">
        <f t="shared" si="2"/>
        <v>0.0012787723785166241</v>
      </c>
      <c r="I12" s="20">
        <v>3</v>
      </c>
      <c r="J12" s="32">
        <f t="shared" si="3"/>
        <v>0.0038363171355498722</v>
      </c>
      <c r="K12" s="20">
        <v>0</v>
      </c>
      <c r="L12" s="32">
        <f t="shared" si="4"/>
        <v>0</v>
      </c>
      <c r="M12" s="20">
        <v>2</v>
      </c>
      <c r="N12" s="32">
        <f t="shared" si="5"/>
        <v>0.0025575447570332483</v>
      </c>
      <c r="O12" s="20">
        <v>2</v>
      </c>
      <c r="P12" s="32">
        <f t="shared" si="6"/>
        <v>0.0025575447570332483</v>
      </c>
      <c r="Q12" s="20">
        <v>10</v>
      </c>
      <c r="R12" s="32">
        <f t="shared" si="7"/>
        <v>0.01278772378516624</v>
      </c>
      <c r="S12" s="20">
        <v>766</v>
      </c>
      <c r="T12" s="32">
        <f t="shared" si="8"/>
        <v>0.979539641943734</v>
      </c>
    </row>
    <row r="13" spans="1:20" ht="12.75">
      <c r="A13" s="2" t="s">
        <v>3</v>
      </c>
      <c r="B13" s="20">
        <v>178</v>
      </c>
      <c r="C13" s="20">
        <v>178</v>
      </c>
      <c r="D13" s="32">
        <f t="shared" si="0"/>
        <v>1</v>
      </c>
      <c r="E13" s="20">
        <v>0</v>
      </c>
      <c r="F13" s="32">
        <f t="shared" si="1"/>
        <v>0</v>
      </c>
      <c r="G13" s="20">
        <v>0</v>
      </c>
      <c r="H13" s="32">
        <f t="shared" si="2"/>
        <v>0</v>
      </c>
      <c r="I13" s="20">
        <v>0</v>
      </c>
      <c r="J13" s="32">
        <f t="shared" si="3"/>
        <v>0</v>
      </c>
      <c r="K13" s="20">
        <v>0</v>
      </c>
      <c r="L13" s="32">
        <f t="shared" si="4"/>
        <v>0</v>
      </c>
      <c r="M13" s="20">
        <v>0</v>
      </c>
      <c r="N13" s="32">
        <f t="shared" si="5"/>
        <v>0</v>
      </c>
      <c r="O13" s="20">
        <v>0</v>
      </c>
      <c r="P13" s="32">
        <f t="shared" si="6"/>
        <v>0</v>
      </c>
      <c r="Q13" s="20">
        <v>1</v>
      </c>
      <c r="R13" s="32">
        <f t="shared" si="7"/>
        <v>0.0056179775280898875</v>
      </c>
      <c r="S13" s="20">
        <v>177</v>
      </c>
      <c r="T13" s="32">
        <f t="shared" si="8"/>
        <v>0.9943820224719101</v>
      </c>
    </row>
    <row r="14" spans="1:20" ht="12.75">
      <c r="A14" s="2" t="s">
        <v>4</v>
      </c>
      <c r="B14" s="20">
        <v>10</v>
      </c>
      <c r="C14" s="20">
        <v>10</v>
      </c>
      <c r="D14" s="32">
        <f t="shared" si="0"/>
        <v>1</v>
      </c>
      <c r="E14" s="20">
        <v>0</v>
      </c>
      <c r="F14" s="32">
        <f t="shared" si="1"/>
        <v>0</v>
      </c>
      <c r="G14" s="20">
        <v>0</v>
      </c>
      <c r="H14" s="32">
        <f t="shared" si="2"/>
        <v>0</v>
      </c>
      <c r="I14" s="20">
        <v>0</v>
      </c>
      <c r="J14" s="32">
        <f t="shared" si="3"/>
        <v>0</v>
      </c>
      <c r="K14" s="20">
        <v>0</v>
      </c>
      <c r="L14" s="32">
        <f t="shared" si="4"/>
        <v>0</v>
      </c>
      <c r="M14" s="20">
        <v>0</v>
      </c>
      <c r="N14" s="32">
        <f t="shared" si="5"/>
        <v>0</v>
      </c>
      <c r="O14" s="20">
        <v>0</v>
      </c>
      <c r="P14" s="32">
        <f t="shared" si="6"/>
        <v>0</v>
      </c>
      <c r="Q14" s="20">
        <v>0</v>
      </c>
      <c r="R14" s="32">
        <f t="shared" si="7"/>
        <v>0</v>
      </c>
      <c r="S14" s="20">
        <v>10</v>
      </c>
      <c r="T14" s="32">
        <f t="shared" si="8"/>
        <v>1</v>
      </c>
    </row>
    <row r="15" spans="1:20" ht="12.75">
      <c r="A15" s="2" t="s">
        <v>5</v>
      </c>
      <c r="B15" s="20">
        <v>692</v>
      </c>
      <c r="C15" s="20">
        <v>688</v>
      </c>
      <c r="D15" s="32">
        <f t="shared" si="0"/>
        <v>0.9942196531791907</v>
      </c>
      <c r="E15" s="20">
        <v>0</v>
      </c>
      <c r="F15" s="32">
        <f t="shared" si="1"/>
        <v>0</v>
      </c>
      <c r="G15" s="20">
        <v>0</v>
      </c>
      <c r="H15" s="32">
        <f t="shared" si="2"/>
        <v>0</v>
      </c>
      <c r="I15" s="20">
        <v>0</v>
      </c>
      <c r="J15" s="32">
        <f t="shared" si="3"/>
        <v>0</v>
      </c>
      <c r="K15" s="20">
        <v>0</v>
      </c>
      <c r="L15" s="32">
        <f t="shared" si="4"/>
        <v>0</v>
      </c>
      <c r="M15" s="20">
        <v>0</v>
      </c>
      <c r="N15" s="32">
        <f t="shared" si="5"/>
        <v>0</v>
      </c>
      <c r="O15" s="20">
        <v>4</v>
      </c>
      <c r="P15" s="32">
        <f t="shared" si="6"/>
        <v>0.005780346820809248</v>
      </c>
      <c r="Q15" s="20">
        <v>4</v>
      </c>
      <c r="R15" s="32">
        <f t="shared" si="7"/>
        <v>0.005780346820809248</v>
      </c>
      <c r="S15" s="20">
        <v>685</v>
      </c>
      <c r="T15" s="32">
        <f t="shared" si="8"/>
        <v>0.9898843930635838</v>
      </c>
    </row>
    <row r="16" spans="1:20" ht="12.75">
      <c r="A16" s="2" t="s">
        <v>6</v>
      </c>
      <c r="B16" s="20">
        <v>2129</v>
      </c>
      <c r="C16" s="20">
        <v>2112</v>
      </c>
      <c r="D16" s="32">
        <f t="shared" si="0"/>
        <v>0.9920150305307656</v>
      </c>
      <c r="E16" s="20">
        <v>1</v>
      </c>
      <c r="F16" s="32">
        <f t="shared" si="1"/>
        <v>0.0004697040864255519</v>
      </c>
      <c r="G16" s="20">
        <v>0</v>
      </c>
      <c r="H16" s="32">
        <f t="shared" si="2"/>
        <v>0</v>
      </c>
      <c r="I16" s="20">
        <v>8</v>
      </c>
      <c r="J16" s="32">
        <f t="shared" si="3"/>
        <v>0.0037576326914044154</v>
      </c>
      <c r="K16" s="20">
        <v>0</v>
      </c>
      <c r="L16" s="32">
        <f t="shared" si="4"/>
        <v>0</v>
      </c>
      <c r="M16" s="20">
        <v>4</v>
      </c>
      <c r="N16" s="32">
        <f t="shared" si="5"/>
        <v>0.0018788163457022077</v>
      </c>
      <c r="O16" s="20">
        <v>4</v>
      </c>
      <c r="P16" s="32">
        <f t="shared" si="6"/>
        <v>0.0018788163457022077</v>
      </c>
      <c r="Q16" s="20">
        <v>9</v>
      </c>
      <c r="R16" s="32">
        <f t="shared" si="7"/>
        <v>0.004227336777829967</v>
      </c>
      <c r="S16" s="20">
        <v>2103</v>
      </c>
      <c r="T16" s="32">
        <f t="shared" si="8"/>
        <v>0.9877876937529356</v>
      </c>
    </row>
    <row r="17" spans="1:20" ht="12.75">
      <c r="A17" s="2" t="s">
        <v>7</v>
      </c>
      <c r="B17" s="20">
        <v>402</v>
      </c>
      <c r="C17" s="20">
        <v>396</v>
      </c>
      <c r="D17" s="32">
        <f t="shared" si="0"/>
        <v>0.9850746268656716</v>
      </c>
      <c r="E17" s="20">
        <v>0</v>
      </c>
      <c r="F17" s="32">
        <f t="shared" si="1"/>
        <v>0</v>
      </c>
      <c r="G17" s="20">
        <v>1</v>
      </c>
      <c r="H17" s="32">
        <f t="shared" si="2"/>
        <v>0.0024875621890547263</v>
      </c>
      <c r="I17" s="20">
        <v>0</v>
      </c>
      <c r="J17" s="32">
        <f t="shared" si="3"/>
        <v>0</v>
      </c>
      <c r="K17" s="20">
        <v>0</v>
      </c>
      <c r="L17" s="32">
        <f t="shared" si="4"/>
        <v>0</v>
      </c>
      <c r="M17" s="20">
        <v>0</v>
      </c>
      <c r="N17" s="32">
        <f t="shared" si="5"/>
        <v>0</v>
      </c>
      <c r="O17" s="20">
        <v>5</v>
      </c>
      <c r="P17" s="32">
        <f t="shared" si="6"/>
        <v>0.012437810945273632</v>
      </c>
      <c r="Q17" s="20">
        <v>5</v>
      </c>
      <c r="R17" s="32">
        <f t="shared" si="7"/>
        <v>0.012437810945273632</v>
      </c>
      <c r="S17" s="20">
        <v>395</v>
      </c>
      <c r="T17" s="32">
        <f t="shared" si="8"/>
        <v>0.9825870646766169</v>
      </c>
    </row>
    <row r="18" spans="1:20" ht="12.75">
      <c r="A18" s="2" t="s">
        <v>8</v>
      </c>
      <c r="B18" s="20">
        <v>647</v>
      </c>
      <c r="C18" s="20">
        <v>632</v>
      </c>
      <c r="D18" s="32">
        <f t="shared" si="0"/>
        <v>0.9768160741885626</v>
      </c>
      <c r="E18" s="20">
        <v>1</v>
      </c>
      <c r="F18" s="32">
        <f t="shared" si="1"/>
        <v>0.0015455950540958269</v>
      </c>
      <c r="G18" s="20">
        <v>0</v>
      </c>
      <c r="H18" s="32">
        <f t="shared" si="2"/>
        <v>0</v>
      </c>
      <c r="I18" s="20">
        <v>2</v>
      </c>
      <c r="J18" s="32">
        <f t="shared" si="3"/>
        <v>0.0030911901081916537</v>
      </c>
      <c r="K18" s="20">
        <v>0</v>
      </c>
      <c r="L18" s="32">
        <f t="shared" si="4"/>
        <v>0</v>
      </c>
      <c r="M18" s="20">
        <v>5</v>
      </c>
      <c r="N18" s="32">
        <f t="shared" si="5"/>
        <v>0.0077279752704791345</v>
      </c>
      <c r="O18" s="20">
        <v>7</v>
      </c>
      <c r="P18" s="32">
        <f t="shared" si="6"/>
        <v>0.010819165378670788</v>
      </c>
      <c r="Q18" s="20">
        <v>10</v>
      </c>
      <c r="R18" s="32">
        <f t="shared" si="7"/>
        <v>0.015455950540958269</v>
      </c>
      <c r="S18" s="20">
        <v>628</v>
      </c>
      <c r="T18" s="32">
        <f t="shared" si="8"/>
        <v>0.9706336939721792</v>
      </c>
    </row>
    <row r="19" spans="1:20" ht="12.75">
      <c r="A19" s="2" t="s">
        <v>9</v>
      </c>
      <c r="B19" s="20">
        <f>+B11-(B12+B13+B14+B15+B16+B17+B18)</f>
        <v>3403</v>
      </c>
      <c r="C19" s="20">
        <f>+C11-(C12+C13+C14+C15+C16+C17+C18)</f>
        <v>3363</v>
      </c>
      <c r="D19" s="32">
        <f t="shared" si="0"/>
        <v>0.988245665589186</v>
      </c>
      <c r="E19" s="20">
        <f>+E11-(E12+E13+E14+E15+E16+E17+E18)</f>
        <v>4</v>
      </c>
      <c r="F19" s="32">
        <f t="shared" si="1"/>
        <v>0.0011754334410813989</v>
      </c>
      <c r="G19" s="20">
        <f>+G11-(G12+G13+G14+G15+G16+G17+G18)</f>
        <v>4</v>
      </c>
      <c r="H19" s="32">
        <f t="shared" si="2"/>
        <v>0.0011754334410813989</v>
      </c>
      <c r="I19" s="20">
        <f>+I11-(I12+I13+I14+I15+I16+I17+I18)</f>
        <v>6</v>
      </c>
      <c r="J19" s="32">
        <f t="shared" si="3"/>
        <v>0.001763150161622098</v>
      </c>
      <c r="K19" s="20">
        <f>+K11-(K12+K13+K14+K15+K16+K17+K18)</f>
        <v>0</v>
      </c>
      <c r="L19" s="32">
        <f t="shared" si="4"/>
        <v>0</v>
      </c>
      <c r="M19" s="20">
        <f>+M11-(M12+M13+M14+M15+M16+M17+M18)</f>
        <v>8</v>
      </c>
      <c r="N19" s="32">
        <f t="shared" si="5"/>
        <v>0.0023508668821627977</v>
      </c>
      <c r="O19" s="20">
        <f>+O11-(O12+O13+O14+O15+O16+O17+O18)</f>
        <v>18</v>
      </c>
      <c r="P19" s="32">
        <f t="shared" si="6"/>
        <v>0.005289450484866294</v>
      </c>
      <c r="Q19" s="20">
        <f>+Q11-(Q12+Q13+Q14+Q15+Q16+Q17+Q18)</f>
        <v>19</v>
      </c>
      <c r="R19" s="32">
        <f t="shared" si="7"/>
        <v>0.005583308845136644</v>
      </c>
      <c r="S19" s="20"/>
      <c r="T19" s="32">
        <f t="shared" si="8"/>
        <v>0</v>
      </c>
    </row>
    <row r="20" spans="1:20" ht="12.75">
      <c r="A20" s="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3"/>
      <c r="M20" s="20"/>
      <c r="N20" s="33"/>
      <c r="O20" s="20"/>
      <c r="P20" s="33"/>
      <c r="Q20" s="20"/>
      <c r="R20" s="33"/>
      <c r="S20" s="20"/>
      <c r="T20" s="33"/>
    </row>
    <row r="21" spans="1:20" ht="12.75">
      <c r="A21" s="1" t="s">
        <v>10</v>
      </c>
      <c r="B21" s="20">
        <v>4482</v>
      </c>
      <c r="C21" s="20">
        <v>4433</v>
      </c>
      <c r="D21" s="32">
        <f aca="true" t="shared" si="9" ref="D21:D27">C21/B21</f>
        <v>0.9890673806336457</v>
      </c>
      <c r="E21" s="20">
        <v>3</v>
      </c>
      <c r="F21" s="32">
        <f aca="true" t="shared" si="10" ref="F21:F27">E21/B21</f>
        <v>0.0006693440428380187</v>
      </c>
      <c r="G21" s="20">
        <v>20</v>
      </c>
      <c r="H21" s="32">
        <f aca="true" t="shared" si="11" ref="H21:H27">G21/B21</f>
        <v>0.004462293618920125</v>
      </c>
      <c r="I21" s="20">
        <v>8</v>
      </c>
      <c r="J21" s="32">
        <f aca="true" t="shared" si="12" ref="J21:J27">I21/B21</f>
        <v>0.00178491744756805</v>
      </c>
      <c r="K21" s="20">
        <v>0</v>
      </c>
      <c r="L21" s="32">
        <f aca="true" t="shared" si="13" ref="L21:L27">K21/B21</f>
        <v>0</v>
      </c>
      <c r="M21" s="20">
        <v>2</v>
      </c>
      <c r="N21" s="32">
        <f aca="true" t="shared" si="14" ref="N21:N27">M21/B21</f>
        <v>0.0004462293618920125</v>
      </c>
      <c r="O21" s="20">
        <v>16</v>
      </c>
      <c r="P21" s="32">
        <f aca="true" t="shared" si="15" ref="P21:P27">O21/B21</f>
        <v>0.0035698348951361</v>
      </c>
      <c r="Q21" s="20">
        <v>26</v>
      </c>
      <c r="R21" s="32">
        <f aca="true" t="shared" si="16" ref="R21:R27">Q21/B21</f>
        <v>0.005800981704596163</v>
      </c>
      <c r="S21" s="20">
        <v>4414</v>
      </c>
      <c r="T21" s="32">
        <f aca="true" t="shared" si="17" ref="T21:T27">S21/B21</f>
        <v>0.9848282016956715</v>
      </c>
    </row>
    <row r="22" spans="1:20" ht="12.75">
      <c r="A22" s="2" t="s">
        <v>11</v>
      </c>
      <c r="B22" s="20">
        <v>28</v>
      </c>
      <c r="C22" s="20">
        <v>28</v>
      </c>
      <c r="D22" s="32">
        <f t="shared" si="9"/>
        <v>1</v>
      </c>
      <c r="E22" s="20">
        <v>0</v>
      </c>
      <c r="F22" s="32">
        <f t="shared" si="10"/>
        <v>0</v>
      </c>
      <c r="G22" s="20">
        <v>0</v>
      </c>
      <c r="H22" s="32">
        <f t="shared" si="11"/>
        <v>0</v>
      </c>
      <c r="I22" s="20">
        <v>0</v>
      </c>
      <c r="J22" s="32">
        <f t="shared" si="12"/>
        <v>0</v>
      </c>
      <c r="K22" s="20">
        <v>0</v>
      </c>
      <c r="L22" s="32">
        <f t="shared" si="13"/>
        <v>0</v>
      </c>
      <c r="M22" s="20">
        <v>0</v>
      </c>
      <c r="N22" s="32">
        <f t="shared" si="14"/>
        <v>0</v>
      </c>
      <c r="O22" s="20">
        <v>0</v>
      </c>
      <c r="P22" s="32">
        <f t="shared" si="15"/>
        <v>0</v>
      </c>
      <c r="Q22" s="20">
        <v>0</v>
      </c>
      <c r="R22" s="32">
        <f t="shared" si="16"/>
        <v>0</v>
      </c>
      <c r="S22" s="20">
        <v>28</v>
      </c>
      <c r="T22" s="32">
        <f t="shared" si="17"/>
        <v>1</v>
      </c>
    </row>
    <row r="23" spans="1:20" ht="12.75">
      <c r="A23" s="2" t="s">
        <v>12</v>
      </c>
      <c r="B23" s="20">
        <v>1783</v>
      </c>
      <c r="C23" s="20">
        <v>1768</v>
      </c>
      <c r="D23" s="32">
        <f t="shared" si="9"/>
        <v>0.9915872125630959</v>
      </c>
      <c r="E23" s="20">
        <v>3</v>
      </c>
      <c r="F23" s="32">
        <f t="shared" si="10"/>
        <v>0.0016825574873808188</v>
      </c>
      <c r="G23" s="20">
        <v>0</v>
      </c>
      <c r="H23" s="32">
        <f t="shared" si="11"/>
        <v>0</v>
      </c>
      <c r="I23" s="20">
        <v>4</v>
      </c>
      <c r="J23" s="32">
        <f t="shared" si="12"/>
        <v>0.002243409983174425</v>
      </c>
      <c r="K23" s="20">
        <v>0</v>
      </c>
      <c r="L23" s="32">
        <f t="shared" si="13"/>
        <v>0</v>
      </c>
      <c r="M23" s="20">
        <v>2</v>
      </c>
      <c r="N23" s="32">
        <f t="shared" si="14"/>
        <v>0.0011217049915872126</v>
      </c>
      <c r="O23" s="20">
        <v>6</v>
      </c>
      <c r="P23" s="32">
        <f t="shared" si="15"/>
        <v>0.0033651149747616375</v>
      </c>
      <c r="Q23" s="20">
        <v>13</v>
      </c>
      <c r="R23" s="32">
        <f t="shared" si="16"/>
        <v>0.007291082445316881</v>
      </c>
      <c r="S23" s="20">
        <v>1762</v>
      </c>
      <c r="T23" s="32">
        <f t="shared" si="17"/>
        <v>0.9882220975883342</v>
      </c>
    </row>
    <row r="24" spans="1:20" ht="12.75">
      <c r="A24" s="2" t="s">
        <v>13</v>
      </c>
      <c r="B24" s="20">
        <v>0</v>
      </c>
      <c r="C24" s="20">
        <v>0</v>
      </c>
      <c r="D24" s="32">
        <v>0</v>
      </c>
      <c r="E24" s="20">
        <v>0</v>
      </c>
      <c r="F24" s="32">
        <v>0</v>
      </c>
      <c r="G24" s="20">
        <v>0</v>
      </c>
      <c r="H24" s="32">
        <v>0</v>
      </c>
      <c r="I24" s="20">
        <v>0</v>
      </c>
      <c r="J24" s="32">
        <v>0</v>
      </c>
      <c r="K24" s="20">
        <v>0</v>
      </c>
      <c r="L24" s="32">
        <v>0</v>
      </c>
      <c r="M24" s="20">
        <v>0</v>
      </c>
      <c r="N24" s="32">
        <v>0</v>
      </c>
      <c r="O24" s="20">
        <v>0</v>
      </c>
      <c r="P24" s="32">
        <v>0</v>
      </c>
      <c r="Q24" s="20">
        <v>0</v>
      </c>
      <c r="R24" s="32">
        <v>0</v>
      </c>
      <c r="S24" s="20">
        <v>0</v>
      </c>
      <c r="T24" s="32">
        <v>0</v>
      </c>
    </row>
    <row r="25" spans="1:20" ht="12.75">
      <c r="A25" s="2" t="s">
        <v>14</v>
      </c>
      <c r="B25" s="20">
        <v>132</v>
      </c>
      <c r="C25" s="20">
        <v>132</v>
      </c>
      <c r="D25" s="32">
        <f t="shared" si="9"/>
        <v>1</v>
      </c>
      <c r="E25" s="20">
        <v>0</v>
      </c>
      <c r="F25" s="32">
        <f t="shared" si="10"/>
        <v>0</v>
      </c>
      <c r="G25" s="20">
        <v>0</v>
      </c>
      <c r="H25" s="32">
        <f t="shared" si="11"/>
        <v>0</v>
      </c>
      <c r="I25" s="20">
        <v>0</v>
      </c>
      <c r="J25" s="32">
        <f t="shared" si="12"/>
        <v>0</v>
      </c>
      <c r="K25" s="20">
        <v>0</v>
      </c>
      <c r="L25" s="32">
        <f t="shared" si="13"/>
        <v>0</v>
      </c>
      <c r="M25" s="20">
        <v>0</v>
      </c>
      <c r="N25" s="32">
        <f t="shared" si="14"/>
        <v>0</v>
      </c>
      <c r="O25" s="20">
        <v>0</v>
      </c>
      <c r="P25" s="32">
        <f t="shared" si="15"/>
        <v>0</v>
      </c>
      <c r="Q25" s="20">
        <v>0</v>
      </c>
      <c r="R25" s="32">
        <f t="shared" si="16"/>
        <v>0</v>
      </c>
      <c r="S25" s="20">
        <v>132</v>
      </c>
      <c r="T25" s="32">
        <f t="shared" si="17"/>
        <v>1</v>
      </c>
    </row>
    <row r="26" spans="1:20" ht="12.75">
      <c r="A26" s="2" t="s">
        <v>15</v>
      </c>
      <c r="B26" s="20">
        <v>266</v>
      </c>
      <c r="C26" s="20">
        <v>265</v>
      </c>
      <c r="D26" s="32">
        <f t="shared" si="9"/>
        <v>0.9962406015037594</v>
      </c>
      <c r="E26" s="20">
        <v>0</v>
      </c>
      <c r="F26" s="32">
        <f t="shared" si="10"/>
        <v>0</v>
      </c>
      <c r="G26" s="20">
        <v>0</v>
      </c>
      <c r="H26" s="32">
        <f t="shared" si="11"/>
        <v>0</v>
      </c>
      <c r="I26" s="20">
        <v>0</v>
      </c>
      <c r="J26" s="32">
        <f t="shared" si="12"/>
        <v>0</v>
      </c>
      <c r="K26" s="20">
        <v>0</v>
      </c>
      <c r="L26" s="32">
        <f t="shared" si="13"/>
        <v>0</v>
      </c>
      <c r="M26" s="20">
        <v>0</v>
      </c>
      <c r="N26" s="32">
        <f t="shared" si="14"/>
        <v>0</v>
      </c>
      <c r="O26" s="20">
        <v>1</v>
      </c>
      <c r="P26" s="32">
        <f t="shared" si="15"/>
        <v>0.0037593984962406013</v>
      </c>
      <c r="Q26" s="20">
        <v>0</v>
      </c>
      <c r="R26" s="32">
        <f t="shared" si="16"/>
        <v>0</v>
      </c>
      <c r="S26" s="20">
        <v>265</v>
      </c>
      <c r="T26" s="32">
        <f t="shared" si="17"/>
        <v>0.9962406015037594</v>
      </c>
    </row>
    <row r="27" spans="1:20" ht="12.75">
      <c r="A27" s="2" t="s">
        <v>16</v>
      </c>
      <c r="B27" s="20">
        <f>+B21-(SUM(B22:B26))</f>
        <v>2273</v>
      </c>
      <c r="C27" s="20">
        <f>+C21-(SUM(C22:C26))</f>
        <v>2240</v>
      </c>
      <c r="D27" s="32">
        <f t="shared" si="9"/>
        <v>0.9854817421909371</v>
      </c>
      <c r="E27" s="20">
        <f>+E21-(SUM(E22:E26))</f>
        <v>0</v>
      </c>
      <c r="F27" s="32">
        <f t="shared" si="10"/>
        <v>0</v>
      </c>
      <c r="G27" s="20">
        <f>+G21-(SUM(G22:G26))</f>
        <v>20</v>
      </c>
      <c r="H27" s="32">
        <f t="shared" si="11"/>
        <v>0.008798944126704795</v>
      </c>
      <c r="I27" s="20">
        <f>+I21-(SUM(I22:I26))</f>
        <v>4</v>
      </c>
      <c r="J27" s="32">
        <f t="shared" si="12"/>
        <v>0.0017597888253409592</v>
      </c>
      <c r="K27" s="20">
        <f>+K21-(SUM(K22:K26))</f>
        <v>0</v>
      </c>
      <c r="L27" s="32">
        <f t="shared" si="13"/>
        <v>0</v>
      </c>
      <c r="M27" s="20">
        <f>+M21-(SUM(M22:M26))</f>
        <v>0</v>
      </c>
      <c r="N27" s="32">
        <f t="shared" si="14"/>
        <v>0</v>
      </c>
      <c r="O27" s="20">
        <f>+O21-(SUM(O22:O26))</f>
        <v>9</v>
      </c>
      <c r="P27" s="32">
        <f t="shared" si="15"/>
        <v>0.003959524857017158</v>
      </c>
      <c r="Q27" s="20">
        <f>+Q21-(SUM(Q22:Q26))</f>
        <v>13</v>
      </c>
      <c r="R27" s="32">
        <f t="shared" si="16"/>
        <v>0.005719313682358117</v>
      </c>
      <c r="S27" s="20"/>
      <c r="T27" s="32">
        <f t="shared" si="17"/>
        <v>0</v>
      </c>
    </row>
    <row r="28" spans="1:20" ht="12.75">
      <c r="A28" s="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3"/>
      <c r="M28" s="20"/>
      <c r="N28" s="33"/>
      <c r="O28" s="20"/>
      <c r="P28" s="33"/>
      <c r="Q28" s="20"/>
      <c r="R28" s="33"/>
      <c r="S28" s="20"/>
      <c r="T28" s="33"/>
    </row>
    <row r="29" spans="1:20" ht="12.75">
      <c r="A29" s="1" t="s">
        <v>17</v>
      </c>
      <c r="B29" s="20">
        <v>14675</v>
      </c>
      <c r="C29" s="20">
        <v>14070</v>
      </c>
      <c r="D29" s="32">
        <f aca="true" t="shared" si="18" ref="D29:D36">C29/B29</f>
        <v>0.9587734241908007</v>
      </c>
      <c r="E29" s="20">
        <v>21</v>
      </c>
      <c r="F29" s="32">
        <f aca="true" t="shared" si="19" ref="F29:F36">E29/B29</f>
        <v>0.0014310051107325383</v>
      </c>
      <c r="G29" s="20">
        <v>26</v>
      </c>
      <c r="H29" s="32">
        <f aca="true" t="shared" si="20" ref="H29:H36">G29/B29</f>
        <v>0.0017717206132879047</v>
      </c>
      <c r="I29" s="20">
        <v>39</v>
      </c>
      <c r="J29" s="32">
        <f aca="true" t="shared" si="21" ref="J29:J36">I29/B29</f>
        <v>0.002657580919931857</v>
      </c>
      <c r="K29" s="20">
        <v>2</v>
      </c>
      <c r="L29" s="32">
        <f aca="true" t="shared" si="22" ref="L29:L36">K29/B29</f>
        <v>0.0001362862010221465</v>
      </c>
      <c r="M29" s="20">
        <v>414</v>
      </c>
      <c r="N29" s="32">
        <f aca="true" t="shared" si="23" ref="N29:N36">M29/B29</f>
        <v>0.02821124361158433</v>
      </c>
      <c r="O29" s="20">
        <v>103</v>
      </c>
      <c r="P29" s="32">
        <f aca="true" t="shared" si="24" ref="P29:P36">O29/B29</f>
        <v>0.007018739352640545</v>
      </c>
      <c r="Q29" s="20">
        <v>520</v>
      </c>
      <c r="R29" s="32">
        <f aca="true" t="shared" si="25" ref="R29:R36">Q29/B29</f>
        <v>0.035434412265758095</v>
      </c>
      <c r="S29" s="20">
        <v>13983</v>
      </c>
      <c r="T29" s="32">
        <f aca="true" t="shared" si="26" ref="T29:T36">S29/B29</f>
        <v>0.9528449744463373</v>
      </c>
    </row>
    <row r="30" spans="1:20" ht="12.75">
      <c r="A30" s="2" t="s">
        <v>18</v>
      </c>
      <c r="B30" s="20">
        <v>330</v>
      </c>
      <c r="C30" s="20">
        <v>324</v>
      </c>
      <c r="D30" s="32">
        <f t="shared" si="18"/>
        <v>0.9818181818181818</v>
      </c>
      <c r="E30" s="20">
        <v>0</v>
      </c>
      <c r="F30" s="32">
        <f t="shared" si="19"/>
        <v>0</v>
      </c>
      <c r="G30" s="20">
        <v>4</v>
      </c>
      <c r="H30" s="32">
        <f t="shared" si="20"/>
        <v>0.012121212121212121</v>
      </c>
      <c r="I30" s="20">
        <v>0</v>
      </c>
      <c r="J30" s="32">
        <f t="shared" si="21"/>
        <v>0</v>
      </c>
      <c r="K30" s="20">
        <v>0</v>
      </c>
      <c r="L30" s="32">
        <f t="shared" si="22"/>
        <v>0</v>
      </c>
      <c r="M30" s="20">
        <v>0</v>
      </c>
      <c r="N30" s="32">
        <f t="shared" si="23"/>
        <v>0</v>
      </c>
      <c r="O30" s="20">
        <v>2</v>
      </c>
      <c r="P30" s="32">
        <f t="shared" si="24"/>
        <v>0.006060606060606061</v>
      </c>
      <c r="Q30" s="20">
        <v>1</v>
      </c>
      <c r="R30" s="32">
        <f t="shared" si="25"/>
        <v>0.0030303030303030303</v>
      </c>
      <c r="S30" s="20">
        <v>323</v>
      </c>
      <c r="T30" s="32">
        <f t="shared" si="26"/>
        <v>0.9787878787878788</v>
      </c>
    </row>
    <row r="31" spans="1:20" ht="12.75">
      <c r="A31" s="2" t="s">
        <v>19</v>
      </c>
      <c r="B31" s="20">
        <v>1012</v>
      </c>
      <c r="C31" s="20">
        <v>1002</v>
      </c>
      <c r="D31" s="32">
        <f t="shared" si="18"/>
        <v>0.9901185770750988</v>
      </c>
      <c r="E31" s="20">
        <v>1</v>
      </c>
      <c r="F31" s="32">
        <f t="shared" si="19"/>
        <v>0.0009881422924901185</v>
      </c>
      <c r="G31" s="20">
        <v>0</v>
      </c>
      <c r="H31" s="32">
        <f t="shared" si="20"/>
        <v>0</v>
      </c>
      <c r="I31" s="20">
        <v>4</v>
      </c>
      <c r="J31" s="32">
        <f t="shared" si="21"/>
        <v>0.003952569169960474</v>
      </c>
      <c r="K31" s="20">
        <v>0</v>
      </c>
      <c r="L31" s="32">
        <f t="shared" si="22"/>
        <v>0</v>
      </c>
      <c r="M31" s="20">
        <v>5</v>
      </c>
      <c r="N31" s="32">
        <f t="shared" si="23"/>
        <v>0.004940711462450593</v>
      </c>
      <c r="O31" s="20">
        <v>0</v>
      </c>
      <c r="P31" s="32">
        <f t="shared" si="24"/>
        <v>0</v>
      </c>
      <c r="Q31" s="20">
        <v>6</v>
      </c>
      <c r="R31" s="32">
        <f t="shared" si="25"/>
        <v>0.005928853754940711</v>
      </c>
      <c r="S31" s="20">
        <v>1001</v>
      </c>
      <c r="T31" s="32">
        <f t="shared" si="26"/>
        <v>0.9891304347826086</v>
      </c>
    </row>
    <row r="32" spans="1:20" ht="12.75">
      <c r="A32" s="2" t="s">
        <v>20</v>
      </c>
      <c r="B32" s="20">
        <v>527</v>
      </c>
      <c r="C32" s="20">
        <v>512</v>
      </c>
      <c r="D32" s="32">
        <f t="shared" si="18"/>
        <v>0.9715370018975332</v>
      </c>
      <c r="E32" s="20">
        <v>0</v>
      </c>
      <c r="F32" s="32">
        <f t="shared" si="19"/>
        <v>0</v>
      </c>
      <c r="G32" s="20">
        <v>6</v>
      </c>
      <c r="H32" s="32">
        <f t="shared" si="20"/>
        <v>0.011385199240986717</v>
      </c>
      <c r="I32" s="20">
        <v>0</v>
      </c>
      <c r="J32" s="32">
        <f t="shared" si="21"/>
        <v>0</v>
      </c>
      <c r="K32" s="20">
        <v>0</v>
      </c>
      <c r="L32" s="32">
        <f t="shared" si="22"/>
        <v>0</v>
      </c>
      <c r="M32" s="20">
        <v>1</v>
      </c>
      <c r="N32" s="32">
        <f t="shared" si="23"/>
        <v>0.0018975332068311196</v>
      </c>
      <c r="O32" s="20">
        <v>8</v>
      </c>
      <c r="P32" s="32">
        <f t="shared" si="24"/>
        <v>0.015180265654648957</v>
      </c>
      <c r="Q32" s="20">
        <v>3</v>
      </c>
      <c r="R32" s="32">
        <f t="shared" si="25"/>
        <v>0.0056925996204933585</v>
      </c>
      <c r="S32" s="20">
        <v>511</v>
      </c>
      <c r="T32" s="32">
        <f t="shared" si="26"/>
        <v>0.969639468690702</v>
      </c>
    </row>
    <row r="33" spans="1:20" ht="12.75">
      <c r="A33" s="2" t="s">
        <v>21</v>
      </c>
      <c r="B33" s="20">
        <v>2060</v>
      </c>
      <c r="C33" s="20">
        <v>1624</v>
      </c>
      <c r="D33" s="32">
        <f t="shared" si="18"/>
        <v>0.7883495145631068</v>
      </c>
      <c r="E33" s="20">
        <v>0</v>
      </c>
      <c r="F33" s="32">
        <f t="shared" si="19"/>
        <v>0</v>
      </c>
      <c r="G33" s="20">
        <v>5</v>
      </c>
      <c r="H33" s="32">
        <f t="shared" si="20"/>
        <v>0.0024271844660194173</v>
      </c>
      <c r="I33" s="20">
        <v>16</v>
      </c>
      <c r="J33" s="32">
        <f t="shared" si="21"/>
        <v>0.007766990291262136</v>
      </c>
      <c r="K33" s="20">
        <v>0</v>
      </c>
      <c r="L33" s="32">
        <f t="shared" si="22"/>
        <v>0</v>
      </c>
      <c r="M33" s="20">
        <v>375</v>
      </c>
      <c r="N33" s="32">
        <f t="shared" si="23"/>
        <v>0.1820388349514563</v>
      </c>
      <c r="O33" s="20">
        <v>40</v>
      </c>
      <c r="P33" s="32">
        <f t="shared" si="24"/>
        <v>0.019417475728155338</v>
      </c>
      <c r="Q33" s="20">
        <v>425</v>
      </c>
      <c r="R33" s="32">
        <f t="shared" si="25"/>
        <v>0.20631067961165048</v>
      </c>
      <c r="S33" s="20">
        <v>1586</v>
      </c>
      <c r="T33" s="32">
        <f t="shared" si="26"/>
        <v>0.7699029126213592</v>
      </c>
    </row>
    <row r="34" spans="1:20" ht="12.75">
      <c r="A34" s="2" t="s">
        <v>22</v>
      </c>
      <c r="B34" s="20">
        <v>145</v>
      </c>
      <c r="C34" s="20">
        <v>144</v>
      </c>
      <c r="D34" s="32">
        <f t="shared" si="18"/>
        <v>0.993103448275862</v>
      </c>
      <c r="E34" s="20">
        <v>0</v>
      </c>
      <c r="F34" s="32">
        <f t="shared" si="19"/>
        <v>0</v>
      </c>
      <c r="G34" s="20">
        <v>0</v>
      </c>
      <c r="H34" s="32">
        <f t="shared" si="20"/>
        <v>0</v>
      </c>
      <c r="I34" s="20">
        <v>0</v>
      </c>
      <c r="J34" s="32">
        <f t="shared" si="21"/>
        <v>0</v>
      </c>
      <c r="K34" s="20">
        <v>0</v>
      </c>
      <c r="L34" s="32">
        <f t="shared" si="22"/>
        <v>0</v>
      </c>
      <c r="M34" s="20">
        <v>0</v>
      </c>
      <c r="N34" s="32">
        <f t="shared" si="23"/>
        <v>0</v>
      </c>
      <c r="O34" s="20">
        <v>1</v>
      </c>
      <c r="P34" s="32">
        <f t="shared" si="24"/>
        <v>0.006896551724137931</v>
      </c>
      <c r="Q34" s="20">
        <v>0</v>
      </c>
      <c r="R34" s="32">
        <f t="shared" si="25"/>
        <v>0</v>
      </c>
      <c r="S34" s="20">
        <v>144</v>
      </c>
      <c r="T34" s="32">
        <f t="shared" si="26"/>
        <v>0.993103448275862</v>
      </c>
    </row>
    <row r="35" spans="1:20" ht="12.75">
      <c r="A35" s="2" t="s">
        <v>23</v>
      </c>
      <c r="B35" s="20">
        <v>4131</v>
      </c>
      <c r="C35" s="20">
        <v>4079</v>
      </c>
      <c r="D35" s="32">
        <f t="shared" si="18"/>
        <v>0.9874122488501573</v>
      </c>
      <c r="E35" s="20">
        <v>0</v>
      </c>
      <c r="F35" s="32">
        <f t="shared" si="19"/>
        <v>0</v>
      </c>
      <c r="G35" s="20">
        <v>4</v>
      </c>
      <c r="H35" s="32">
        <f t="shared" si="20"/>
        <v>0.0009682885499878964</v>
      </c>
      <c r="I35" s="20">
        <v>9</v>
      </c>
      <c r="J35" s="32">
        <f t="shared" si="21"/>
        <v>0.002178649237472767</v>
      </c>
      <c r="K35" s="20">
        <v>1</v>
      </c>
      <c r="L35" s="32">
        <f t="shared" si="22"/>
        <v>0.0002420721374969741</v>
      </c>
      <c r="M35" s="20">
        <v>6</v>
      </c>
      <c r="N35" s="32">
        <f t="shared" si="23"/>
        <v>0.0014524328249818446</v>
      </c>
      <c r="O35" s="20">
        <v>32</v>
      </c>
      <c r="P35" s="32">
        <f t="shared" si="24"/>
        <v>0.007746308399903171</v>
      </c>
      <c r="Q35" s="20">
        <v>30</v>
      </c>
      <c r="R35" s="32">
        <f t="shared" si="25"/>
        <v>0.007262164124909223</v>
      </c>
      <c r="S35" s="20">
        <v>4062</v>
      </c>
      <c r="T35" s="32">
        <f t="shared" si="26"/>
        <v>0.9832970225127088</v>
      </c>
    </row>
    <row r="36" spans="1:20" ht="12.75">
      <c r="A36" s="2" t="s">
        <v>24</v>
      </c>
      <c r="B36" s="20">
        <f>+B29-(SUM(B30:B35))</f>
        <v>6470</v>
      </c>
      <c r="C36" s="20">
        <f>+C29-(SUM(C30:C35))</f>
        <v>6385</v>
      </c>
      <c r="D36" s="32">
        <f t="shared" si="18"/>
        <v>0.9868624420401855</v>
      </c>
      <c r="E36" s="20">
        <f>+E29-(SUM(E30:E35))</f>
        <v>20</v>
      </c>
      <c r="F36" s="32">
        <f t="shared" si="19"/>
        <v>0.0030911901081916537</v>
      </c>
      <c r="G36" s="20">
        <f>+G29-(SUM(G30:G35))</f>
        <v>7</v>
      </c>
      <c r="H36" s="32">
        <f t="shared" si="20"/>
        <v>0.0010819165378670788</v>
      </c>
      <c r="I36" s="20">
        <f>+I29-(SUM(I30:I35))</f>
        <v>10</v>
      </c>
      <c r="J36" s="32">
        <f t="shared" si="21"/>
        <v>0.0015455950540958269</v>
      </c>
      <c r="K36" s="20">
        <f>+K29-(SUM(K30:K35))</f>
        <v>1</v>
      </c>
      <c r="L36" s="32">
        <f t="shared" si="22"/>
        <v>0.0001545595054095827</v>
      </c>
      <c r="M36" s="20">
        <f>+M29-(SUM(M30:M35))</f>
        <v>27</v>
      </c>
      <c r="N36" s="32">
        <f t="shared" si="23"/>
        <v>0.004173106646058733</v>
      </c>
      <c r="O36" s="20">
        <f>+O29-(SUM(O30:O35))</f>
        <v>20</v>
      </c>
      <c r="P36" s="32">
        <f t="shared" si="24"/>
        <v>0.0030911901081916537</v>
      </c>
      <c r="Q36" s="20">
        <f>+Q29-(SUM(Q30:Q35))</f>
        <v>55</v>
      </c>
      <c r="R36" s="32">
        <f t="shared" si="25"/>
        <v>0.008500772797527048</v>
      </c>
      <c r="S36" s="20"/>
      <c r="T36" s="32">
        <f t="shared" si="26"/>
        <v>0</v>
      </c>
    </row>
    <row r="37" spans="1:20" ht="12.75">
      <c r="A37" s="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3"/>
      <c r="M37" s="20"/>
      <c r="N37" s="33"/>
      <c r="O37" s="20"/>
      <c r="P37" s="33"/>
      <c r="Q37" s="20"/>
      <c r="R37" s="33"/>
      <c r="S37" s="20"/>
      <c r="T37" s="33"/>
    </row>
    <row r="38" spans="1:20" ht="12.75">
      <c r="A38" s="1" t="s">
        <v>25</v>
      </c>
      <c r="B38" s="20">
        <v>13721</v>
      </c>
      <c r="C38" s="20">
        <v>13469</v>
      </c>
      <c r="D38" s="32">
        <f aca="true" t="shared" si="27" ref="D38:D50">C38/B38</f>
        <v>0.9816339916915676</v>
      </c>
      <c r="E38" s="20">
        <v>58</v>
      </c>
      <c r="F38" s="32">
        <f aca="true" t="shared" si="28" ref="F38:F50">E38/B38</f>
        <v>0.004227097150353473</v>
      </c>
      <c r="G38" s="20">
        <v>23</v>
      </c>
      <c r="H38" s="32">
        <f aca="true" t="shared" si="29" ref="H38:H50">G38/B38</f>
        <v>0.0016762626630712047</v>
      </c>
      <c r="I38" s="20">
        <v>36</v>
      </c>
      <c r="J38" s="32">
        <f aca="true" t="shared" si="30" ref="J38:J50">I38/B38</f>
        <v>0.00262371547263319</v>
      </c>
      <c r="K38" s="20">
        <v>1</v>
      </c>
      <c r="L38" s="32">
        <f aca="true" t="shared" si="31" ref="L38:L50">K38/B38</f>
        <v>7.288098535092194E-05</v>
      </c>
      <c r="M38" s="20">
        <v>37</v>
      </c>
      <c r="N38" s="32">
        <f aca="true" t="shared" si="32" ref="N38:N50">M38/B38</f>
        <v>0.002696596457984112</v>
      </c>
      <c r="O38" s="20">
        <v>97</v>
      </c>
      <c r="P38" s="32">
        <f aca="true" t="shared" si="33" ref="P38:P50">O38/B38</f>
        <v>0.007069455579039429</v>
      </c>
      <c r="Q38" s="20">
        <v>135</v>
      </c>
      <c r="R38" s="32">
        <f aca="true" t="shared" si="34" ref="R38:R50">Q38/B38</f>
        <v>0.009838933022374463</v>
      </c>
      <c r="S38" s="20">
        <v>13382</v>
      </c>
      <c r="T38" s="32">
        <f aca="true" t="shared" si="35" ref="T38:T50">S38/B38</f>
        <v>0.9752933459660375</v>
      </c>
    </row>
    <row r="39" spans="1:20" ht="12.75">
      <c r="A39" s="2" t="s">
        <v>26</v>
      </c>
      <c r="B39" s="20">
        <v>5924</v>
      </c>
      <c r="C39" s="20">
        <v>5767</v>
      </c>
      <c r="D39" s="32">
        <f t="shared" si="27"/>
        <v>0.9734976367319379</v>
      </c>
      <c r="E39" s="20">
        <v>48</v>
      </c>
      <c r="F39" s="32">
        <f t="shared" si="28"/>
        <v>0.008102633355840648</v>
      </c>
      <c r="G39" s="20">
        <v>8</v>
      </c>
      <c r="H39" s="32">
        <f t="shared" si="29"/>
        <v>0.0013504388926401081</v>
      </c>
      <c r="I39" s="20">
        <v>22</v>
      </c>
      <c r="J39" s="32">
        <f t="shared" si="30"/>
        <v>0.003713706954760297</v>
      </c>
      <c r="K39" s="20">
        <v>0</v>
      </c>
      <c r="L39" s="32">
        <f t="shared" si="31"/>
        <v>0</v>
      </c>
      <c r="M39" s="20">
        <v>26</v>
      </c>
      <c r="N39" s="32">
        <f t="shared" si="32"/>
        <v>0.004388926401080351</v>
      </c>
      <c r="O39" s="20">
        <v>53</v>
      </c>
      <c r="P39" s="32">
        <f t="shared" si="33"/>
        <v>0.008946657663740715</v>
      </c>
      <c r="Q39" s="20">
        <v>90</v>
      </c>
      <c r="R39" s="32">
        <f t="shared" si="34"/>
        <v>0.015192437542201216</v>
      </c>
      <c r="S39" s="20">
        <v>5711</v>
      </c>
      <c r="T39" s="32">
        <f t="shared" si="35"/>
        <v>0.9640445644834571</v>
      </c>
    </row>
    <row r="40" spans="1:20" ht="12.75">
      <c r="A40" s="2" t="s">
        <v>27</v>
      </c>
      <c r="B40" s="20">
        <v>428</v>
      </c>
      <c r="C40" s="20">
        <v>420</v>
      </c>
      <c r="D40" s="32">
        <f t="shared" si="27"/>
        <v>0.9813084112149533</v>
      </c>
      <c r="E40" s="20">
        <v>0</v>
      </c>
      <c r="F40" s="32">
        <f t="shared" si="28"/>
        <v>0</v>
      </c>
      <c r="G40" s="20">
        <v>0</v>
      </c>
      <c r="H40" s="32">
        <f t="shared" si="29"/>
        <v>0</v>
      </c>
      <c r="I40" s="20">
        <v>0</v>
      </c>
      <c r="J40" s="32">
        <f t="shared" si="30"/>
        <v>0</v>
      </c>
      <c r="K40" s="20">
        <v>0</v>
      </c>
      <c r="L40" s="32">
        <f t="shared" si="31"/>
        <v>0</v>
      </c>
      <c r="M40" s="20">
        <v>1</v>
      </c>
      <c r="N40" s="32">
        <f t="shared" si="32"/>
        <v>0.002336448598130841</v>
      </c>
      <c r="O40" s="20">
        <v>7</v>
      </c>
      <c r="P40" s="32">
        <f t="shared" si="33"/>
        <v>0.016355140186915886</v>
      </c>
      <c r="Q40" s="20">
        <v>5</v>
      </c>
      <c r="R40" s="32">
        <f t="shared" si="34"/>
        <v>0.011682242990654205</v>
      </c>
      <c r="S40" s="20">
        <v>416</v>
      </c>
      <c r="T40" s="32">
        <f t="shared" si="35"/>
        <v>0.9719626168224299</v>
      </c>
    </row>
    <row r="41" spans="1:20" ht="12.75">
      <c r="A41" s="2" t="s">
        <v>28</v>
      </c>
      <c r="B41" s="20">
        <v>191</v>
      </c>
      <c r="C41" s="20">
        <v>189</v>
      </c>
      <c r="D41" s="32">
        <f t="shared" si="27"/>
        <v>0.9895287958115183</v>
      </c>
      <c r="E41" s="20">
        <v>1</v>
      </c>
      <c r="F41" s="32">
        <f t="shared" si="28"/>
        <v>0.005235602094240838</v>
      </c>
      <c r="G41" s="20">
        <v>0</v>
      </c>
      <c r="H41" s="32">
        <f t="shared" si="29"/>
        <v>0</v>
      </c>
      <c r="I41" s="20">
        <v>1</v>
      </c>
      <c r="J41" s="32">
        <f t="shared" si="30"/>
        <v>0.005235602094240838</v>
      </c>
      <c r="K41" s="20">
        <v>0</v>
      </c>
      <c r="L41" s="32">
        <f t="shared" si="31"/>
        <v>0</v>
      </c>
      <c r="M41" s="20">
        <v>0</v>
      </c>
      <c r="N41" s="32">
        <f t="shared" si="32"/>
        <v>0</v>
      </c>
      <c r="O41" s="20">
        <v>0</v>
      </c>
      <c r="P41" s="32">
        <f t="shared" si="33"/>
        <v>0</v>
      </c>
      <c r="Q41" s="20">
        <v>0</v>
      </c>
      <c r="R41" s="32">
        <f t="shared" si="34"/>
        <v>0</v>
      </c>
      <c r="S41" s="20">
        <v>189</v>
      </c>
      <c r="T41" s="32">
        <f t="shared" si="35"/>
        <v>0.9895287958115183</v>
      </c>
    </row>
    <row r="42" spans="1:20" ht="12.75">
      <c r="A42" s="2" t="s">
        <v>29</v>
      </c>
      <c r="B42" s="20">
        <v>713</v>
      </c>
      <c r="C42" s="20">
        <v>706</v>
      </c>
      <c r="D42" s="32">
        <f t="shared" si="27"/>
        <v>0.9901823281907434</v>
      </c>
      <c r="E42" s="20">
        <v>0</v>
      </c>
      <c r="F42" s="32">
        <f t="shared" si="28"/>
        <v>0</v>
      </c>
      <c r="G42" s="20">
        <v>0</v>
      </c>
      <c r="H42" s="32">
        <f t="shared" si="29"/>
        <v>0</v>
      </c>
      <c r="I42" s="20">
        <v>0</v>
      </c>
      <c r="J42" s="32">
        <f t="shared" si="30"/>
        <v>0</v>
      </c>
      <c r="K42" s="20">
        <v>0</v>
      </c>
      <c r="L42" s="32">
        <f t="shared" si="31"/>
        <v>0</v>
      </c>
      <c r="M42" s="20">
        <v>0</v>
      </c>
      <c r="N42" s="32">
        <f t="shared" si="32"/>
        <v>0</v>
      </c>
      <c r="O42" s="20">
        <v>7</v>
      </c>
      <c r="P42" s="32">
        <f t="shared" si="33"/>
        <v>0.009817671809256662</v>
      </c>
      <c r="Q42" s="20">
        <v>1</v>
      </c>
      <c r="R42" s="32">
        <f t="shared" si="34"/>
        <v>0.001402524544179523</v>
      </c>
      <c r="S42" s="20">
        <v>706</v>
      </c>
      <c r="T42" s="32">
        <f t="shared" si="35"/>
        <v>0.9901823281907434</v>
      </c>
    </row>
    <row r="43" spans="1:20" ht="12.75">
      <c r="A43" s="2" t="s">
        <v>30</v>
      </c>
      <c r="B43" s="20">
        <v>658</v>
      </c>
      <c r="C43" s="20">
        <v>643</v>
      </c>
      <c r="D43" s="32">
        <f t="shared" si="27"/>
        <v>0.9772036474164134</v>
      </c>
      <c r="E43" s="20">
        <v>2</v>
      </c>
      <c r="F43" s="32">
        <f t="shared" si="28"/>
        <v>0.00303951367781155</v>
      </c>
      <c r="G43" s="20">
        <v>8</v>
      </c>
      <c r="H43" s="32">
        <f t="shared" si="29"/>
        <v>0.0121580547112462</v>
      </c>
      <c r="I43" s="20">
        <v>1</v>
      </c>
      <c r="J43" s="32">
        <f t="shared" si="30"/>
        <v>0.001519756838905775</v>
      </c>
      <c r="K43" s="20">
        <v>0</v>
      </c>
      <c r="L43" s="32">
        <f t="shared" si="31"/>
        <v>0</v>
      </c>
      <c r="M43" s="20">
        <v>0</v>
      </c>
      <c r="N43" s="32">
        <f t="shared" si="32"/>
        <v>0</v>
      </c>
      <c r="O43" s="20">
        <v>4</v>
      </c>
      <c r="P43" s="32">
        <f t="shared" si="33"/>
        <v>0.0060790273556231</v>
      </c>
      <c r="Q43" s="20">
        <v>1</v>
      </c>
      <c r="R43" s="32">
        <f t="shared" si="34"/>
        <v>0.001519756838905775</v>
      </c>
      <c r="S43" s="20">
        <v>642</v>
      </c>
      <c r="T43" s="32">
        <f t="shared" si="35"/>
        <v>0.9756838905775076</v>
      </c>
    </row>
    <row r="44" spans="1:20" ht="12.75">
      <c r="A44" s="2" t="s">
        <v>31</v>
      </c>
      <c r="B44" s="20">
        <v>588</v>
      </c>
      <c r="C44" s="20">
        <v>583</v>
      </c>
      <c r="D44" s="32">
        <f t="shared" si="27"/>
        <v>0.9914965986394558</v>
      </c>
      <c r="E44" s="20">
        <v>0</v>
      </c>
      <c r="F44" s="32">
        <f t="shared" si="28"/>
        <v>0</v>
      </c>
      <c r="G44" s="20">
        <v>1</v>
      </c>
      <c r="H44" s="32">
        <f t="shared" si="29"/>
        <v>0.0017006802721088435</v>
      </c>
      <c r="I44" s="20">
        <v>0</v>
      </c>
      <c r="J44" s="32">
        <f t="shared" si="30"/>
        <v>0</v>
      </c>
      <c r="K44" s="20">
        <v>0</v>
      </c>
      <c r="L44" s="32">
        <f t="shared" si="31"/>
        <v>0</v>
      </c>
      <c r="M44" s="20">
        <v>0</v>
      </c>
      <c r="N44" s="32">
        <f t="shared" si="32"/>
        <v>0</v>
      </c>
      <c r="O44" s="20">
        <v>4</v>
      </c>
      <c r="P44" s="32">
        <f t="shared" si="33"/>
        <v>0.006802721088435374</v>
      </c>
      <c r="Q44" s="20">
        <v>0</v>
      </c>
      <c r="R44" s="32">
        <f t="shared" si="34"/>
        <v>0</v>
      </c>
      <c r="S44" s="20">
        <v>583</v>
      </c>
      <c r="T44" s="32">
        <f t="shared" si="35"/>
        <v>0.9914965986394558</v>
      </c>
    </row>
    <row r="45" spans="1:20" ht="12.75">
      <c r="A45" s="2" t="s">
        <v>32</v>
      </c>
      <c r="B45" s="20">
        <v>109</v>
      </c>
      <c r="C45" s="20">
        <v>108</v>
      </c>
      <c r="D45" s="32">
        <f t="shared" si="27"/>
        <v>0.9908256880733946</v>
      </c>
      <c r="E45" s="20">
        <v>0</v>
      </c>
      <c r="F45" s="32">
        <f t="shared" si="28"/>
        <v>0</v>
      </c>
      <c r="G45" s="20">
        <v>0</v>
      </c>
      <c r="H45" s="32">
        <f t="shared" si="29"/>
        <v>0</v>
      </c>
      <c r="I45" s="20">
        <v>0</v>
      </c>
      <c r="J45" s="32">
        <f t="shared" si="30"/>
        <v>0</v>
      </c>
      <c r="K45" s="20">
        <v>0</v>
      </c>
      <c r="L45" s="32">
        <f t="shared" si="31"/>
        <v>0</v>
      </c>
      <c r="M45" s="20">
        <v>0</v>
      </c>
      <c r="N45" s="32">
        <f t="shared" si="32"/>
        <v>0</v>
      </c>
      <c r="O45" s="20">
        <v>1</v>
      </c>
      <c r="P45" s="32">
        <f t="shared" si="33"/>
        <v>0.009174311926605505</v>
      </c>
      <c r="Q45" s="20">
        <v>4</v>
      </c>
      <c r="R45" s="32">
        <f t="shared" si="34"/>
        <v>0.03669724770642202</v>
      </c>
      <c r="S45" s="20">
        <v>104</v>
      </c>
      <c r="T45" s="32">
        <f t="shared" si="35"/>
        <v>0.9541284403669725</v>
      </c>
    </row>
    <row r="46" spans="1:20" ht="12.75">
      <c r="A46" s="2" t="s">
        <v>33</v>
      </c>
      <c r="B46" s="20">
        <v>58</v>
      </c>
      <c r="C46" s="20">
        <v>55</v>
      </c>
      <c r="D46" s="32">
        <f t="shared" si="27"/>
        <v>0.9482758620689655</v>
      </c>
      <c r="E46" s="20">
        <v>0</v>
      </c>
      <c r="F46" s="32">
        <f t="shared" si="28"/>
        <v>0</v>
      </c>
      <c r="G46" s="20">
        <v>0</v>
      </c>
      <c r="H46" s="32">
        <f t="shared" si="29"/>
        <v>0</v>
      </c>
      <c r="I46" s="20">
        <v>0</v>
      </c>
      <c r="J46" s="32">
        <f t="shared" si="30"/>
        <v>0</v>
      </c>
      <c r="K46" s="20">
        <v>0</v>
      </c>
      <c r="L46" s="32">
        <f t="shared" si="31"/>
        <v>0</v>
      </c>
      <c r="M46" s="20">
        <v>0</v>
      </c>
      <c r="N46" s="32">
        <f t="shared" si="32"/>
        <v>0</v>
      </c>
      <c r="O46" s="20">
        <v>3</v>
      </c>
      <c r="P46" s="32">
        <f t="shared" si="33"/>
        <v>0.05172413793103448</v>
      </c>
      <c r="Q46" s="20">
        <v>1</v>
      </c>
      <c r="R46" s="32">
        <f t="shared" si="34"/>
        <v>0.017241379310344827</v>
      </c>
      <c r="S46" s="20">
        <v>55</v>
      </c>
      <c r="T46" s="32">
        <f t="shared" si="35"/>
        <v>0.9482758620689655</v>
      </c>
    </row>
    <row r="47" spans="1:20" ht="12.75">
      <c r="A47" s="2" t="s">
        <v>34</v>
      </c>
      <c r="B47" s="20">
        <v>88</v>
      </c>
      <c r="C47" s="20">
        <v>87</v>
      </c>
      <c r="D47" s="32">
        <f t="shared" si="27"/>
        <v>0.9886363636363636</v>
      </c>
      <c r="E47" s="20">
        <v>0</v>
      </c>
      <c r="F47" s="32">
        <f t="shared" si="28"/>
        <v>0</v>
      </c>
      <c r="G47" s="20">
        <v>0</v>
      </c>
      <c r="H47" s="32">
        <f t="shared" si="29"/>
        <v>0</v>
      </c>
      <c r="I47" s="20">
        <v>0</v>
      </c>
      <c r="J47" s="32">
        <f t="shared" si="30"/>
        <v>0</v>
      </c>
      <c r="K47" s="20">
        <v>0</v>
      </c>
      <c r="L47" s="32">
        <f t="shared" si="31"/>
        <v>0</v>
      </c>
      <c r="M47" s="20">
        <v>0</v>
      </c>
      <c r="N47" s="32">
        <f t="shared" si="32"/>
        <v>0</v>
      </c>
      <c r="O47" s="20">
        <v>1</v>
      </c>
      <c r="P47" s="32">
        <f t="shared" si="33"/>
        <v>0.011363636363636364</v>
      </c>
      <c r="Q47" s="20">
        <v>0</v>
      </c>
      <c r="R47" s="32">
        <f t="shared" si="34"/>
        <v>0</v>
      </c>
      <c r="S47" s="20">
        <v>87</v>
      </c>
      <c r="T47" s="32">
        <f t="shared" si="35"/>
        <v>0.9886363636363636</v>
      </c>
    </row>
    <row r="48" spans="1:20" ht="12.75">
      <c r="A48" s="2" t="s">
        <v>35</v>
      </c>
      <c r="B48" s="20">
        <v>58</v>
      </c>
      <c r="C48" s="20">
        <v>53</v>
      </c>
      <c r="D48" s="32">
        <f t="shared" si="27"/>
        <v>0.9137931034482759</v>
      </c>
      <c r="E48" s="20">
        <v>0</v>
      </c>
      <c r="F48" s="32">
        <f t="shared" si="28"/>
        <v>0</v>
      </c>
      <c r="G48" s="20">
        <v>0</v>
      </c>
      <c r="H48" s="32">
        <f t="shared" si="29"/>
        <v>0</v>
      </c>
      <c r="I48" s="20">
        <v>2</v>
      </c>
      <c r="J48" s="32">
        <f t="shared" si="30"/>
        <v>0.034482758620689655</v>
      </c>
      <c r="K48" s="20">
        <v>0</v>
      </c>
      <c r="L48" s="32">
        <f t="shared" si="31"/>
        <v>0</v>
      </c>
      <c r="M48" s="20">
        <v>3</v>
      </c>
      <c r="N48" s="32">
        <f t="shared" si="32"/>
        <v>0.05172413793103448</v>
      </c>
      <c r="O48" s="20">
        <v>0</v>
      </c>
      <c r="P48" s="32">
        <f t="shared" si="33"/>
        <v>0</v>
      </c>
      <c r="Q48" s="20">
        <v>2</v>
      </c>
      <c r="R48" s="32">
        <f t="shared" si="34"/>
        <v>0.034482758620689655</v>
      </c>
      <c r="S48" s="20">
        <v>51</v>
      </c>
      <c r="T48" s="32">
        <f t="shared" si="35"/>
        <v>0.8793103448275862</v>
      </c>
    </row>
    <row r="49" spans="1:20" ht="12.75">
      <c r="A49" s="2" t="s">
        <v>36</v>
      </c>
      <c r="B49" s="20">
        <v>127</v>
      </c>
      <c r="C49" s="20">
        <v>127</v>
      </c>
      <c r="D49" s="32">
        <f t="shared" si="27"/>
        <v>1</v>
      </c>
      <c r="E49" s="20">
        <v>0</v>
      </c>
      <c r="F49" s="32">
        <f t="shared" si="28"/>
        <v>0</v>
      </c>
      <c r="G49" s="20">
        <v>0</v>
      </c>
      <c r="H49" s="32">
        <f t="shared" si="29"/>
        <v>0</v>
      </c>
      <c r="I49" s="20">
        <v>0</v>
      </c>
      <c r="J49" s="32">
        <f t="shared" si="30"/>
        <v>0</v>
      </c>
      <c r="K49" s="20">
        <v>0</v>
      </c>
      <c r="L49" s="32">
        <f t="shared" si="31"/>
        <v>0</v>
      </c>
      <c r="M49" s="20">
        <v>0</v>
      </c>
      <c r="N49" s="32">
        <f t="shared" si="32"/>
        <v>0</v>
      </c>
      <c r="O49" s="20">
        <v>0</v>
      </c>
      <c r="P49" s="32">
        <f t="shared" si="33"/>
        <v>0</v>
      </c>
      <c r="Q49" s="20">
        <v>0</v>
      </c>
      <c r="R49" s="32">
        <f t="shared" si="34"/>
        <v>0</v>
      </c>
      <c r="S49" s="20">
        <v>127</v>
      </c>
      <c r="T49" s="32">
        <f t="shared" si="35"/>
        <v>1</v>
      </c>
    </row>
    <row r="50" spans="1:20" ht="12.75">
      <c r="A50" s="2" t="s">
        <v>37</v>
      </c>
      <c r="B50" s="20">
        <f>+B38-(SUM(B39:B49))</f>
        <v>4779</v>
      </c>
      <c r="C50" s="20">
        <f>+C38-(SUM(C39:C49))</f>
        <v>4731</v>
      </c>
      <c r="D50" s="32">
        <f t="shared" si="27"/>
        <v>0.9899560577526679</v>
      </c>
      <c r="E50" s="20">
        <f>+E38-(SUM(E39:E49))</f>
        <v>7</v>
      </c>
      <c r="F50" s="32">
        <f t="shared" si="28"/>
        <v>0.001464741577735928</v>
      </c>
      <c r="G50" s="20">
        <f>+G38-(SUM(G39:G49))</f>
        <v>6</v>
      </c>
      <c r="H50" s="32">
        <f t="shared" si="29"/>
        <v>0.0012554927809165098</v>
      </c>
      <c r="I50" s="20">
        <f>+I38-(SUM(I39:I49))</f>
        <v>10</v>
      </c>
      <c r="J50" s="32">
        <f t="shared" si="30"/>
        <v>0.002092487968194183</v>
      </c>
      <c r="K50" s="20">
        <f>+K38-(SUM(K39:K49))</f>
        <v>1</v>
      </c>
      <c r="L50" s="32">
        <f t="shared" si="31"/>
        <v>0.0002092487968194183</v>
      </c>
      <c r="M50" s="20">
        <f>+M38-(SUM(M39:M49))</f>
        <v>7</v>
      </c>
      <c r="N50" s="32">
        <f t="shared" si="32"/>
        <v>0.001464741577735928</v>
      </c>
      <c r="O50" s="20">
        <f>+O38-(SUM(O39:O49))</f>
        <v>17</v>
      </c>
      <c r="P50" s="32">
        <f t="shared" si="33"/>
        <v>0.003557229545930111</v>
      </c>
      <c r="Q50" s="20">
        <f>+Q38-(SUM(Q39:Q49))</f>
        <v>31</v>
      </c>
      <c r="R50" s="32">
        <f t="shared" si="34"/>
        <v>0.006486712701401967</v>
      </c>
      <c r="S50" s="20"/>
      <c r="T50" s="32">
        <f t="shared" si="35"/>
        <v>0</v>
      </c>
    </row>
    <row r="51" spans="1:20" ht="12.75">
      <c r="A51" s="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3"/>
      <c r="M51" s="20"/>
      <c r="N51" s="33"/>
      <c r="O51" s="20"/>
      <c r="P51" s="33"/>
      <c r="Q51" s="20"/>
      <c r="R51" s="33"/>
      <c r="S51" s="20"/>
      <c r="T51" s="33"/>
    </row>
    <row r="52" spans="1:20" ht="12.75">
      <c r="A52" s="1" t="s">
        <v>38</v>
      </c>
      <c r="B52" s="20">
        <v>6830</v>
      </c>
      <c r="C52" s="20">
        <v>6773</v>
      </c>
      <c r="D52" s="32">
        <f aca="true" t="shared" si="36" ref="D52:D58">C52/B52</f>
        <v>0.9916544655929722</v>
      </c>
      <c r="E52" s="20">
        <v>10</v>
      </c>
      <c r="F52" s="32">
        <f aca="true" t="shared" si="37" ref="F52:F58">E52/B52</f>
        <v>0.0014641288433382138</v>
      </c>
      <c r="G52" s="20">
        <v>6</v>
      </c>
      <c r="H52" s="32">
        <f aca="true" t="shared" si="38" ref="H52:H58">G52/B52</f>
        <v>0.0008784773060029283</v>
      </c>
      <c r="I52" s="20">
        <v>13</v>
      </c>
      <c r="J52" s="32">
        <f aca="true" t="shared" si="39" ref="J52:J58">I52/B52</f>
        <v>0.001903367496339678</v>
      </c>
      <c r="K52" s="20">
        <v>0</v>
      </c>
      <c r="L52" s="32">
        <f aca="true" t="shared" si="40" ref="L52:L58">K52/B52</f>
        <v>0</v>
      </c>
      <c r="M52" s="20">
        <v>2</v>
      </c>
      <c r="N52" s="32">
        <f aca="true" t="shared" si="41" ref="N52:N58">M52/B52</f>
        <v>0.00029282576866764275</v>
      </c>
      <c r="O52" s="20">
        <v>26</v>
      </c>
      <c r="P52" s="32">
        <f aca="true" t="shared" si="42" ref="P52:P58">O52/B52</f>
        <v>0.003806734992679356</v>
      </c>
      <c r="Q52" s="20">
        <v>33</v>
      </c>
      <c r="R52" s="32">
        <f aca="true" t="shared" si="43" ref="R52:R58">Q52/B52</f>
        <v>0.004831625183016106</v>
      </c>
      <c r="S52" s="20">
        <v>6743</v>
      </c>
      <c r="T52" s="32">
        <f aca="true" t="shared" si="44" ref="T52:T58">S52/B52</f>
        <v>0.9872620790629575</v>
      </c>
    </row>
    <row r="53" spans="1:20" ht="12.75">
      <c r="A53" s="2" t="s">
        <v>39</v>
      </c>
      <c r="B53" s="20">
        <v>2382</v>
      </c>
      <c r="C53" s="20">
        <v>2366</v>
      </c>
      <c r="D53" s="32">
        <f t="shared" si="36"/>
        <v>0.9932829554995802</v>
      </c>
      <c r="E53" s="20">
        <v>6</v>
      </c>
      <c r="F53" s="32">
        <f t="shared" si="37"/>
        <v>0.0025188916876574307</v>
      </c>
      <c r="G53" s="20">
        <v>0</v>
      </c>
      <c r="H53" s="32">
        <f t="shared" si="38"/>
        <v>0</v>
      </c>
      <c r="I53" s="20">
        <v>0</v>
      </c>
      <c r="J53" s="32">
        <f t="shared" si="39"/>
        <v>0</v>
      </c>
      <c r="K53" s="20">
        <v>0</v>
      </c>
      <c r="L53" s="32">
        <f t="shared" si="40"/>
        <v>0</v>
      </c>
      <c r="M53" s="20">
        <v>0</v>
      </c>
      <c r="N53" s="32">
        <f t="shared" si="41"/>
        <v>0</v>
      </c>
      <c r="O53" s="20">
        <v>10</v>
      </c>
      <c r="P53" s="32">
        <f>O53/B53</f>
        <v>0.0041981528127623844</v>
      </c>
      <c r="Q53" s="20">
        <v>8</v>
      </c>
      <c r="R53" s="32">
        <f t="shared" si="43"/>
        <v>0.0033585222502099076</v>
      </c>
      <c r="S53" s="20">
        <v>2358</v>
      </c>
      <c r="T53" s="32">
        <f t="shared" si="44"/>
        <v>0.9899244332493703</v>
      </c>
    </row>
    <row r="54" spans="1:20" ht="12.75">
      <c r="A54" s="2" t="s">
        <v>40</v>
      </c>
      <c r="B54" s="20">
        <v>145</v>
      </c>
      <c r="C54" s="20">
        <v>144</v>
      </c>
      <c r="D54" s="32">
        <f t="shared" si="36"/>
        <v>0.993103448275862</v>
      </c>
      <c r="E54" s="20">
        <v>0</v>
      </c>
      <c r="F54" s="32">
        <f t="shared" si="37"/>
        <v>0</v>
      </c>
      <c r="G54" s="20">
        <v>1</v>
      </c>
      <c r="H54" s="32">
        <f t="shared" si="38"/>
        <v>0.006896551724137931</v>
      </c>
      <c r="I54" s="20">
        <v>0</v>
      </c>
      <c r="J54" s="32">
        <f t="shared" si="39"/>
        <v>0</v>
      </c>
      <c r="K54" s="20">
        <v>0</v>
      </c>
      <c r="L54" s="32">
        <f t="shared" si="40"/>
        <v>0</v>
      </c>
      <c r="M54" s="20">
        <v>0</v>
      </c>
      <c r="N54" s="32">
        <f t="shared" si="41"/>
        <v>0</v>
      </c>
      <c r="O54" s="20">
        <v>0</v>
      </c>
      <c r="P54" s="32">
        <f t="shared" si="42"/>
        <v>0</v>
      </c>
      <c r="Q54" s="20">
        <v>0</v>
      </c>
      <c r="R54" s="32">
        <f t="shared" si="43"/>
        <v>0</v>
      </c>
      <c r="S54" s="20">
        <v>144</v>
      </c>
      <c r="T54" s="32">
        <f t="shared" si="44"/>
        <v>0.993103448275862</v>
      </c>
    </row>
    <row r="55" spans="1:20" ht="12.75">
      <c r="A55" s="2" t="s">
        <v>41</v>
      </c>
      <c r="B55" s="20">
        <v>810</v>
      </c>
      <c r="C55" s="20">
        <v>799</v>
      </c>
      <c r="D55" s="32">
        <f t="shared" si="36"/>
        <v>0.9864197530864197</v>
      </c>
      <c r="E55" s="20">
        <v>2</v>
      </c>
      <c r="F55" s="32">
        <f t="shared" si="37"/>
        <v>0.0024691358024691358</v>
      </c>
      <c r="G55" s="20">
        <v>1</v>
      </c>
      <c r="H55" s="32">
        <f t="shared" si="38"/>
        <v>0.0012345679012345679</v>
      </c>
      <c r="I55" s="20">
        <v>4</v>
      </c>
      <c r="J55" s="32">
        <f t="shared" si="39"/>
        <v>0.0049382716049382715</v>
      </c>
      <c r="K55" s="20">
        <v>0</v>
      </c>
      <c r="L55" s="32">
        <f t="shared" si="40"/>
        <v>0</v>
      </c>
      <c r="M55" s="20">
        <v>0</v>
      </c>
      <c r="N55" s="32">
        <f t="shared" si="41"/>
        <v>0</v>
      </c>
      <c r="O55" s="20">
        <v>4</v>
      </c>
      <c r="P55" s="32">
        <f t="shared" si="42"/>
        <v>0.0049382716049382715</v>
      </c>
      <c r="Q55" s="20">
        <v>7</v>
      </c>
      <c r="R55" s="32">
        <f t="shared" si="43"/>
        <v>0.008641975308641974</v>
      </c>
      <c r="S55" s="20">
        <v>792</v>
      </c>
      <c r="T55" s="32">
        <f t="shared" si="44"/>
        <v>0.9777777777777777</v>
      </c>
    </row>
    <row r="56" spans="1:20" ht="12.75">
      <c r="A56" s="2" t="s">
        <v>42</v>
      </c>
      <c r="B56" s="20">
        <v>82</v>
      </c>
      <c r="C56" s="20">
        <v>82</v>
      </c>
      <c r="D56" s="32">
        <f t="shared" si="36"/>
        <v>1</v>
      </c>
      <c r="E56" s="20">
        <v>0</v>
      </c>
      <c r="F56" s="32">
        <f t="shared" si="37"/>
        <v>0</v>
      </c>
      <c r="G56" s="20">
        <v>0</v>
      </c>
      <c r="H56" s="32">
        <f t="shared" si="38"/>
        <v>0</v>
      </c>
      <c r="I56" s="20">
        <v>0</v>
      </c>
      <c r="J56" s="32">
        <f t="shared" si="39"/>
        <v>0</v>
      </c>
      <c r="K56" s="20">
        <v>0</v>
      </c>
      <c r="L56" s="32">
        <f t="shared" si="40"/>
        <v>0</v>
      </c>
      <c r="M56" s="20">
        <v>0</v>
      </c>
      <c r="N56" s="32">
        <f t="shared" si="41"/>
        <v>0</v>
      </c>
      <c r="O56" s="20">
        <v>0</v>
      </c>
      <c r="P56" s="32">
        <f t="shared" si="42"/>
        <v>0</v>
      </c>
      <c r="Q56" s="20">
        <v>0</v>
      </c>
      <c r="R56" s="32">
        <f t="shared" si="43"/>
        <v>0</v>
      </c>
      <c r="S56" s="20">
        <v>82</v>
      </c>
      <c r="T56" s="32">
        <f t="shared" si="44"/>
        <v>1</v>
      </c>
    </row>
    <row r="57" spans="1:20" ht="12.75">
      <c r="A57" s="2" t="s">
        <v>43</v>
      </c>
      <c r="B57" s="20">
        <v>342</v>
      </c>
      <c r="C57" s="20">
        <v>339</v>
      </c>
      <c r="D57" s="32">
        <f t="shared" si="36"/>
        <v>0.9912280701754386</v>
      </c>
      <c r="E57" s="20">
        <v>0</v>
      </c>
      <c r="F57" s="32">
        <f t="shared" si="37"/>
        <v>0</v>
      </c>
      <c r="G57" s="20">
        <v>1</v>
      </c>
      <c r="H57" s="32">
        <f t="shared" si="38"/>
        <v>0.0029239766081871343</v>
      </c>
      <c r="I57" s="20">
        <v>0</v>
      </c>
      <c r="J57" s="32">
        <f t="shared" si="39"/>
        <v>0</v>
      </c>
      <c r="K57" s="20">
        <v>0</v>
      </c>
      <c r="L57" s="32">
        <f t="shared" si="40"/>
        <v>0</v>
      </c>
      <c r="M57" s="20">
        <v>0</v>
      </c>
      <c r="N57" s="32">
        <f t="shared" si="41"/>
        <v>0</v>
      </c>
      <c r="O57" s="20">
        <v>2</v>
      </c>
      <c r="P57" s="32">
        <f t="shared" si="42"/>
        <v>0.005847953216374269</v>
      </c>
      <c r="Q57" s="20">
        <v>0</v>
      </c>
      <c r="R57" s="32">
        <f t="shared" si="43"/>
        <v>0</v>
      </c>
      <c r="S57" s="20">
        <v>339</v>
      </c>
      <c r="T57" s="32">
        <f t="shared" si="44"/>
        <v>0.9912280701754386</v>
      </c>
    </row>
    <row r="58" spans="1:20" ht="12.75">
      <c r="A58" s="2" t="s">
        <v>44</v>
      </c>
      <c r="B58" s="20">
        <f>+B52-(SUM(B53:B57))</f>
        <v>3069</v>
      </c>
      <c r="C58" s="20">
        <f>+C52-(SUM(C53:C57))</f>
        <v>3043</v>
      </c>
      <c r="D58" s="32">
        <f t="shared" si="36"/>
        <v>0.9915281850765721</v>
      </c>
      <c r="E58" s="20">
        <f>+E52-(SUM(E53:E57))</f>
        <v>2</v>
      </c>
      <c r="F58" s="32">
        <f t="shared" si="37"/>
        <v>0.0006516780710329097</v>
      </c>
      <c r="G58" s="20">
        <f>+G52-(SUM(G53:G57))</f>
        <v>3</v>
      </c>
      <c r="H58" s="32">
        <f t="shared" si="38"/>
        <v>0.0009775171065493646</v>
      </c>
      <c r="I58" s="20">
        <f>+I52-(SUM(I53:I57))</f>
        <v>9</v>
      </c>
      <c r="J58" s="32">
        <f t="shared" si="39"/>
        <v>0.002932551319648094</v>
      </c>
      <c r="K58" s="20">
        <f>+K52-(SUM(K53:K57))</f>
        <v>0</v>
      </c>
      <c r="L58" s="32">
        <f t="shared" si="40"/>
        <v>0</v>
      </c>
      <c r="M58" s="20">
        <f>+M52-(SUM(M53:M57))</f>
        <v>2</v>
      </c>
      <c r="N58" s="32">
        <f t="shared" si="41"/>
        <v>0.0006516780710329097</v>
      </c>
      <c r="O58" s="20">
        <f>+O52-(SUM(O53:O57))</f>
        <v>10</v>
      </c>
      <c r="P58" s="32">
        <f t="shared" si="42"/>
        <v>0.0032583903551645487</v>
      </c>
      <c r="Q58" s="20">
        <f>+Q52-(SUM(Q53:Q57))</f>
        <v>18</v>
      </c>
      <c r="R58" s="32">
        <f t="shared" si="43"/>
        <v>0.005865102639296188</v>
      </c>
      <c r="S58" s="20"/>
      <c r="T58" s="32">
        <f t="shared" si="44"/>
        <v>0</v>
      </c>
    </row>
    <row r="59" spans="1:20" ht="12.75">
      <c r="A59" s="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3"/>
      <c r="M59" s="20"/>
      <c r="N59" s="33"/>
      <c r="O59" s="20"/>
      <c r="P59" s="33"/>
      <c r="Q59" s="20"/>
      <c r="R59" s="33"/>
      <c r="S59" s="20"/>
      <c r="T59" s="33"/>
    </row>
    <row r="60" spans="1:20" ht="12.75">
      <c r="A60" s="1" t="s">
        <v>45</v>
      </c>
      <c r="B60" s="20">
        <v>25308</v>
      </c>
      <c r="C60" s="20">
        <v>25015</v>
      </c>
      <c r="D60" s="32">
        <f aca="true" t="shared" si="45" ref="D60:D75">C60/B60</f>
        <v>0.9884226331594753</v>
      </c>
      <c r="E60" s="20">
        <v>51</v>
      </c>
      <c r="F60" s="32">
        <f aca="true" t="shared" si="46" ref="F60:F75">E60/B60</f>
        <v>0.0020151730678046468</v>
      </c>
      <c r="G60" s="20">
        <v>37</v>
      </c>
      <c r="H60" s="32">
        <f aca="true" t="shared" si="47" ref="H60:H75">G60/B60</f>
        <v>0.0014619883040935672</v>
      </c>
      <c r="I60" s="20">
        <v>43</v>
      </c>
      <c r="J60" s="32">
        <f>I60/B60</f>
        <v>0.0016990674885411726</v>
      </c>
      <c r="K60" s="20">
        <v>4</v>
      </c>
      <c r="L60" s="32">
        <f aca="true" t="shared" si="48" ref="L60:L75">K60/B60</f>
        <v>0.000158052789631737</v>
      </c>
      <c r="M60" s="20">
        <v>27</v>
      </c>
      <c r="N60" s="32">
        <f aca="true" t="shared" si="49" ref="N60:N75">M60/B60</f>
        <v>0.0010668563300142249</v>
      </c>
      <c r="O60" s="20">
        <v>131</v>
      </c>
      <c r="P60" s="32">
        <f aca="true" t="shared" si="50" ref="P60:P75">O60/B60</f>
        <v>0.005176228860439387</v>
      </c>
      <c r="Q60" s="20">
        <v>156</v>
      </c>
      <c r="R60" s="32">
        <f aca="true" t="shared" si="51" ref="R60:R75">Q60/B60</f>
        <v>0.006164058795637743</v>
      </c>
      <c r="S60" s="20">
        <v>24894</v>
      </c>
      <c r="T60" s="32">
        <f aca="true" t="shared" si="52" ref="T60:T75">S60/B60</f>
        <v>0.9836415362731152</v>
      </c>
    </row>
    <row r="61" spans="1:20" ht="12.75">
      <c r="A61" s="2" t="s">
        <v>46</v>
      </c>
      <c r="B61" s="20">
        <v>977</v>
      </c>
      <c r="C61" s="20">
        <v>974</v>
      </c>
      <c r="D61" s="32">
        <f t="shared" si="45"/>
        <v>0.9969293756397134</v>
      </c>
      <c r="E61" s="20">
        <v>0</v>
      </c>
      <c r="F61" s="32">
        <f t="shared" si="46"/>
        <v>0</v>
      </c>
      <c r="G61" s="20">
        <v>1</v>
      </c>
      <c r="H61" s="32">
        <f t="shared" si="47"/>
        <v>0.0010235414534288639</v>
      </c>
      <c r="I61" s="20">
        <v>0</v>
      </c>
      <c r="J61" s="32">
        <f aca="true" t="shared" si="53" ref="J61:J75">I61/B61</f>
        <v>0</v>
      </c>
      <c r="K61" s="20">
        <v>0</v>
      </c>
      <c r="L61" s="32">
        <f t="shared" si="48"/>
        <v>0</v>
      </c>
      <c r="M61" s="20">
        <v>0</v>
      </c>
      <c r="N61" s="32">
        <f t="shared" si="49"/>
        <v>0</v>
      </c>
      <c r="O61" s="20">
        <v>2</v>
      </c>
      <c r="P61" s="32">
        <f t="shared" si="50"/>
        <v>0.0020470829068577278</v>
      </c>
      <c r="Q61" s="20">
        <v>8</v>
      </c>
      <c r="R61" s="32">
        <f t="shared" si="51"/>
        <v>0.008188331627430911</v>
      </c>
      <c r="S61" s="20">
        <v>967</v>
      </c>
      <c r="T61" s="32">
        <f t="shared" si="52"/>
        <v>0.9897645854657113</v>
      </c>
    </row>
    <row r="62" spans="1:20" ht="12.75">
      <c r="A62" s="2" t="s">
        <v>47</v>
      </c>
      <c r="B62" s="20">
        <v>2878</v>
      </c>
      <c r="C62" s="20">
        <v>2847</v>
      </c>
      <c r="D62" s="32">
        <f t="shared" si="45"/>
        <v>0.9892286309937457</v>
      </c>
      <c r="E62" s="20">
        <v>2</v>
      </c>
      <c r="F62" s="32">
        <f t="shared" si="46"/>
        <v>0.0006949270326615705</v>
      </c>
      <c r="G62" s="20">
        <v>1</v>
      </c>
      <c r="H62" s="32">
        <f t="shared" si="47"/>
        <v>0.00034746351633078526</v>
      </c>
      <c r="I62" s="20">
        <v>5</v>
      </c>
      <c r="J62" s="32">
        <f t="shared" si="53"/>
        <v>0.0017373175816539264</v>
      </c>
      <c r="K62" s="20">
        <v>3</v>
      </c>
      <c r="L62" s="32">
        <f t="shared" si="48"/>
        <v>0.0010423905489923557</v>
      </c>
      <c r="M62" s="20">
        <v>2</v>
      </c>
      <c r="N62" s="32">
        <f t="shared" si="49"/>
        <v>0.0006949270326615705</v>
      </c>
      <c r="O62" s="20">
        <v>18</v>
      </c>
      <c r="P62" s="32">
        <f t="shared" si="50"/>
        <v>0.006254343293954135</v>
      </c>
      <c r="Q62" s="20">
        <v>19</v>
      </c>
      <c r="R62" s="32">
        <f t="shared" si="51"/>
        <v>0.00660180681028492</v>
      </c>
      <c r="S62" s="20">
        <v>2830</v>
      </c>
      <c r="T62" s="32">
        <f t="shared" si="52"/>
        <v>0.9833217512161223</v>
      </c>
    </row>
    <row r="63" spans="1:20" ht="12.75">
      <c r="A63" s="2" t="s">
        <v>48</v>
      </c>
      <c r="B63" s="20">
        <v>682</v>
      </c>
      <c r="C63" s="20">
        <v>678</v>
      </c>
      <c r="D63" s="32">
        <f t="shared" si="45"/>
        <v>0.9941348973607038</v>
      </c>
      <c r="E63" s="20">
        <v>0</v>
      </c>
      <c r="F63" s="32">
        <f t="shared" si="46"/>
        <v>0</v>
      </c>
      <c r="G63" s="20">
        <v>0</v>
      </c>
      <c r="H63" s="32">
        <f t="shared" si="47"/>
        <v>0</v>
      </c>
      <c r="I63" s="20">
        <v>0</v>
      </c>
      <c r="J63" s="32">
        <f t="shared" si="53"/>
        <v>0</v>
      </c>
      <c r="K63" s="20">
        <v>0</v>
      </c>
      <c r="L63" s="32">
        <f t="shared" si="48"/>
        <v>0</v>
      </c>
      <c r="M63" s="20">
        <v>1</v>
      </c>
      <c r="N63" s="32">
        <f t="shared" si="49"/>
        <v>0.001466275659824047</v>
      </c>
      <c r="O63" s="20">
        <v>3</v>
      </c>
      <c r="P63" s="32">
        <f t="shared" si="50"/>
        <v>0.004398826979472141</v>
      </c>
      <c r="Q63" s="20">
        <v>2</v>
      </c>
      <c r="R63" s="32">
        <f t="shared" si="51"/>
        <v>0.002932551319648094</v>
      </c>
      <c r="S63" s="20">
        <v>677</v>
      </c>
      <c r="T63" s="32">
        <f t="shared" si="52"/>
        <v>0.9926686217008798</v>
      </c>
    </row>
    <row r="64" spans="1:20" ht="12.75">
      <c r="A64" s="2" t="s">
        <v>49</v>
      </c>
      <c r="B64" s="20">
        <v>413</v>
      </c>
      <c r="C64" s="20">
        <v>404</v>
      </c>
      <c r="D64" s="32">
        <f t="shared" si="45"/>
        <v>0.9782082324455206</v>
      </c>
      <c r="E64" s="20">
        <v>1</v>
      </c>
      <c r="F64" s="32">
        <f t="shared" si="46"/>
        <v>0.002421307506053269</v>
      </c>
      <c r="G64" s="20">
        <v>0</v>
      </c>
      <c r="H64" s="32">
        <f t="shared" si="47"/>
        <v>0</v>
      </c>
      <c r="I64" s="20">
        <v>3</v>
      </c>
      <c r="J64" s="32">
        <f t="shared" si="53"/>
        <v>0.007263922518159807</v>
      </c>
      <c r="K64" s="20">
        <v>0</v>
      </c>
      <c r="L64" s="32">
        <f t="shared" si="48"/>
        <v>0</v>
      </c>
      <c r="M64" s="20">
        <v>1</v>
      </c>
      <c r="N64" s="32">
        <f t="shared" si="49"/>
        <v>0.002421307506053269</v>
      </c>
      <c r="O64" s="20">
        <v>4</v>
      </c>
      <c r="P64" s="32">
        <f t="shared" si="50"/>
        <v>0.009685230024213076</v>
      </c>
      <c r="Q64" s="20">
        <v>7</v>
      </c>
      <c r="R64" s="32">
        <f t="shared" si="51"/>
        <v>0.01694915254237288</v>
      </c>
      <c r="S64" s="20">
        <v>398</v>
      </c>
      <c r="T64" s="32">
        <f t="shared" si="52"/>
        <v>0.9636803874092009</v>
      </c>
    </row>
    <row r="65" spans="1:20" ht="12.75">
      <c r="A65" s="2" t="s">
        <v>50</v>
      </c>
      <c r="B65" s="20">
        <v>687</v>
      </c>
      <c r="C65" s="20">
        <v>683</v>
      </c>
      <c r="D65" s="32">
        <f t="shared" si="45"/>
        <v>0.9941775836972343</v>
      </c>
      <c r="E65" s="20">
        <v>1</v>
      </c>
      <c r="F65" s="32">
        <f t="shared" si="46"/>
        <v>0.001455604075691412</v>
      </c>
      <c r="G65" s="20">
        <v>0</v>
      </c>
      <c r="H65" s="32">
        <f t="shared" si="47"/>
        <v>0</v>
      </c>
      <c r="I65" s="20">
        <v>0</v>
      </c>
      <c r="J65" s="32">
        <f t="shared" si="53"/>
        <v>0</v>
      </c>
      <c r="K65" s="20">
        <v>0</v>
      </c>
      <c r="L65" s="32">
        <f t="shared" si="48"/>
        <v>0</v>
      </c>
      <c r="M65" s="20">
        <v>0</v>
      </c>
      <c r="N65" s="32">
        <f t="shared" si="49"/>
        <v>0</v>
      </c>
      <c r="O65" s="20">
        <v>3</v>
      </c>
      <c r="P65" s="32">
        <f t="shared" si="50"/>
        <v>0.004366812227074236</v>
      </c>
      <c r="Q65" s="20">
        <v>2</v>
      </c>
      <c r="R65" s="32">
        <f t="shared" si="51"/>
        <v>0.002911208151382824</v>
      </c>
      <c r="S65" s="20">
        <v>681</v>
      </c>
      <c r="T65" s="32">
        <f t="shared" si="52"/>
        <v>0.9912663755458515</v>
      </c>
    </row>
    <row r="66" spans="1:20" ht="12.75">
      <c r="A66" s="2" t="s">
        <v>51</v>
      </c>
      <c r="B66" s="20">
        <v>105</v>
      </c>
      <c r="C66" s="20">
        <v>105</v>
      </c>
      <c r="D66" s="32">
        <f t="shared" si="45"/>
        <v>1</v>
      </c>
      <c r="E66" s="20">
        <v>0</v>
      </c>
      <c r="F66" s="32">
        <f t="shared" si="46"/>
        <v>0</v>
      </c>
      <c r="G66" s="20">
        <v>0</v>
      </c>
      <c r="H66" s="32">
        <f t="shared" si="47"/>
        <v>0</v>
      </c>
      <c r="I66" s="20">
        <v>0</v>
      </c>
      <c r="J66" s="32">
        <f t="shared" si="53"/>
        <v>0</v>
      </c>
      <c r="K66" s="20">
        <v>0</v>
      </c>
      <c r="L66" s="32">
        <f t="shared" si="48"/>
        <v>0</v>
      </c>
      <c r="M66" s="20">
        <v>0</v>
      </c>
      <c r="N66" s="32">
        <f t="shared" si="49"/>
        <v>0</v>
      </c>
      <c r="O66" s="20">
        <v>0</v>
      </c>
      <c r="P66" s="32">
        <f t="shared" si="50"/>
        <v>0</v>
      </c>
      <c r="Q66" s="20">
        <v>0</v>
      </c>
      <c r="R66" s="32">
        <f t="shared" si="51"/>
        <v>0</v>
      </c>
      <c r="S66" s="20">
        <v>105</v>
      </c>
      <c r="T66" s="32">
        <f t="shared" si="52"/>
        <v>1</v>
      </c>
    </row>
    <row r="67" spans="1:20" ht="12.75">
      <c r="A67" s="2" t="s">
        <v>52</v>
      </c>
      <c r="B67" s="20">
        <v>160</v>
      </c>
      <c r="C67" s="20">
        <v>147</v>
      </c>
      <c r="D67" s="32">
        <f t="shared" si="45"/>
        <v>0.91875</v>
      </c>
      <c r="E67" s="20">
        <v>0</v>
      </c>
      <c r="F67" s="32">
        <f t="shared" si="46"/>
        <v>0</v>
      </c>
      <c r="G67" s="20">
        <v>5</v>
      </c>
      <c r="H67" s="32">
        <f t="shared" si="47"/>
        <v>0.03125</v>
      </c>
      <c r="I67" s="20">
        <v>2</v>
      </c>
      <c r="J67" s="32">
        <f t="shared" si="53"/>
        <v>0.0125</v>
      </c>
      <c r="K67" s="20">
        <v>0</v>
      </c>
      <c r="L67" s="32">
        <f t="shared" si="48"/>
        <v>0</v>
      </c>
      <c r="M67" s="20">
        <v>0</v>
      </c>
      <c r="N67" s="32">
        <f t="shared" si="49"/>
        <v>0</v>
      </c>
      <c r="O67" s="20">
        <v>6</v>
      </c>
      <c r="P67" s="32">
        <f t="shared" si="50"/>
        <v>0.0375</v>
      </c>
      <c r="Q67" s="20">
        <v>1</v>
      </c>
      <c r="R67" s="32">
        <f t="shared" si="51"/>
        <v>0.00625</v>
      </c>
      <c r="S67" s="20">
        <v>146</v>
      </c>
      <c r="T67" s="32">
        <f t="shared" si="52"/>
        <v>0.9125</v>
      </c>
    </row>
    <row r="68" spans="1:20" ht="12.75">
      <c r="A68" s="2" t="s">
        <v>53</v>
      </c>
      <c r="B68" s="20">
        <v>886</v>
      </c>
      <c r="C68" s="20">
        <v>886</v>
      </c>
      <c r="D68" s="32">
        <f t="shared" si="45"/>
        <v>1</v>
      </c>
      <c r="E68" s="20">
        <v>0</v>
      </c>
      <c r="F68" s="32">
        <f t="shared" si="46"/>
        <v>0</v>
      </c>
      <c r="G68" s="20">
        <v>0</v>
      </c>
      <c r="H68" s="32">
        <f t="shared" si="47"/>
        <v>0</v>
      </c>
      <c r="I68" s="20">
        <v>0</v>
      </c>
      <c r="J68" s="32">
        <f t="shared" si="53"/>
        <v>0</v>
      </c>
      <c r="K68" s="20">
        <v>0</v>
      </c>
      <c r="L68" s="32">
        <f t="shared" si="48"/>
        <v>0</v>
      </c>
      <c r="M68" s="20">
        <v>0</v>
      </c>
      <c r="N68" s="32">
        <f t="shared" si="49"/>
        <v>0</v>
      </c>
      <c r="O68" s="20">
        <v>0</v>
      </c>
      <c r="P68" s="32">
        <f t="shared" si="50"/>
        <v>0</v>
      </c>
      <c r="Q68" s="20">
        <v>6</v>
      </c>
      <c r="R68" s="32">
        <f t="shared" si="51"/>
        <v>0.006772009029345372</v>
      </c>
      <c r="S68" s="20">
        <v>880</v>
      </c>
      <c r="T68" s="32">
        <f t="shared" si="52"/>
        <v>0.9932279909706546</v>
      </c>
    </row>
    <row r="69" spans="1:20" ht="12.75">
      <c r="A69" s="2" t="s">
        <v>54</v>
      </c>
      <c r="B69" s="20">
        <v>601</v>
      </c>
      <c r="C69" s="20">
        <v>595</v>
      </c>
      <c r="D69" s="32">
        <f t="shared" si="45"/>
        <v>0.9900166389351082</v>
      </c>
      <c r="E69" s="20">
        <v>3</v>
      </c>
      <c r="F69" s="32">
        <f t="shared" si="46"/>
        <v>0.004991680532445923</v>
      </c>
      <c r="G69" s="20">
        <v>0</v>
      </c>
      <c r="H69" s="32">
        <f t="shared" si="47"/>
        <v>0</v>
      </c>
      <c r="I69" s="20">
        <v>0</v>
      </c>
      <c r="J69" s="32">
        <f t="shared" si="53"/>
        <v>0</v>
      </c>
      <c r="K69" s="20">
        <v>0</v>
      </c>
      <c r="L69" s="32">
        <f t="shared" si="48"/>
        <v>0</v>
      </c>
      <c r="M69" s="20">
        <v>3</v>
      </c>
      <c r="N69" s="32">
        <f t="shared" si="49"/>
        <v>0.004991680532445923</v>
      </c>
      <c r="O69" s="20">
        <v>0</v>
      </c>
      <c r="P69" s="32">
        <f t="shared" si="50"/>
        <v>0</v>
      </c>
      <c r="Q69" s="20">
        <v>1</v>
      </c>
      <c r="R69" s="32">
        <f t="shared" si="51"/>
        <v>0.0016638935108153079</v>
      </c>
      <c r="S69" s="20">
        <v>594</v>
      </c>
      <c r="T69" s="32">
        <f t="shared" si="52"/>
        <v>0.9883527454242929</v>
      </c>
    </row>
    <row r="70" spans="1:20" ht="12.75">
      <c r="A70" s="2" t="s">
        <v>55</v>
      </c>
      <c r="B70" s="20">
        <v>938</v>
      </c>
      <c r="C70" s="20">
        <v>929</v>
      </c>
      <c r="D70" s="32">
        <f t="shared" si="45"/>
        <v>0.990405117270789</v>
      </c>
      <c r="E70" s="20">
        <v>0</v>
      </c>
      <c r="F70" s="32">
        <f t="shared" si="46"/>
        <v>0</v>
      </c>
      <c r="G70" s="20">
        <v>3</v>
      </c>
      <c r="H70" s="32">
        <f t="shared" si="47"/>
        <v>0.0031982942430703624</v>
      </c>
      <c r="I70" s="20">
        <v>3</v>
      </c>
      <c r="J70" s="32">
        <f t="shared" si="53"/>
        <v>0.0031982942430703624</v>
      </c>
      <c r="K70" s="20">
        <v>0</v>
      </c>
      <c r="L70" s="32">
        <f t="shared" si="48"/>
        <v>0</v>
      </c>
      <c r="M70" s="20">
        <v>0</v>
      </c>
      <c r="N70" s="32">
        <f t="shared" si="49"/>
        <v>0</v>
      </c>
      <c r="O70" s="20">
        <v>3</v>
      </c>
      <c r="P70" s="32">
        <f t="shared" si="50"/>
        <v>0.0031982942430703624</v>
      </c>
      <c r="Q70" s="20">
        <v>4</v>
      </c>
      <c r="R70" s="32">
        <f t="shared" si="51"/>
        <v>0.0042643923240938165</v>
      </c>
      <c r="S70" s="20">
        <v>925</v>
      </c>
      <c r="T70" s="32">
        <f t="shared" si="52"/>
        <v>0.9861407249466951</v>
      </c>
    </row>
    <row r="71" spans="1:20" ht="12.75">
      <c r="A71" s="2" t="s">
        <v>56</v>
      </c>
      <c r="B71" s="20">
        <v>1019</v>
      </c>
      <c r="C71" s="20">
        <v>1015</v>
      </c>
      <c r="D71" s="32">
        <f t="shared" si="45"/>
        <v>0.9960745829244357</v>
      </c>
      <c r="E71" s="20">
        <v>3</v>
      </c>
      <c r="F71" s="32">
        <f t="shared" si="46"/>
        <v>0.002944062806673209</v>
      </c>
      <c r="G71" s="20">
        <v>1</v>
      </c>
      <c r="H71" s="32">
        <f t="shared" si="47"/>
        <v>0.0009813542688910696</v>
      </c>
      <c r="I71" s="20">
        <v>0</v>
      </c>
      <c r="J71" s="32">
        <f t="shared" si="53"/>
        <v>0</v>
      </c>
      <c r="K71" s="20">
        <v>0</v>
      </c>
      <c r="L71" s="32">
        <f t="shared" si="48"/>
        <v>0</v>
      </c>
      <c r="M71" s="20">
        <v>0</v>
      </c>
      <c r="N71" s="32">
        <f t="shared" si="49"/>
        <v>0</v>
      </c>
      <c r="O71" s="20">
        <v>0</v>
      </c>
      <c r="P71" s="32">
        <f t="shared" si="50"/>
        <v>0</v>
      </c>
      <c r="Q71" s="20">
        <v>6</v>
      </c>
      <c r="R71" s="32">
        <f t="shared" si="51"/>
        <v>0.005888125613346418</v>
      </c>
      <c r="S71" s="20">
        <v>1009</v>
      </c>
      <c r="T71" s="32">
        <f t="shared" si="52"/>
        <v>0.9901864573110893</v>
      </c>
    </row>
    <row r="72" spans="1:20" ht="12.75">
      <c r="A72" s="2" t="s">
        <v>57</v>
      </c>
      <c r="B72" s="20">
        <v>716</v>
      </c>
      <c r="C72" s="20">
        <v>696</v>
      </c>
      <c r="D72" s="32">
        <f t="shared" si="45"/>
        <v>0.9720670391061452</v>
      </c>
      <c r="E72" s="20">
        <v>6</v>
      </c>
      <c r="F72" s="32">
        <f t="shared" si="46"/>
        <v>0.008379888268156424</v>
      </c>
      <c r="G72" s="20">
        <v>7</v>
      </c>
      <c r="H72" s="32">
        <f t="shared" si="47"/>
        <v>0.009776536312849162</v>
      </c>
      <c r="I72" s="20">
        <v>3</v>
      </c>
      <c r="J72" s="32">
        <f t="shared" si="53"/>
        <v>0.004189944134078212</v>
      </c>
      <c r="K72" s="20">
        <v>0</v>
      </c>
      <c r="L72" s="32">
        <f t="shared" si="48"/>
        <v>0</v>
      </c>
      <c r="M72" s="20">
        <v>0</v>
      </c>
      <c r="N72" s="32">
        <f t="shared" si="49"/>
        <v>0</v>
      </c>
      <c r="O72" s="20">
        <v>4</v>
      </c>
      <c r="P72" s="32">
        <f t="shared" si="50"/>
        <v>0.00558659217877095</v>
      </c>
      <c r="Q72" s="20">
        <v>4</v>
      </c>
      <c r="R72" s="32">
        <f t="shared" si="51"/>
        <v>0.00558659217877095</v>
      </c>
      <c r="S72" s="20">
        <v>695</v>
      </c>
      <c r="T72" s="32">
        <f t="shared" si="52"/>
        <v>0.9706703910614525</v>
      </c>
    </row>
    <row r="73" spans="1:20" ht="12.75">
      <c r="A73" s="2" t="s">
        <v>58</v>
      </c>
      <c r="B73" s="20">
        <v>5102</v>
      </c>
      <c r="C73" s="20">
        <v>5013</v>
      </c>
      <c r="D73" s="32">
        <f t="shared" si="45"/>
        <v>0.9825558604468836</v>
      </c>
      <c r="E73" s="20">
        <v>13</v>
      </c>
      <c r="F73" s="32">
        <f t="shared" si="46"/>
        <v>0.002548020384163073</v>
      </c>
      <c r="G73" s="20">
        <v>9</v>
      </c>
      <c r="H73" s="32">
        <f t="shared" si="47"/>
        <v>0.0017640141121128968</v>
      </c>
      <c r="I73" s="20">
        <v>14</v>
      </c>
      <c r="J73" s="32">
        <f t="shared" si="53"/>
        <v>0.0027440219521756176</v>
      </c>
      <c r="K73" s="20">
        <v>1</v>
      </c>
      <c r="L73" s="32">
        <f t="shared" si="48"/>
        <v>0.0001960015680125441</v>
      </c>
      <c r="M73" s="20">
        <v>11</v>
      </c>
      <c r="N73" s="32">
        <f t="shared" si="49"/>
        <v>0.002156017248137985</v>
      </c>
      <c r="O73" s="20">
        <v>41</v>
      </c>
      <c r="P73" s="32">
        <f t="shared" si="50"/>
        <v>0.008036064288514309</v>
      </c>
      <c r="Q73" s="20">
        <v>48</v>
      </c>
      <c r="R73" s="32">
        <f t="shared" si="51"/>
        <v>0.009408075264602116</v>
      </c>
      <c r="S73" s="20">
        <v>4983</v>
      </c>
      <c r="T73" s="32">
        <f t="shared" si="52"/>
        <v>0.9766758134065072</v>
      </c>
    </row>
    <row r="74" spans="1:20" ht="12.75">
      <c r="A74" s="2" t="s">
        <v>59</v>
      </c>
      <c r="B74" s="20">
        <v>1104</v>
      </c>
      <c r="C74" s="20">
        <v>1092</v>
      </c>
      <c r="D74" s="32">
        <f t="shared" si="45"/>
        <v>0.9891304347826086</v>
      </c>
      <c r="E74" s="20">
        <v>3</v>
      </c>
      <c r="F74" s="32">
        <f t="shared" si="46"/>
        <v>0.002717391304347826</v>
      </c>
      <c r="G74" s="20">
        <v>1</v>
      </c>
      <c r="H74" s="32">
        <f t="shared" si="47"/>
        <v>0.0009057971014492754</v>
      </c>
      <c r="I74" s="20">
        <v>2</v>
      </c>
      <c r="J74" s="32">
        <f t="shared" si="53"/>
        <v>0.0018115942028985507</v>
      </c>
      <c r="K74" s="20">
        <v>0</v>
      </c>
      <c r="L74" s="32">
        <f t="shared" si="48"/>
        <v>0</v>
      </c>
      <c r="M74" s="20">
        <v>0</v>
      </c>
      <c r="N74" s="32">
        <f t="shared" si="49"/>
        <v>0</v>
      </c>
      <c r="O74" s="20">
        <v>6</v>
      </c>
      <c r="P74" s="32">
        <f t="shared" si="50"/>
        <v>0.005434782608695652</v>
      </c>
      <c r="Q74" s="20">
        <v>1</v>
      </c>
      <c r="R74" s="32">
        <f t="shared" si="51"/>
        <v>0.0009057971014492754</v>
      </c>
      <c r="S74" s="20">
        <v>1091</v>
      </c>
      <c r="T74" s="32">
        <f t="shared" si="52"/>
        <v>0.9882246376811594</v>
      </c>
    </row>
    <row r="75" spans="1:20" ht="12.75">
      <c r="A75" s="2" t="s">
        <v>60</v>
      </c>
      <c r="B75" s="20">
        <f>+B60-(SUM(B61:B74))</f>
        <v>9040</v>
      </c>
      <c r="C75" s="20">
        <f>+C60-(SUM(C61:C74))</f>
        <v>8951</v>
      </c>
      <c r="D75" s="32">
        <f t="shared" si="45"/>
        <v>0.9901548672566372</v>
      </c>
      <c r="E75" s="20">
        <f>+E60-(SUM(E61:E74))</f>
        <v>19</v>
      </c>
      <c r="F75" s="32">
        <f t="shared" si="46"/>
        <v>0.0021017699115044247</v>
      </c>
      <c r="G75" s="20">
        <f>+G60-(SUM(G61:G74))</f>
        <v>9</v>
      </c>
      <c r="H75" s="32">
        <f t="shared" si="47"/>
        <v>0.000995575221238938</v>
      </c>
      <c r="I75" s="20">
        <f>+I60-(SUM(I61:I74))</f>
        <v>11</v>
      </c>
      <c r="J75" s="32">
        <f t="shared" si="53"/>
        <v>0.0012168141592920354</v>
      </c>
      <c r="K75" s="20">
        <f>+K60-(SUM(K61:K74))</f>
        <v>0</v>
      </c>
      <c r="L75" s="32">
        <f t="shared" si="48"/>
        <v>0</v>
      </c>
      <c r="M75" s="20">
        <f>+M60-(SUM(M61:M74))</f>
        <v>9</v>
      </c>
      <c r="N75" s="32">
        <f t="shared" si="49"/>
        <v>0.000995575221238938</v>
      </c>
      <c r="O75" s="20">
        <f>+O60-(SUM(O61:O74))</f>
        <v>41</v>
      </c>
      <c r="P75" s="32">
        <f t="shared" si="50"/>
        <v>0.0045353982300884955</v>
      </c>
      <c r="Q75" s="20">
        <f>+Q60-(SUM(Q61:Q74))</f>
        <v>47</v>
      </c>
      <c r="R75" s="32">
        <f t="shared" si="51"/>
        <v>0.0051991150442477875</v>
      </c>
      <c r="S75" s="20"/>
      <c r="T75" s="32">
        <f t="shared" si="52"/>
        <v>0</v>
      </c>
    </row>
    <row r="76" spans="1:20" ht="12.75">
      <c r="A76" s="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33"/>
      <c r="M76" s="20"/>
      <c r="N76" s="33"/>
      <c r="O76" s="20"/>
      <c r="P76" s="33"/>
      <c r="Q76" s="20"/>
      <c r="R76" s="33"/>
      <c r="S76" s="20"/>
      <c r="T76" s="33"/>
    </row>
    <row r="77" spans="1:20" ht="12.75">
      <c r="A77" s="1" t="s">
        <v>61</v>
      </c>
      <c r="B77" s="20">
        <v>128012</v>
      </c>
      <c r="C77" s="20">
        <v>113194</v>
      </c>
      <c r="D77" s="32">
        <f aca="true" t="shared" si="54" ref="D77:D89">C77/B77</f>
        <v>0.8842452270099678</v>
      </c>
      <c r="E77" s="20">
        <v>10179</v>
      </c>
      <c r="F77" s="32">
        <f aca="true" t="shared" si="55" ref="F77:F89">E77/B77</f>
        <v>0.07951598287660532</v>
      </c>
      <c r="G77" s="20">
        <v>228</v>
      </c>
      <c r="H77" s="32">
        <f aca="true" t="shared" si="56" ref="H77:H89">G77/B77</f>
        <v>0.00178108302346655</v>
      </c>
      <c r="I77" s="20">
        <v>1254</v>
      </c>
      <c r="J77" s="32">
        <f aca="true" t="shared" si="57" ref="J77:J89">I77/B77</f>
        <v>0.009795956629066025</v>
      </c>
      <c r="K77" s="20">
        <v>56</v>
      </c>
      <c r="L77" s="32">
        <f aca="true" t="shared" si="58" ref="L77:L89">K77/B77</f>
        <v>0.00043745898821985436</v>
      </c>
      <c r="M77" s="20">
        <v>1190</v>
      </c>
      <c r="N77" s="32">
        <f aca="true" t="shared" si="59" ref="N77:N89">M77/B77</f>
        <v>0.009296003499671905</v>
      </c>
      <c r="O77" s="20">
        <v>1911</v>
      </c>
      <c r="P77" s="32">
        <f aca="true" t="shared" si="60" ref="P77:P89">O77/B77</f>
        <v>0.014928287973002531</v>
      </c>
      <c r="Q77" s="20">
        <v>2359</v>
      </c>
      <c r="R77" s="32">
        <f aca="true" t="shared" si="61" ref="R77:R89">Q77/B77</f>
        <v>0.018427959878761366</v>
      </c>
      <c r="S77" s="20">
        <v>112223</v>
      </c>
      <c r="T77" s="32">
        <f aca="true" t="shared" si="62" ref="T77:T89">S77/B77</f>
        <v>0.8766600006249414</v>
      </c>
    </row>
    <row r="78" spans="1:20" ht="12.75">
      <c r="A78" s="2" t="s">
        <v>62</v>
      </c>
      <c r="B78" s="20">
        <v>36145</v>
      </c>
      <c r="C78" s="20">
        <v>34389</v>
      </c>
      <c r="D78" s="32">
        <f t="shared" si="54"/>
        <v>0.9514179001244986</v>
      </c>
      <c r="E78" s="20">
        <v>568</v>
      </c>
      <c r="F78" s="32">
        <f t="shared" si="55"/>
        <v>0.015714483331027804</v>
      </c>
      <c r="G78" s="20">
        <v>55</v>
      </c>
      <c r="H78" s="32">
        <f t="shared" si="56"/>
        <v>0.0015216489140960022</v>
      </c>
      <c r="I78" s="20">
        <v>583</v>
      </c>
      <c r="J78" s="32">
        <f t="shared" si="57"/>
        <v>0.016129478489417624</v>
      </c>
      <c r="K78" s="20">
        <v>8</v>
      </c>
      <c r="L78" s="32">
        <f t="shared" si="58"/>
        <v>0.0002213307511412367</v>
      </c>
      <c r="M78" s="20">
        <v>148</v>
      </c>
      <c r="N78" s="32">
        <f t="shared" si="59"/>
        <v>0.004094618896112879</v>
      </c>
      <c r="O78" s="20">
        <v>394</v>
      </c>
      <c r="P78" s="32">
        <f t="shared" si="60"/>
        <v>0.010900539493705907</v>
      </c>
      <c r="Q78" s="20">
        <v>389</v>
      </c>
      <c r="R78" s="32">
        <f t="shared" si="61"/>
        <v>0.010762207774242635</v>
      </c>
      <c r="S78" s="20">
        <v>34207</v>
      </c>
      <c r="T78" s="32">
        <f t="shared" si="62"/>
        <v>0.9463826255360354</v>
      </c>
    </row>
    <row r="79" spans="1:20" ht="12.75">
      <c r="A79" s="2" t="s">
        <v>63</v>
      </c>
      <c r="B79" s="20">
        <v>749</v>
      </c>
      <c r="C79" s="20">
        <v>721</v>
      </c>
      <c r="D79" s="32">
        <f t="shared" si="54"/>
        <v>0.9626168224299065</v>
      </c>
      <c r="E79" s="20">
        <v>0</v>
      </c>
      <c r="F79" s="32">
        <f t="shared" si="55"/>
        <v>0</v>
      </c>
      <c r="G79" s="20">
        <v>1</v>
      </c>
      <c r="H79" s="32">
        <f t="shared" si="56"/>
        <v>0.0013351134846461949</v>
      </c>
      <c r="I79" s="20">
        <v>9</v>
      </c>
      <c r="J79" s="32">
        <f t="shared" si="57"/>
        <v>0.012016021361815754</v>
      </c>
      <c r="K79" s="20">
        <v>10</v>
      </c>
      <c r="L79" s="32">
        <f t="shared" si="58"/>
        <v>0.01335113484646195</v>
      </c>
      <c r="M79" s="20">
        <v>6</v>
      </c>
      <c r="N79" s="32">
        <f t="shared" si="59"/>
        <v>0.00801068090787717</v>
      </c>
      <c r="O79" s="20">
        <v>2</v>
      </c>
      <c r="P79" s="32">
        <f t="shared" si="60"/>
        <v>0.0026702269692923898</v>
      </c>
      <c r="Q79" s="20">
        <v>6</v>
      </c>
      <c r="R79" s="32">
        <f t="shared" si="61"/>
        <v>0.00801068090787717</v>
      </c>
      <c r="S79" s="20">
        <v>719</v>
      </c>
      <c r="T79" s="32">
        <f t="shared" si="62"/>
        <v>0.9599465954606141</v>
      </c>
    </row>
    <row r="80" spans="1:20" ht="12.75">
      <c r="A80" s="2" t="s">
        <v>64</v>
      </c>
      <c r="B80" s="20">
        <v>1052</v>
      </c>
      <c r="C80" s="20">
        <v>1026</v>
      </c>
      <c r="D80" s="32">
        <f t="shared" si="54"/>
        <v>0.9752851711026616</v>
      </c>
      <c r="E80" s="20">
        <v>7</v>
      </c>
      <c r="F80" s="32">
        <f t="shared" si="55"/>
        <v>0.006653992395437262</v>
      </c>
      <c r="G80" s="20">
        <v>1</v>
      </c>
      <c r="H80" s="32">
        <f t="shared" si="56"/>
        <v>0.0009505703422053232</v>
      </c>
      <c r="I80" s="20">
        <v>1</v>
      </c>
      <c r="J80" s="32">
        <f t="shared" si="57"/>
        <v>0.0009505703422053232</v>
      </c>
      <c r="K80" s="20">
        <v>0</v>
      </c>
      <c r="L80" s="32">
        <f t="shared" si="58"/>
        <v>0</v>
      </c>
      <c r="M80" s="20">
        <v>3</v>
      </c>
      <c r="N80" s="32">
        <f t="shared" si="59"/>
        <v>0.0028517110266159697</v>
      </c>
      <c r="O80" s="20">
        <v>14</v>
      </c>
      <c r="P80" s="32">
        <f t="shared" si="60"/>
        <v>0.013307984790874524</v>
      </c>
      <c r="Q80" s="20">
        <v>21</v>
      </c>
      <c r="R80" s="32">
        <f t="shared" si="61"/>
        <v>0.019961977186311788</v>
      </c>
      <c r="S80" s="20">
        <v>1014</v>
      </c>
      <c r="T80" s="32">
        <f t="shared" si="62"/>
        <v>0.9638783269961977</v>
      </c>
    </row>
    <row r="81" spans="1:20" ht="12.75">
      <c r="A81" s="2" t="s">
        <v>65</v>
      </c>
      <c r="B81" s="20">
        <v>4526</v>
      </c>
      <c r="C81" s="20">
        <v>4365</v>
      </c>
      <c r="D81" s="32">
        <f t="shared" si="54"/>
        <v>0.9644277507733098</v>
      </c>
      <c r="E81" s="20">
        <v>35</v>
      </c>
      <c r="F81" s="32">
        <f t="shared" si="55"/>
        <v>0.0077330976579761375</v>
      </c>
      <c r="G81" s="20">
        <v>8</v>
      </c>
      <c r="H81" s="32">
        <f t="shared" si="56"/>
        <v>0.0017675651789659744</v>
      </c>
      <c r="I81" s="20">
        <v>25</v>
      </c>
      <c r="J81" s="32">
        <f t="shared" si="57"/>
        <v>0.00552364118426867</v>
      </c>
      <c r="K81" s="20">
        <v>3</v>
      </c>
      <c r="L81" s="32">
        <f t="shared" si="58"/>
        <v>0.0006628369421122404</v>
      </c>
      <c r="M81" s="20">
        <v>15</v>
      </c>
      <c r="N81" s="32">
        <f t="shared" si="59"/>
        <v>0.003314184710561202</v>
      </c>
      <c r="O81" s="20">
        <v>75</v>
      </c>
      <c r="P81" s="32">
        <f t="shared" si="60"/>
        <v>0.01657092355280601</v>
      </c>
      <c r="Q81" s="20">
        <v>42</v>
      </c>
      <c r="R81" s="32">
        <f t="shared" si="61"/>
        <v>0.009279717189571365</v>
      </c>
      <c r="S81" s="20">
        <v>4341</v>
      </c>
      <c r="T81" s="32">
        <f t="shared" si="62"/>
        <v>0.9591250552364119</v>
      </c>
    </row>
    <row r="82" spans="1:20" ht="12.75">
      <c r="A82" s="2" t="s">
        <v>66</v>
      </c>
      <c r="B82" s="20">
        <v>767</v>
      </c>
      <c r="C82" s="20">
        <v>763</v>
      </c>
      <c r="D82" s="32">
        <f t="shared" si="54"/>
        <v>0.9947848761408083</v>
      </c>
      <c r="E82" s="20">
        <v>1</v>
      </c>
      <c r="F82" s="32">
        <f t="shared" si="55"/>
        <v>0.001303780964797914</v>
      </c>
      <c r="G82" s="20">
        <v>0</v>
      </c>
      <c r="H82" s="32">
        <f t="shared" si="56"/>
        <v>0</v>
      </c>
      <c r="I82" s="20">
        <v>0</v>
      </c>
      <c r="J82" s="32">
        <f t="shared" si="57"/>
        <v>0</v>
      </c>
      <c r="K82" s="20">
        <v>0</v>
      </c>
      <c r="L82" s="32">
        <f t="shared" si="58"/>
        <v>0</v>
      </c>
      <c r="M82" s="20">
        <v>0</v>
      </c>
      <c r="N82" s="32">
        <f t="shared" si="59"/>
        <v>0</v>
      </c>
      <c r="O82" s="20">
        <v>3</v>
      </c>
      <c r="P82" s="32">
        <f t="shared" si="60"/>
        <v>0.003911342894393742</v>
      </c>
      <c r="Q82" s="20">
        <v>6</v>
      </c>
      <c r="R82" s="32">
        <f t="shared" si="61"/>
        <v>0.007822685788787484</v>
      </c>
      <c r="S82" s="20">
        <v>758</v>
      </c>
      <c r="T82" s="32">
        <f t="shared" si="62"/>
        <v>0.9882659713168188</v>
      </c>
    </row>
    <row r="83" spans="1:20" ht="12.75">
      <c r="A83" s="2" t="s">
        <v>67</v>
      </c>
      <c r="B83" s="20">
        <v>2117</v>
      </c>
      <c r="C83" s="20">
        <v>2085</v>
      </c>
      <c r="D83" s="32">
        <f t="shared" si="54"/>
        <v>0.9848842701936703</v>
      </c>
      <c r="E83" s="20">
        <v>4</v>
      </c>
      <c r="F83" s="32">
        <f t="shared" si="55"/>
        <v>0.001889466225791214</v>
      </c>
      <c r="G83" s="20">
        <v>0</v>
      </c>
      <c r="H83" s="32">
        <f t="shared" si="56"/>
        <v>0</v>
      </c>
      <c r="I83" s="20">
        <v>9</v>
      </c>
      <c r="J83" s="32">
        <f t="shared" si="57"/>
        <v>0.004251299008030231</v>
      </c>
      <c r="K83" s="20">
        <v>0</v>
      </c>
      <c r="L83" s="32">
        <f t="shared" si="58"/>
        <v>0</v>
      </c>
      <c r="M83" s="20">
        <v>14</v>
      </c>
      <c r="N83" s="32">
        <f t="shared" si="59"/>
        <v>0.006613131790269249</v>
      </c>
      <c r="O83" s="20">
        <v>5</v>
      </c>
      <c r="P83" s="32">
        <f t="shared" si="60"/>
        <v>0.0023618327822390174</v>
      </c>
      <c r="Q83" s="20">
        <v>15</v>
      </c>
      <c r="R83" s="32">
        <f t="shared" si="61"/>
        <v>0.007085498346717053</v>
      </c>
      <c r="S83" s="20">
        <v>2081</v>
      </c>
      <c r="T83" s="32">
        <f t="shared" si="62"/>
        <v>0.9829948039678791</v>
      </c>
    </row>
    <row r="84" spans="1:20" ht="12.75">
      <c r="A84" s="2" t="s">
        <v>68</v>
      </c>
      <c r="B84" s="20">
        <v>108</v>
      </c>
      <c r="C84" s="20">
        <v>108</v>
      </c>
      <c r="D84" s="32">
        <f t="shared" si="54"/>
        <v>1</v>
      </c>
      <c r="E84" s="20">
        <v>0</v>
      </c>
      <c r="F84" s="32">
        <f t="shared" si="55"/>
        <v>0</v>
      </c>
      <c r="G84" s="20">
        <v>0</v>
      </c>
      <c r="H84" s="32">
        <f t="shared" si="56"/>
        <v>0</v>
      </c>
      <c r="I84" s="20">
        <v>0</v>
      </c>
      <c r="J84" s="32">
        <f t="shared" si="57"/>
        <v>0</v>
      </c>
      <c r="K84" s="20">
        <v>0</v>
      </c>
      <c r="L84" s="32">
        <f t="shared" si="58"/>
        <v>0</v>
      </c>
      <c r="M84" s="20">
        <v>0</v>
      </c>
      <c r="N84" s="32">
        <f t="shared" si="59"/>
        <v>0</v>
      </c>
      <c r="O84" s="20">
        <v>0</v>
      </c>
      <c r="P84" s="32">
        <f t="shared" si="60"/>
        <v>0</v>
      </c>
      <c r="Q84" s="20">
        <v>0</v>
      </c>
      <c r="R84" s="32">
        <f t="shared" si="61"/>
        <v>0</v>
      </c>
      <c r="S84" s="20">
        <v>108</v>
      </c>
      <c r="T84" s="32">
        <f t="shared" si="62"/>
        <v>1</v>
      </c>
    </row>
    <row r="85" spans="1:20" ht="12.75">
      <c r="A85" t="s">
        <v>69</v>
      </c>
      <c r="B85" s="20">
        <v>0</v>
      </c>
      <c r="C85" s="20">
        <v>0</v>
      </c>
      <c r="D85" s="32">
        <v>0</v>
      </c>
      <c r="E85" s="20">
        <v>0</v>
      </c>
      <c r="F85" s="32">
        <v>0</v>
      </c>
      <c r="G85" s="20">
        <v>0</v>
      </c>
      <c r="H85" s="32">
        <v>0</v>
      </c>
      <c r="I85" s="20">
        <v>0</v>
      </c>
      <c r="J85" s="32">
        <v>0</v>
      </c>
      <c r="K85" s="20">
        <v>0</v>
      </c>
      <c r="L85" s="32">
        <v>0</v>
      </c>
      <c r="M85" s="20">
        <v>0</v>
      </c>
      <c r="N85" s="32">
        <v>0</v>
      </c>
      <c r="O85" s="20">
        <v>0</v>
      </c>
      <c r="P85" s="32">
        <v>0</v>
      </c>
      <c r="Q85" s="20">
        <v>0</v>
      </c>
      <c r="R85" s="32">
        <v>0</v>
      </c>
      <c r="S85" s="20">
        <v>0</v>
      </c>
      <c r="T85" s="32">
        <v>0</v>
      </c>
    </row>
    <row r="86" spans="1:20" ht="12.75">
      <c r="A86" s="2" t="s">
        <v>70</v>
      </c>
      <c r="B86" s="20">
        <v>2275</v>
      </c>
      <c r="C86" s="20">
        <v>2256</v>
      </c>
      <c r="D86" s="32">
        <f t="shared" si="54"/>
        <v>0.9916483516483516</v>
      </c>
      <c r="E86" s="20">
        <v>3</v>
      </c>
      <c r="F86" s="32">
        <f t="shared" si="55"/>
        <v>0.0013186813186813187</v>
      </c>
      <c r="G86" s="20">
        <v>5</v>
      </c>
      <c r="H86" s="32">
        <f t="shared" si="56"/>
        <v>0.002197802197802198</v>
      </c>
      <c r="I86" s="20">
        <v>2</v>
      </c>
      <c r="J86" s="32">
        <f t="shared" si="57"/>
        <v>0.0008791208791208791</v>
      </c>
      <c r="K86" s="20">
        <v>0</v>
      </c>
      <c r="L86" s="32">
        <f t="shared" si="58"/>
        <v>0</v>
      </c>
      <c r="M86" s="20">
        <v>1</v>
      </c>
      <c r="N86" s="32">
        <f t="shared" si="59"/>
        <v>0.00043956043956043956</v>
      </c>
      <c r="O86" s="20">
        <v>8</v>
      </c>
      <c r="P86" s="32">
        <f t="shared" si="60"/>
        <v>0.0035164835164835165</v>
      </c>
      <c r="Q86" s="20">
        <v>5</v>
      </c>
      <c r="R86" s="32">
        <f t="shared" si="61"/>
        <v>0.002197802197802198</v>
      </c>
      <c r="S86" s="20">
        <v>2251</v>
      </c>
      <c r="T86" s="32">
        <f t="shared" si="62"/>
        <v>0.9894505494505494</v>
      </c>
    </row>
    <row r="87" spans="1:20" ht="12.75">
      <c r="A87" s="2" t="s">
        <v>71</v>
      </c>
      <c r="B87" s="20">
        <v>537</v>
      </c>
      <c r="C87" s="20">
        <v>529</v>
      </c>
      <c r="D87" s="32">
        <f t="shared" si="54"/>
        <v>0.9851024208566108</v>
      </c>
      <c r="E87" s="20">
        <v>0</v>
      </c>
      <c r="F87" s="32">
        <f t="shared" si="55"/>
        <v>0</v>
      </c>
      <c r="G87" s="20">
        <v>0</v>
      </c>
      <c r="H87" s="32">
        <f t="shared" si="56"/>
        <v>0</v>
      </c>
      <c r="I87" s="20">
        <v>0</v>
      </c>
      <c r="J87" s="32">
        <f t="shared" si="57"/>
        <v>0</v>
      </c>
      <c r="K87" s="20">
        <v>0</v>
      </c>
      <c r="L87" s="32">
        <f t="shared" si="58"/>
        <v>0</v>
      </c>
      <c r="M87" s="20">
        <v>3</v>
      </c>
      <c r="N87" s="32">
        <f t="shared" si="59"/>
        <v>0.00558659217877095</v>
      </c>
      <c r="O87" s="20">
        <v>5</v>
      </c>
      <c r="P87" s="32">
        <f t="shared" si="60"/>
        <v>0.00931098696461825</v>
      </c>
      <c r="Q87" s="20">
        <v>9</v>
      </c>
      <c r="R87" s="32">
        <f t="shared" si="61"/>
        <v>0.01675977653631285</v>
      </c>
      <c r="S87" s="20">
        <v>524</v>
      </c>
      <c r="T87" s="32">
        <f t="shared" si="62"/>
        <v>0.9757914338919925</v>
      </c>
    </row>
    <row r="88" spans="1:20" ht="12.75">
      <c r="A88" s="2" t="s">
        <v>72</v>
      </c>
      <c r="B88" s="20">
        <v>68747</v>
      </c>
      <c r="C88" s="20">
        <v>56103</v>
      </c>
      <c r="D88" s="32">
        <f t="shared" si="54"/>
        <v>0.8160792470944187</v>
      </c>
      <c r="E88" s="20">
        <v>9529</v>
      </c>
      <c r="F88" s="32">
        <f t="shared" si="55"/>
        <v>0.13860968478624522</v>
      </c>
      <c r="G88" s="20">
        <v>150</v>
      </c>
      <c r="H88" s="32">
        <f t="shared" si="56"/>
        <v>0.0021819133925844035</v>
      </c>
      <c r="I88" s="20">
        <v>587</v>
      </c>
      <c r="J88" s="32">
        <f t="shared" si="57"/>
        <v>0.008538554409646966</v>
      </c>
      <c r="K88" s="20">
        <v>34</v>
      </c>
      <c r="L88" s="32">
        <f t="shared" si="58"/>
        <v>0.0004945670356524648</v>
      </c>
      <c r="M88" s="20">
        <v>989</v>
      </c>
      <c r="N88" s="32">
        <f t="shared" si="59"/>
        <v>0.014386082301773169</v>
      </c>
      <c r="O88" s="20">
        <v>1355</v>
      </c>
      <c r="P88" s="32">
        <f t="shared" si="60"/>
        <v>0.019709950979679113</v>
      </c>
      <c r="Q88" s="20">
        <v>1806</v>
      </c>
      <c r="R88" s="32">
        <f t="shared" si="61"/>
        <v>0.02627023724671622</v>
      </c>
      <c r="S88" s="20">
        <v>55419</v>
      </c>
      <c r="T88" s="32">
        <f t="shared" si="62"/>
        <v>0.8061297220242338</v>
      </c>
    </row>
    <row r="89" spans="1:20" ht="12.75">
      <c r="A89" s="2" t="s">
        <v>73</v>
      </c>
      <c r="B89" s="20">
        <f>+B77-(SUM(B78:B88))</f>
        <v>10989</v>
      </c>
      <c r="C89" s="20">
        <f aca="true" t="shared" si="63" ref="C89:S89">+C77-(SUM(C78:C88))</f>
        <v>10849</v>
      </c>
      <c r="D89" s="32">
        <f t="shared" si="54"/>
        <v>0.9872599872599873</v>
      </c>
      <c r="E89" s="20">
        <f t="shared" si="63"/>
        <v>32</v>
      </c>
      <c r="F89" s="32">
        <f t="shared" si="55"/>
        <v>0.002912002912002912</v>
      </c>
      <c r="G89" s="20">
        <f t="shared" si="63"/>
        <v>8</v>
      </c>
      <c r="H89" s="32">
        <f t="shared" si="56"/>
        <v>0.000728000728000728</v>
      </c>
      <c r="I89" s="20">
        <f t="shared" si="63"/>
        <v>38</v>
      </c>
      <c r="J89" s="32">
        <f t="shared" si="57"/>
        <v>0.003458003458003458</v>
      </c>
      <c r="K89" s="20">
        <f t="shared" si="63"/>
        <v>1</v>
      </c>
      <c r="L89" s="32">
        <f t="shared" si="58"/>
        <v>9.1000091000091E-05</v>
      </c>
      <c r="M89" s="20">
        <f t="shared" si="63"/>
        <v>11</v>
      </c>
      <c r="N89" s="32">
        <f t="shared" si="59"/>
        <v>0.001001001001001001</v>
      </c>
      <c r="O89" s="20">
        <f t="shared" si="63"/>
        <v>50</v>
      </c>
      <c r="P89" s="32">
        <f t="shared" si="60"/>
        <v>0.0045500045500045504</v>
      </c>
      <c r="Q89" s="20">
        <f t="shared" si="63"/>
        <v>60</v>
      </c>
      <c r="R89" s="32">
        <f t="shared" si="61"/>
        <v>0.00546000546000546</v>
      </c>
      <c r="S89" s="20">
        <f t="shared" si="63"/>
        <v>10801</v>
      </c>
      <c r="T89" s="32">
        <f t="shared" si="62"/>
        <v>0.9828919828919829</v>
      </c>
    </row>
    <row r="90" spans="2:20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33"/>
      <c r="M90" s="20"/>
      <c r="N90" s="33"/>
      <c r="O90" s="20"/>
      <c r="P90" s="33"/>
      <c r="Q90" s="20"/>
      <c r="R90" s="33"/>
      <c r="S90" s="20"/>
      <c r="T90" s="33"/>
    </row>
    <row r="91" spans="1:20" ht="12.75">
      <c r="A91" s="1" t="s">
        <v>74</v>
      </c>
      <c r="B91" s="20">
        <v>26224</v>
      </c>
      <c r="C91" s="20">
        <v>25838</v>
      </c>
      <c r="D91" s="32">
        <f aca="true" t="shared" si="64" ref="D91:D102">C91/B91</f>
        <v>0.985280658938377</v>
      </c>
      <c r="E91" s="20">
        <v>95</v>
      </c>
      <c r="F91" s="32">
        <f aca="true" t="shared" si="65" ref="F91:F102">E91/B91</f>
        <v>0.0036226357535082366</v>
      </c>
      <c r="G91" s="20">
        <v>53</v>
      </c>
      <c r="H91" s="32">
        <f aca="true" t="shared" si="66" ref="H91:H102">G91/B91</f>
        <v>0.0020210494203782795</v>
      </c>
      <c r="I91" s="20">
        <v>57</v>
      </c>
      <c r="J91" s="32">
        <f aca="true" t="shared" si="67" ref="J91:J102">I91/B91</f>
        <v>0.002173581452104942</v>
      </c>
      <c r="K91" s="20">
        <v>0</v>
      </c>
      <c r="L91" s="32">
        <f aca="true" t="shared" si="68" ref="L91:L102">K91/B91</f>
        <v>0</v>
      </c>
      <c r="M91" s="20">
        <v>67</v>
      </c>
      <c r="N91" s="32">
        <f aca="true" t="shared" si="69" ref="N91:N102">M91/B91</f>
        <v>0.0025549115314215986</v>
      </c>
      <c r="O91" s="20">
        <v>114</v>
      </c>
      <c r="P91" s="32">
        <f aca="true" t="shared" si="70" ref="P91:P102">O91/B91</f>
        <v>0.004347162904209884</v>
      </c>
      <c r="Q91" s="20">
        <v>218</v>
      </c>
      <c r="R91" s="32">
        <f aca="true" t="shared" si="71" ref="R91:R102">Q91/B91</f>
        <v>0.008312995729103111</v>
      </c>
      <c r="S91" s="20">
        <v>25729</v>
      </c>
      <c r="T91" s="32">
        <f aca="true" t="shared" si="72" ref="T91:T102">S91/B91</f>
        <v>0.9811241610738255</v>
      </c>
    </row>
    <row r="92" spans="1:20" ht="12.75">
      <c r="A92" s="2" t="s">
        <v>75</v>
      </c>
      <c r="B92" s="20">
        <v>53</v>
      </c>
      <c r="C92" s="20">
        <v>50</v>
      </c>
      <c r="D92" s="32">
        <f t="shared" si="64"/>
        <v>0.9433962264150944</v>
      </c>
      <c r="E92" s="20">
        <v>0</v>
      </c>
      <c r="F92" s="32">
        <f t="shared" si="65"/>
        <v>0</v>
      </c>
      <c r="G92" s="20">
        <v>1</v>
      </c>
      <c r="H92" s="32">
        <f t="shared" si="66"/>
        <v>0.018867924528301886</v>
      </c>
      <c r="I92" s="20">
        <v>1</v>
      </c>
      <c r="J92" s="32">
        <f t="shared" si="67"/>
        <v>0.018867924528301886</v>
      </c>
      <c r="K92" s="20">
        <v>0</v>
      </c>
      <c r="L92" s="32">
        <f t="shared" si="68"/>
        <v>0</v>
      </c>
      <c r="M92" s="20">
        <v>0</v>
      </c>
      <c r="N92" s="32">
        <f t="shared" si="69"/>
        <v>0</v>
      </c>
      <c r="O92" s="20">
        <v>1</v>
      </c>
      <c r="P92" s="32">
        <f t="shared" si="70"/>
        <v>0.018867924528301886</v>
      </c>
      <c r="Q92" s="20">
        <v>1</v>
      </c>
      <c r="R92" s="32">
        <f t="shared" si="71"/>
        <v>0.018867924528301886</v>
      </c>
      <c r="S92" s="20">
        <v>49</v>
      </c>
      <c r="T92" s="32">
        <f t="shared" si="72"/>
        <v>0.9245283018867925</v>
      </c>
    </row>
    <row r="93" spans="1:20" ht="12.75">
      <c r="A93" s="2" t="s">
        <v>76</v>
      </c>
      <c r="B93" s="20">
        <v>24</v>
      </c>
      <c r="C93" s="20">
        <v>24</v>
      </c>
      <c r="D93" s="32">
        <f t="shared" si="64"/>
        <v>1</v>
      </c>
      <c r="E93" s="20">
        <v>0</v>
      </c>
      <c r="F93" s="32">
        <f t="shared" si="65"/>
        <v>0</v>
      </c>
      <c r="G93" s="20">
        <v>0</v>
      </c>
      <c r="H93" s="32">
        <f t="shared" si="66"/>
        <v>0</v>
      </c>
      <c r="I93" s="20">
        <v>0</v>
      </c>
      <c r="J93" s="32">
        <f t="shared" si="67"/>
        <v>0</v>
      </c>
      <c r="K93" s="20">
        <v>0</v>
      </c>
      <c r="L93" s="32">
        <f t="shared" si="68"/>
        <v>0</v>
      </c>
      <c r="M93" s="20">
        <v>0</v>
      </c>
      <c r="N93" s="32">
        <f t="shared" si="69"/>
        <v>0</v>
      </c>
      <c r="O93" s="20">
        <v>0</v>
      </c>
      <c r="P93" s="32">
        <f t="shared" si="70"/>
        <v>0</v>
      </c>
      <c r="Q93" s="20">
        <v>0</v>
      </c>
      <c r="R93" s="32">
        <f t="shared" si="71"/>
        <v>0</v>
      </c>
      <c r="S93" s="20">
        <v>24</v>
      </c>
      <c r="T93" s="32">
        <f t="shared" si="72"/>
        <v>1</v>
      </c>
    </row>
    <row r="94" spans="1:20" ht="12.75">
      <c r="A94" s="2" t="s">
        <v>77</v>
      </c>
      <c r="B94" s="20">
        <v>12803</v>
      </c>
      <c r="C94" s="20">
        <v>12590</v>
      </c>
      <c r="D94" s="32">
        <f t="shared" si="64"/>
        <v>0.9833632742326017</v>
      </c>
      <c r="E94" s="20">
        <v>41</v>
      </c>
      <c r="F94" s="32">
        <f t="shared" si="65"/>
        <v>0.003202374443489807</v>
      </c>
      <c r="G94" s="20">
        <v>28</v>
      </c>
      <c r="H94" s="32">
        <f t="shared" si="66"/>
        <v>0.002186987424822307</v>
      </c>
      <c r="I94" s="20">
        <v>27</v>
      </c>
      <c r="J94" s="32">
        <f t="shared" si="67"/>
        <v>0.0021088807310786534</v>
      </c>
      <c r="K94" s="20">
        <v>0</v>
      </c>
      <c r="L94" s="32">
        <f t="shared" si="68"/>
        <v>0</v>
      </c>
      <c r="M94" s="20">
        <v>45</v>
      </c>
      <c r="N94" s="32">
        <f t="shared" si="69"/>
        <v>0.0035148012184644225</v>
      </c>
      <c r="O94" s="20">
        <v>72</v>
      </c>
      <c r="P94" s="32">
        <f t="shared" si="70"/>
        <v>0.005623681949543075</v>
      </c>
      <c r="Q94" s="20">
        <v>112</v>
      </c>
      <c r="R94" s="32">
        <f t="shared" si="71"/>
        <v>0.008747949699289229</v>
      </c>
      <c r="S94" s="20">
        <v>12542</v>
      </c>
      <c r="T94" s="32">
        <f t="shared" si="72"/>
        <v>0.9796141529329063</v>
      </c>
    </row>
    <row r="95" spans="1:20" ht="12.75">
      <c r="A95" s="2" t="s">
        <v>78</v>
      </c>
      <c r="B95" s="20">
        <v>215</v>
      </c>
      <c r="C95" s="20">
        <v>215</v>
      </c>
      <c r="D95" s="32">
        <f t="shared" si="64"/>
        <v>1</v>
      </c>
      <c r="E95" s="20">
        <v>0</v>
      </c>
      <c r="F95" s="32">
        <f t="shared" si="65"/>
        <v>0</v>
      </c>
      <c r="G95" s="20">
        <v>0</v>
      </c>
      <c r="H95" s="32">
        <f t="shared" si="66"/>
        <v>0</v>
      </c>
      <c r="I95" s="20">
        <v>0</v>
      </c>
      <c r="J95" s="32">
        <f t="shared" si="67"/>
        <v>0</v>
      </c>
      <c r="K95" s="20">
        <v>0</v>
      </c>
      <c r="L95" s="32">
        <f t="shared" si="68"/>
        <v>0</v>
      </c>
      <c r="M95" s="20">
        <v>0</v>
      </c>
      <c r="N95" s="32">
        <f t="shared" si="69"/>
        <v>0</v>
      </c>
      <c r="O95" s="20">
        <v>0</v>
      </c>
      <c r="P95" s="32">
        <f t="shared" si="70"/>
        <v>0</v>
      </c>
      <c r="Q95" s="20">
        <v>1</v>
      </c>
      <c r="R95" s="32">
        <f t="shared" si="71"/>
        <v>0.004651162790697674</v>
      </c>
      <c r="S95" s="20">
        <v>214</v>
      </c>
      <c r="T95" s="32">
        <f t="shared" si="72"/>
        <v>0.9953488372093023</v>
      </c>
    </row>
    <row r="96" spans="1:20" ht="12.75">
      <c r="A96" s="2" t="s">
        <v>79</v>
      </c>
      <c r="B96" s="20">
        <v>137</v>
      </c>
      <c r="C96" s="20">
        <v>132</v>
      </c>
      <c r="D96" s="32">
        <f t="shared" si="64"/>
        <v>0.9635036496350365</v>
      </c>
      <c r="E96" s="20">
        <v>0</v>
      </c>
      <c r="F96" s="32">
        <f t="shared" si="65"/>
        <v>0</v>
      </c>
      <c r="G96" s="20">
        <v>3</v>
      </c>
      <c r="H96" s="32">
        <f t="shared" si="66"/>
        <v>0.021897810218978103</v>
      </c>
      <c r="I96" s="20">
        <v>0</v>
      </c>
      <c r="J96" s="32">
        <f t="shared" si="67"/>
        <v>0</v>
      </c>
      <c r="K96" s="20">
        <v>0</v>
      </c>
      <c r="L96" s="32">
        <f t="shared" si="68"/>
        <v>0</v>
      </c>
      <c r="M96" s="20">
        <v>1</v>
      </c>
      <c r="N96" s="32">
        <f t="shared" si="69"/>
        <v>0.0072992700729927005</v>
      </c>
      <c r="O96" s="20">
        <v>1</v>
      </c>
      <c r="P96" s="32">
        <f t="shared" si="70"/>
        <v>0.0072992700729927005</v>
      </c>
      <c r="Q96" s="20">
        <v>2</v>
      </c>
      <c r="R96" s="32">
        <f t="shared" si="71"/>
        <v>0.014598540145985401</v>
      </c>
      <c r="S96" s="20">
        <v>132</v>
      </c>
      <c r="T96" s="32">
        <f t="shared" si="72"/>
        <v>0.9635036496350365</v>
      </c>
    </row>
    <row r="97" spans="1:20" ht="12.75">
      <c r="A97" s="2" t="s">
        <v>80</v>
      </c>
      <c r="B97" s="20">
        <v>158</v>
      </c>
      <c r="C97" s="20">
        <v>157</v>
      </c>
      <c r="D97" s="32">
        <f t="shared" si="64"/>
        <v>0.9936708860759493</v>
      </c>
      <c r="E97" s="20">
        <v>0</v>
      </c>
      <c r="F97" s="32">
        <f t="shared" si="65"/>
        <v>0</v>
      </c>
      <c r="G97" s="20">
        <v>0</v>
      </c>
      <c r="H97" s="32">
        <f t="shared" si="66"/>
        <v>0</v>
      </c>
      <c r="I97" s="20">
        <v>1</v>
      </c>
      <c r="J97" s="32">
        <f t="shared" si="67"/>
        <v>0.006329113924050633</v>
      </c>
      <c r="K97" s="20">
        <v>0</v>
      </c>
      <c r="L97" s="32">
        <f t="shared" si="68"/>
        <v>0</v>
      </c>
      <c r="M97" s="20">
        <v>0</v>
      </c>
      <c r="N97" s="32">
        <f t="shared" si="69"/>
        <v>0</v>
      </c>
      <c r="O97" s="20">
        <v>0</v>
      </c>
      <c r="P97" s="32">
        <f t="shared" si="70"/>
        <v>0</v>
      </c>
      <c r="Q97" s="20">
        <v>0</v>
      </c>
      <c r="R97" s="32">
        <f t="shared" si="71"/>
        <v>0</v>
      </c>
      <c r="S97" s="20">
        <v>157</v>
      </c>
      <c r="T97" s="32">
        <f t="shared" si="72"/>
        <v>0.9936708860759493</v>
      </c>
    </row>
    <row r="98" spans="1:20" ht="12.75">
      <c r="A98" s="2" t="s">
        <v>81</v>
      </c>
      <c r="B98" s="20">
        <v>2264</v>
      </c>
      <c r="C98" s="20">
        <v>2246</v>
      </c>
      <c r="D98" s="32">
        <f t="shared" si="64"/>
        <v>0.9920494699646644</v>
      </c>
      <c r="E98" s="20">
        <v>0</v>
      </c>
      <c r="F98" s="32">
        <f t="shared" si="65"/>
        <v>0</v>
      </c>
      <c r="G98" s="20">
        <v>2</v>
      </c>
      <c r="H98" s="32">
        <f t="shared" si="66"/>
        <v>0.0008833922261484099</v>
      </c>
      <c r="I98" s="20">
        <v>5</v>
      </c>
      <c r="J98" s="32">
        <f t="shared" si="67"/>
        <v>0.002208480565371025</v>
      </c>
      <c r="K98" s="20">
        <v>0</v>
      </c>
      <c r="L98" s="32">
        <f t="shared" si="68"/>
        <v>0</v>
      </c>
      <c r="M98" s="20">
        <v>3</v>
      </c>
      <c r="N98" s="32">
        <f t="shared" si="69"/>
        <v>0.001325088339222615</v>
      </c>
      <c r="O98" s="20">
        <v>8</v>
      </c>
      <c r="P98" s="32">
        <f t="shared" si="70"/>
        <v>0.0035335689045936395</v>
      </c>
      <c r="Q98" s="20">
        <v>27</v>
      </c>
      <c r="R98" s="32">
        <f t="shared" si="71"/>
        <v>0.011925795053003533</v>
      </c>
      <c r="S98" s="20">
        <v>2227</v>
      </c>
      <c r="T98" s="32">
        <f t="shared" si="72"/>
        <v>0.9836572438162544</v>
      </c>
    </row>
    <row r="99" spans="1:20" ht="12.75">
      <c r="A99" s="2" t="s">
        <v>82</v>
      </c>
      <c r="B99" s="20">
        <v>2023</v>
      </c>
      <c r="C99" s="20">
        <v>2003</v>
      </c>
      <c r="D99" s="32">
        <f t="shared" si="64"/>
        <v>0.9901136925358379</v>
      </c>
      <c r="E99" s="20">
        <v>1</v>
      </c>
      <c r="F99" s="32">
        <f t="shared" si="65"/>
        <v>0.0004943153732081067</v>
      </c>
      <c r="G99" s="20">
        <v>7</v>
      </c>
      <c r="H99" s="32">
        <f t="shared" si="66"/>
        <v>0.0034602076124567475</v>
      </c>
      <c r="I99" s="20">
        <v>2</v>
      </c>
      <c r="J99" s="32">
        <f t="shared" si="67"/>
        <v>0.0009886307464162135</v>
      </c>
      <c r="K99" s="20">
        <v>0</v>
      </c>
      <c r="L99" s="32">
        <f t="shared" si="68"/>
        <v>0</v>
      </c>
      <c r="M99" s="20">
        <v>3</v>
      </c>
      <c r="N99" s="32">
        <f t="shared" si="69"/>
        <v>0.0014829461196243204</v>
      </c>
      <c r="O99" s="20">
        <v>7</v>
      </c>
      <c r="P99" s="32">
        <f t="shared" si="70"/>
        <v>0.0034602076124567475</v>
      </c>
      <c r="Q99" s="20">
        <v>16</v>
      </c>
      <c r="R99" s="32">
        <f t="shared" si="71"/>
        <v>0.007909045971329708</v>
      </c>
      <c r="S99" s="20">
        <v>1997</v>
      </c>
      <c r="T99" s="32">
        <f t="shared" si="72"/>
        <v>0.9871478002965892</v>
      </c>
    </row>
    <row r="100" spans="1:20" ht="12.75">
      <c r="A100" s="2" t="s">
        <v>83</v>
      </c>
      <c r="B100" s="20">
        <v>214</v>
      </c>
      <c r="C100" s="20">
        <v>213</v>
      </c>
      <c r="D100" s="32">
        <f t="shared" si="64"/>
        <v>0.9953271028037384</v>
      </c>
      <c r="E100" s="20">
        <v>0</v>
      </c>
      <c r="F100" s="32">
        <f t="shared" si="65"/>
        <v>0</v>
      </c>
      <c r="G100" s="20">
        <v>1</v>
      </c>
      <c r="H100" s="32">
        <f t="shared" si="66"/>
        <v>0.004672897196261682</v>
      </c>
      <c r="I100" s="20">
        <v>0</v>
      </c>
      <c r="J100" s="32">
        <f t="shared" si="67"/>
        <v>0</v>
      </c>
      <c r="K100" s="20">
        <v>0</v>
      </c>
      <c r="L100" s="32">
        <f t="shared" si="68"/>
        <v>0</v>
      </c>
      <c r="M100" s="20">
        <v>0</v>
      </c>
      <c r="N100" s="32">
        <f t="shared" si="69"/>
        <v>0</v>
      </c>
      <c r="O100" s="20">
        <v>0</v>
      </c>
      <c r="P100" s="32">
        <f t="shared" si="70"/>
        <v>0</v>
      </c>
      <c r="Q100" s="20">
        <v>0</v>
      </c>
      <c r="R100" s="32">
        <f t="shared" si="71"/>
        <v>0</v>
      </c>
      <c r="S100" s="20">
        <v>213</v>
      </c>
      <c r="T100" s="32">
        <f t="shared" si="72"/>
        <v>0.9953271028037384</v>
      </c>
    </row>
    <row r="101" spans="1:20" ht="12.75">
      <c r="A101" s="2" t="s">
        <v>84</v>
      </c>
      <c r="B101" s="20">
        <v>37</v>
      </c>
      <c r="C101" s="20">
        <v>37</v>
      </c>
      <c r="D101" s="32">
        <f t="shared" si="64"/>
        <v>1</v>
      </c>
      <c r="E101" s="20">
        <v>0</v>
      </c>
      <c r="F101" s="32">
        <f t="shared" si="65"/>
        <v>0</v>
      </c>
      <c r="G101" s="20">
        <v>0</v>
      </c>
      <c r="H101" s="32">
        <f t="shared" si="66"/>
        <v>0</v>
      </c>
      <c r="I101" s="20">
        <v>0</v>
      </c>
      <c r="J101" s="32">
        <f t="shared" si="67"/>
        <v>0</v>
      </c>
      <c r="K101" s="20">
        <v>0</v>
      </c>
      <c r="L101" s="32">
        <f t="shared" si="68"/>
        <v>0</v>
      </c>
      <c r="M101" s="20">
        <v>0</v>
      </c>
      <c r="N101" s="32">
        <f t="shared" si="69"/>
        <v>0</v>
      </c>
      <c r="O101" s="20">
        <v>0</v>
      </c>
      <c r="P101" s="32">
        <f t="shared" si="70"/>
        <v>0</v>
      </c>
      <c r="Q101" s="20">
        <v>0</v>
      </c>
      <c r="R101" s="32">
        <f t="shared" si="71"/>
        <v>0</v>
      </c>
      <c r="S101" s="20">
        <v>37</v>
      </c>
      <c r="T101" s="32">
        <f t="shared" si="72"/>
        <v>1</v>
      </c>
    </row>
    <row r="102" spans="1:20" ht="12.75">
      <c r="A102" s="2" t="s">
        <v>85</v>
      </c>
      <c r="B102" s="20">
        <f>+B91-(SUM(B92:B101))</f>
        <v>8296</v>
      </c>
      <c r="C102" s="20">
        <f aca="true" t="shared" si="73" ref="C102:S102">+C91-(SUM(C92:C101))</f>
        <v>8171</v>
      </c>
      <c r="D102" s="32">
        <f t="shared" si="64"/>
        <v>0.9849324975891997</v>
      </c>
      <c r="E102" s="20">
        <f t="shared" si="73"/>
        <v>53</v>
      </c>
      <c r="F102" s="32">
        <f t="shared" si="65"/>
        <v>0.006388621022179364</v>
      </c>
      <c r="G102" s="20">
        <f t="shared" si="73"/>
        <v>11</v>
      </c>
      <c r="H102" s="32">
        <f t="shared" si="66"/>
        <v>0.001325940212150434</v>
      </c>
      <c r="I102" s="20">
        <f t="shared" si="73"/>
        <v>21</v>
      </c>
      <c r="J102" s="32">
        <f t="shared" si="67"/>
        <v>0.0025313404050144647</v>
      </c>
      <c r="K102" s="20">
        <f t="shared" si="73"/>
        <v>0</v>
      </c>
      <c r="L102" s="32">
        <f t="shared" si="68"/>
        <v>0</v>
      </c>
      <c r="M102" s="20">
        <f t="shared" si="73"/>
        <v>15</v>
      </c>
      <c r="N102" s="32">
        <f t="shared" si="69"/>
        <v>0.0018081002892960463</v>
      </c>
      <c r="O102" s="20">
        <f t="shared" si="73"/>
        <v>25</v>
      </c>
      <c r="P102" s="32">
        <f t="shared" si="70"/>
        <v>0.003013500482160077</v>
      </c>
      <c r="Q102" s="20">
        <f t="shared" si="73"/>
        <v>59</v>
      </c>
      <c r="R102" s="32">
        <f t="shared" si="71"/>
        <v>0.007111861137897782</v>
      </c>
      <c r="S102" s="20">
        <f t="shared" si="73"/>
        <v>8137</v>
      </c>
      <c r="T102" s="32">
        <f t="shared" si="72"/>
        <v>0.9808341369334619</v>
      </c>
    </row>
    <row r="103" spans="1:20" ht="12.75">
      <c r="A103" s="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33"/>
      <c r="M103" s="20"/>
      <c r="N103" s="33"/>
      <c r="O103" s="20"/>
      <c r="P103" s="33"/>
      <c r="Q103" s="20"/>
      <c r="R103" s="33"/>
      <c r="S103" s="20"/>
      <c r="T103" s="33"/>
    </row>
    <row r="104" spans="1:20" ht="12.75">
      <c r="A104" s="1" t="s">
        <v>86</v>
      </c>
      <c r="B104" s="20">
        <v>23325</v>
      </c>
      <c r="C104" s="20">
        <v>22909</v>
      </c>
      <c r="D104" s="32">
        <f aca="true" t="shared" si="74" ref="D104:D113">C104/B104</f>
        <v>0.9821650589496249</v>
      </c>
      <c r="E104" s="20">
        <v>112</v>
      </c>
      <c r="F104" s="32">
        <f aca="true" t="shared" si="75" ref="F104:F113">E104/B104</f>
        <v>0.00480171489817792</v>
      </c>
      <c r="G104" s="20">
        <v>15</v>
      </c>
      <c r="H104" s="32">
        <f aca="true" t="shared" si="76" ref="H104:H113">G104/B104</f>
        <v>0.0006430868167202572</v>
      </c>
      <c r="I104" s="20">
        <v>121</v>
      </c>
      <c r="J104" s="32">
        <f aca="true" t="shared" si="77" ref="J104:J113">I104/B104</f>
        <v>0.005187566988210075</v>
      </c>
      <c r="K104" s="20">
        <v>5</v>
      </c>
      <c r="L104" s="32">
        <f aca="true" t="shared" si="78" ref="L104:L113">K104/B104</f>
        <v>0.00021436227224008573</v>
      </c>
      <c r="M104" s="20">
        <v>24</v>
      </c>
      <c r="N104" s="32">
        <f aca="true" t="shared" si="79" ref="N104:N113">M104/B104</f>
        <v>0.0010289389067524115</v>
      </c>
      <c r="O104" s="20">
        <v>139</v>
      </c>
      <c r="P104" s="32">
        <f aca="true" t="shared" si="80" ref="P104:P113">O104/B104</f>
        <v>0.0059592711682743835</v>
      </c>
      <c r="Q104" s="20">
        <v>130</v>
      </c>
      <c r="R104" s="32">
        <f aca="true" t="shared" si="81" ref="R104:R113">Q104/B104</f>
        <v>0.005573419078242229</v>
      </c>
      <c r="S104" s="20">
        <v>22836</v>
      </c>
      <c r="T104" s="32">
        <f aca="true" t="shared" si="82" ref="T104:T113">S104/B104</f>
        <v>0.9790353697749196</v>
      </c>
    </row>
    <row r="105" spans="1:20" ht="12.75">
      <c r="A105" s="2" t="s">
        <v>87</v>
      </c>
      <c r="B105" s="20">
        <v>1627</v>
      </c>
      <c r="C105" s="20">
        <v>1603</v>
      </c>
      <c r="D105" s="32">
        <f t="shared" si="74"/>
        <v>0.9852489244007375</v>
      </c>
      <c r="E105" s="20">
        <v>3</v>
      </c>
      <c r="F105" s="32">
        <f t="shared" si="75"/>
        <v>0.0018438844499078057</v>
      </c>
      <c r="G105" s="20">
        <v>0</v>
      </c>
      <c r="H105" s="32">
        <f t="shared" si="76"/>
        <v>0</v>
      </c>
      <c r="I105" s="20">
        <v>3</v>
      </c>
      <c r="J105" s="32">
        <f t="shared" si="77"/>
        <v>0.0018438844499078057</v>
      </c>
      <c r="K105" s="20">
        <v>0</v>
      </c>
      <c r="L105" s="32">
        <f t="shared" si="78"/>
        <v>0</v>
      </c>
      <c r="M105" s="20">
        <v>6</v>
      </c>
      <c r="N105" s="32">
        <f t="shared" si="79"/>
        <v>0.0036877688998156115</v>
      </c>
      <c r="O105" s="20">
        <v>12</v>
      </c>
      <c r="P105" s="32">
        <f t="shared" si="80"/>
        <v>0.007375537799631223</v>
      </c>
      <c r="Q105" s="20">
        <v>15</v>
      </c>
      <c r="R105" s="32">
        <f t="shared" si="81"/>
        <v>0.00921942224953903</v>
      </c>
      <c r="S105" s="20">
        <v>1601</v>
      </c>
      <c r="T105" s="32">
        <f t="shared" si="82"/>
        <v>0.984019668100799</v>
      </c>
    </row>
    <row r="106" spans="1:20" ht="12.75">
      <c r="A106" s="2" t="s">
        <v>88</v>
      </c>
      <c r="B106" s="20">
        <v>199</v>
      </c>
      <c r="C106" s="20">
        <v>199</v>
      </c>
      <c r="D106" s="32">
        <f t="shared" si="74"/>
        <v>1</v>
      </c>
      <c r="E106" s="20">
        <v>0</v>
      </c>
      <c r="F106" s="32">
        <f t="shared" si="75"/>
        <v>0</v>
      </c>
      <c r="G106" s="20">
        <v>0</v>
      </c>
      <c r="H106" s="32">
        <f t="shared" si="76"/>
        <v>0</v>
      </c>
      <c r="I106" s="20">
        <v>0</v>
      </c>
      <c r="J106" s="32">
        <f t="shared" si="77"/>
        <v>0</v>
      </c>
      <c r="K106" s="20">
        <v>0</v>
      </c>
      <c r="L106" s="32">
        <f t="shared" si="78"/>
        <v>0</v>
      </c>
      <c r="M106" s="20">
        <v>0</v>
      </c>
      <c r="N106" s="32">
        <f t="shared" si="79"/>
        <v>0</v>
      </c>
      <c r="O106" s="20">
        <v>0</v>
      </c>
      <c r="P106" s="32">
        <f t="shared" si="80"/>
        <v>0</v>
      </c>
      <c r="Q106" s="20">
        <v>2</v>
      </c>
      <c r="R106" s="32">
        <f t="shared" si="81"/>
        <v>0.010050251256281407</v>
      </c>
      <c r="S106" s="20">
        <v>197</v>
      </c>
      <c r="T106" s="32">
        <f t="shared" si="82"/>
        <v>0.9899497487437185</v>
      </c>
    </row>
    <row r="107" spans="1:20" ht="12.75">
      <c r="A107" s="2" t="s">
        <v>68</v>
      </c>
      <c r="B107" s="20">
        <v>721</v>
      </c>
      <c r="C107" s="20">
        <v>714</v>
      </c>
      <c r="D107" s="32">
        <f t="shared" si="74"/>
        <v>0.9902912621359223</v>
      </c>
      <c r="E107" s="20">
        <v>0</v>
      </c>
      <c r="F107" s="32">
        <f t="shared" si="75"/>
        <v>0</v>
      </c>
      <c r="G107" s="20">
        <v>0</v>
      </c>
      <c r="H107" s="32">
        <f t="shared" si="76"/>
        <v>0</v>
      </c>
      <c r="I107" s="20">
        <v>3</v>
      </c>
      <c r="J107" s="32">
        <f t="shared" si="77"/>
        <v>0.004160887656033287</v>
      </c>
      <c r="K107" s="20">
        <v>0</v>
      </c>
      <c r="L107" s="32">
        <f t="shared" si="78"/>
        <v>0</v>
      </c>
      <c r="M107" s="20">
        <v>0</v>
      </c>
      <c r="N107" s="32">
        <f t="shared" si="79"/>
        <v>0</v>
      </c>
      <c r="O107" s="20">
        <v>4</v>
      </c>
      <c r="P107" s="32">
        <f t="shared" si="80"/>
        <v>0.005547850208044383</v>
      </c>
      <c r="Q107" s="20">
        <v>2</v>
      </c>
      <c r="R107" s="32">
        <f t="shared" si="81"/>
        <v>0.0027739251040221915</v>
      </c>
      <c r="S107" s="20">
        <v>714</v>
      </c>
      <c r="T107" s="32">
        <f t="shared" si="82"/>
        <v>0.9902912621359223</v>
      </c>
    </row>
    <row r="108" spans="1:20" ht="12.75">
      <c r="A108" s="2" t="s">
        <v>89</v>
      </c>
      <c r="B108" s="20">
        <v>438</v>
      </c>
      <c r="C108" s="20">
        <v>436</v>
      </c>
      <c r="D108" s="32">
        <f t="shared" si="74"/>
        <v>0.9954337899543378</v>
      </c>
      <c r="E108" s="20">
        <v>0</v>
      </c>
      <c r="F108" s="32">
        <f t="shared" si="75"/>
        <v>0</v>
      </c>
      <c r="G108" s="20">
        <v>1</v>
      </c>
      <c r="H108" s="32">
        <f t="shared" si="76"/>
        <v>0.00228310502283105</v>
      </c>
      <c r="I108" s="20">
        <v>0</v>
      </c>
      <c r="J108" s="32">
        <f t="shared" si="77"/>
        <v>0</v>
      </c>
      <c r="K108" s="20">
        <v>0</v>
      </c>
      <c r="L108" s="32">
        <f t="shared" si="78"/>
        <v>0</v>
      </c>
      <c r="M108" s="20">
        <v>0</v>
      </c>
      <c r="N108" s="32">
        <f t="shared" si="79"/>
        <v>0</v>
      </c>
      <c r="O108" s="20">
        <v>1</v>
      </c>
      <c r="P108" s="32">
        <f t="shared" si="80"/>
        <v>0.00228310502283105</v>
      </c>
      <c r="Q108" s="20">
        <v>4</v>
      </c>
      <c r="R108" s="32">
        <f t="shared" si="81"/>
        <v>0.0091324200913242</v>
      </c>
      <c r="S108" s="20">
        <v>432</v>
      </c>
      <c r="T108" s="32">
        <f t="shared" si="82"/>
        <v>0.9863013698630136</v>
      </c>
    </row>
    <row r="109" spans="1:20" ht="12.75">
      <c r="A109" s="2" t="s">
        <v>90</v>
      </c>
      <c r="B109" s="20">
        <v>786</v>
      </c>
      <c r="C109" s="20">
        <v>773</v>
      </c>
      <c r="D109" s="32">
        <f t="shared" si="74"/>
        <v>0.9834605597964376</v>
      </c>
      <c r="E109" s="20">
        <v>3</v>
      </c>
      <c r="F109" s="32">
        <f t="shared" si="75"/>
        <v>0.003816793893129771</v>
      </c>
      <c r="G109" s="20">
        <v>1</v>
      </c>
      <c r="H109" s="32">
        <f t="shared" si="76"/>
        <v>0.001272264631043257</v>
      </c>
      <c r="I109" s="20">
        <v>5</v>
      </c>
      <c r="J109" s="32">
        <f t="shared" si="77"/>
        <v>0.006361323155216285</v>
      </c>
      <c r="K109" s="20">
        <v>0</v>
      </c>
      <c r="L109" s="32">
        <f t="shared" si="78"/>
        <v>0</v>
      </c>
      <c r="M109" s="20">
        <v>0</v>
      </c>
      <c r="N109" s="32">
        <f t="shared" si="79"/>
        <v>0</v>
      </c>
      <c r="O109" s="20">
        <v>4</v>
      </c>
      <c r="P109" s="32">
        <f t="shared" si="80"/>
        <v>0.005089058524173028</v>
      </c>
      <c r="Q109" s="20">
        <v>2</v>
      </c>
      <c r="R109" s="32">
        <f t="shared" si="81"/>
        <v>0.002544529262086514</v>
      </c>
      <c r="S109" s="20">
        <v>771</v>
      </c>
      <c r="T109" s="32">
        <f t="shared" si="82"/>
        <v>0.9809160305343512</v>
      </c>
    </row>
    <row r="110" spans="1:20" ht="12.75">
      <c r="A110" s="2" t="s">
        <v>91</v>
      </c>
      <c r="B110" s="20">
        <v>2087</v>
      </c>
      <c r="C110" s="20">
        <v>2065</v>
      </c>
      <c r="D110" s="32">
        <f t="shared" si="74"/>
        <v>0.9894585529468136</v>
      </c>
      <c r="E110" s="20">
        <v>4</v>
      </c>
      <c r="F110" s="32">
        <f t="shared" si="75"/>
        <v>0.0019166267369429804</v>
      </c>
      <c r="G110" s="20">
        <v>0</v>
      </c>
      <c r="H110" s="32">
        <f t="shared" si="76"/>
        <v>0</v>
      </c>
      <c r="I110" s="20">
        <v>9</v>
      </c>
      <c r="J110" s="32">
        <f t="shared" si="77"/>
        <v>0.004312410158121706</v>
      </c>
      <c r="K110" s="20">
        <v>1</v>
      </c>
      <c r="L110" s="32">
        <f t="shared" si="78"/>
        <v>0.0004791566842357451</v>
      </c>
      <c r="M110" s="20">
        <v>2</v>
      </c>
      <c r="N110" s="32">
        <f t="shared" si="79"/>
        <v>0.0009583133684714902</v>
      </c>
      <c r="O110" s="20">
        <v>6</v>
      </c>
      <c r="P110" s="32">
        <f t="shared" si="80"/>
        <v>0.0028749401054144704</v>
      </c>
      <c r="Q110" s="20">
        <v>14</v>
      </c>
      <c r="R110" s="32">
        <f t="shared" si="81"/>
        <v>0.006708193579300431</v>
      </c>
      <c r="S110" s="20">
        <v>2053</v>
      </c>
      <c r="T110" s="32">
        <f t="shared" si="82"/>
        <v>0.9837086727359846</v>
      </c>
    </row>
    <row r="111" spans="1:20" ht="12.75">
      <c r="A111" s="2" t="s">
        <v>92</v>
      </c>
      <c r="B111" s="20">
        <v>1310</v>
      </c>
      <c r="C111" s="20">
        <v>1294</v>
      </c>
      <c r="D111" s="32">
        <f t="shared" si="74"/>
        <v>0.9877862595419847</v>
      </c>
      <c r="E111" s="20">
        <v>2</v>
      </c>
      <c r="F111" s="32">
        <f t="shared" si="75"/>
        <v>0.0015267175572519084</v>
      </c>
      <c r="G111" s="20">
        <v>1</v>
      </c>
      <c r="H111" s="32">
        <f t="shared" si="76"/>
        <v>0.0007633587786259542</v>
      </c>
      <c r="I111" s="20">
        <v>1</v>
      </c>
      <c r="J111" s="32">
        <f t="shared" si="77"/>
        <v>0.0007633587786259542</v>
      </c>
      <c r="K111" s="20">
        <v>0</v>
      </c>
      <c r="L111" s="32">
        <f t="shared" si="78"/>
        <v>0</v>
      </c>
      <c r="M111" s="20">
        <v>1</v>
      </c>
      <c r="N111" s="32">
        <f t="shared" si="79"/>
        <v>0.0007633587786259542</v>
      </c>
      <c r="O111" s="20">
        <v>11</v>
      </c>
      <c r="P111" s="32">
        <f t="shared" si="80"/>
        <v>0.008396946564885497</v>
      </c>
      <c r="Q111" s="20">
        <v>3</v>
      </c>
      <c r="R111" s="32">
        <f t="shared" si="81"/>
        <v>0.0022900763358778627</v>
      </c>
      <c r="S111" s="20">
        <v>1291</v>
      </c>
      <c r="T111" s="32">
        <f t="shared" si="82"/>
        <v>0.9854961832061069</v>
      </c>
    </row>
    <row r="112" spans="1:20" ht="12.75">
      <c r="A112" s="2" t="s">
        <v>93</v>
      </c>
      <c r="B112" s="20">
        <v>8968</v>
      </c>
      <c r="C112" s="20">
        <v>8709</v>
      </c>
      <c r="D112" s="32">
        <f t="shared" si="74"/>
        <v>0.9711195361284567</v>
      </c>
      <c r="E112" s="20">
        <v>94</v>
      </c>
      <c r="F112" s="32">
        <f t="shared" si="75"/>
        <v>0.01048171275646744</v>
      </c>
      <c r="G112" s="20">
        <v>10</v>
      </c>
      <c r="H112" s="32">
        <f t="shared" si="76"/>
        <v>0.0011150758251561106</v>
      </c>
      <c r="I112" s="20">
        <v>78</v>
      </c>
      <c r="J112" s="32">
        <f t="shared" si="77"/>
        <v>0.008697591436217662</v>
      </c>
      <c r="K112" s="20">
        <v>1</v>
      </c>
      <c r="L112" s="32">
        <f t="shared" si="78"/>
        <v>0.00011150758251561107</v>
      </c>
      <c r="M112" s="20">
        <v>11</v>
      </c>
      <c r="N112" s="32">
        <f t="shared" si="79"/>
        <v>0.0012265834076717217</v>
      </c>
      <c r="O112" s="20">
        <v>65</v>
      </c>
      <c r="P112" s="32">
        <f t="shared" si="80"/>
        <v>0.007247992863514719</v>
      </c>
      <c r="Q112" s="20">
        <v>55</v>
      </c>
      <c r="R112" s="32">
        <f t="shared" si="81"/>
        <v>0.006132917038358609</v>
      </c>
      <c r="S112" s="20">
        <v>8681</v>
      </c>
      <c r="T112" s="32">
        <f t="shared" si="82"/>
        <v>0.9679973238180196</v>
      </c>
    </row>
    <row r="113" spans="1:20" ht="12.75">
      <c r="A113" s="2" t="s">
        <v>94</v>
      </c>
      <c r="B113" s="20">
        <f>+B104-(SUM(B105:B112))</f>
        <v>7189</v>
      </c>
      <c r="C113" s="20">
        <f aca="true" t="shared" si="83" ref="C113:S113">+C104-(SUM(C105:C112))</f>
        <v>7116</v>
      </c>
      <c r="D113" s="32">
        <f t="shared" si="74"/>
        <v>0.9898455974405341</v>
      </c>
      <c r="E113" s="20">
        <f t="shared" si="83"/>
        <v>6</v>
      </c>
      <c r="F113" s="32">
        <f t="shared" si="75"/>
        <v>0.0008346084295451384</v>
      </c>
      <c r="G113" s="20">
        <f t="shared" si="83"/>
        <v>2</v>
      </c>
      <c r="H113" s="32">
        <f t="shared" si="76"/>
        <v>0.00027820280984837946</v>
      </c>
      <c r="I113" s="20">
        <f t="shared" si="83"/>
        <v>22</v>
      </c>
      <c r="J113" s="32">
        <f t="shared" si="77"/>
        <v>0.003060230908332174</v>
      </c>
      <c r="K113" s="20">
        <f t="shared" si="83"/>
        <v>3</v>
      </c>
      <c r="L113" s="32">
        <f t="shared" si="78"/>
        <v>0.0004173042147725692</v>
      </c>
      <c r="M113" s="20">
        <f t="shared" si="83"/>
        <v>4</v>
      </c>
      <c r="N113" s="32">
        <f t="shared" si="79"/>
        <v>0.0005564056196967589</v>
      </c>
      <c r="O113" s="20">
        <f t="shared" si="83"/>
        <v>36</v>
      </c>
      <c r="P113" s="32">
        <f t="shared" si="80"/>
        <v>0.005007650577270831</v>
      </c>
      <c r="Q113" s="20">
        <f t="shared" si="83"/>
        <v>33</v>
      </c>
      <c r="R113" s="32">
        <f t="shared" si="81"/>
        <v>0.004590346362498261</v>
      </c>
      <c r="S113" s="20">
        <f t="shared" si="83"/>
        <v>7096</v>
      </c>
      <c r="T113" s="32">
        <f t="shared" si="82"/>
        <v>0.9870635693420503</v>
      </c>
    </row>
    <row r="114" spans="1:20" ht="12.75">
      <c r="A114" s="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33"/>
      <c r="M114" s="20"/>
      <c r="N114" s="33"/>
      <c r="O114" s="20"/>
      <c r="P114" s="33"/>
      <c r="Q114" s="20"/>
      <c r="R114" s="33"/>
      <c r="S114" s="20"/>
      <c r="T114" s="33"/>
    </row>
    <row r="115" spans="1:20" ht="12.75">
      <c r="A115" s="1" t="s">
        <v>95</v>
      </c>
      <c r="B115" s="20">
        <v>21093</v>
      </c>
      <c r="C115" s="20">
        <v>20757</v>
      </c>
      <c r="D115" s="32">
        <f aca="true" t="shared" si="84" ref="D115:D127">C115/B115</f>
        <v>0.9840705447304793</v>
      </c>
      <c r="E115" s="20">
        <v>57</v>
      </c>
      <c r="F115" s="32">
        <f aca="true" t="shared" si="85" ref="F115:F127">E115/B115</f>
        <v>0.002702318304650832</v>
      </c>
      <c r="G115" s="20">
        <v>45</v>
      </c>
      <c r="H115" s="32">
        <f aca="true" t="shared" si="86" ref="H115:H127">G115/B115</f>
        <v>0.002133409187882236</v>
      </c>
      <c r="I115" s="20">
        <v>85</v>
      </c>
      <c r="J115" s="32">
        <f aca="true" t="shared" si="87" ref="J115:J127">I115/B115</f>
        <v>0.0040297729104442235</v>
      </c>
      <c r="K115" s="20">
        <v>1</v>
      </c>
      <c r="L115" s="32">
        <f aca="true" t="shared" si="88" ref="L115:L127">K115/B115</f>
        <v>4.7409093064049684E-05</v>
      </c>
      <c r="M115" s="20">
        <v>34</v>
      </c>
      <c r="N115" s="32">
        <f aca="true" t="shared" si="89" ref="N115:N127">M115/B115</f>
        <v>0.0016119091641776894</v>
      </c>
      <c r="O115" s="20">
        <v>114</v>
      </c>
      <c r="P115" s="32">
        <f aca="true" t="shared" si="90" ref="P115:P127">O115/B115</f>
        <v>0.005404636609301664</v>
      </c>
      <c r="Q115" s="20">
        <v>131</v>
      </c>
      <c r="R115" s="32">
        <f aca="true" t="shared" si="91" ref="R115:R127">Q115/B115</f>
        <v>0.006210591191390509</v>
      </c>
      <c r="S115" s="20">
        <v>20667</v>
      </c>
      <c r="T115" s="32">
        <f aca="true" t="shared" si="92" ref="T115:T127">S115/B115</f>
        <v>0.9798037263547148</v>
      </c>
    </row>
    <row r="116" spans="1:20" ht="12.75">
      <c r="A116" s="2" t="s">
        <v>96</v>
      </c>
      <c r="B116" s="20">
        <v>194</v>
      </c>
      <c r="C116" s="20">
        <v>184</v>
      </c>
      <c r="D116" s="32">
        <f t="shared" si="84"/>
        <v>0.9484536082474226</v>
      </c>
      <c r="E116" s="20">
        <v>0</v>
      </c>
      <c r="F116" s="32">
        <f t="shared" si="85"/>
        <v>0</v>
      </c>
      <c r="G116" s="20">
        <v>1</v>
      </c>
      <c r="H116" s="32">
        <f t="shared" si="86"/>
        <v>0.005154639175257732</v>
      </c>
      <c r="I116" s="20">
        <v>0</v>
      </c>
      <c r="J116" s="32">
        <f t="shared" si="87"/>
        <v>0</v>
      </c>
      <c r="K116" s="20">
        <v>0</v>
      </c>
      <c r="L116" s="32">
        <f t="shared" si="88"/>
        <v>0</v>
      </c>
      <c r="M116" s="20">
        <v>0</v>
      </c>
      <c r="N116" s="32">
        <f t="shared" si="89"/>
        <v>0</v>
      </c>
      <c r="O116" s="20">
        <v>9</v>
      </c>
      <c r="P116" s="32">
        <f t="shared" si="90"/>
        <v>0.04639175257731959</v>
      </c>
      <c r="Q116" s="20">
        <v>0</v>
      </c>
      <c r="R116" s="32">
        <f t="shared" si="91"/>
        <v>0</v>
      </c>
      <c r="S116" s="20">
        <v>184</v>
      </c>
      <c r="T116" s="32">
        <f t="shared" si="92"/>
        <v>0.9484536082474226</v>
      </c>
    </row>
    <row r="117" spans="1:20" ht="12.75">
      <c r="A117" s="2" t="s">
        <v>97</v>
      </c>
      <c r="B117" s="20">
        <v>311</v>
      </c>
      <c r="C117" s="20">
        <v>308</v>
      </c>
      <c r="D117" s="32">
        <f t="shared" si="84"/>
        <v>0.9903536977491961</v>
      </c>
      <c r="E117" s="20">
        <v>0</v>
      </c>
      <c r="F117" s="32">
        <f t="shared" si="85"/>
        <v>0</v>
      </c>
      <c r="G117" s="20">
        <v>3</v>
      </c>
      <c r="H117" s="32">
        <f t="shared" si="86"/>
        <v>0.00964630225080386</v>
      </c>
      <c r="I117" s="20">
        <v>0</v>
      </c>
      <c r="J117" s="32">
        <f t="shared" si="87"/>
        <v>0</v>
      </c>
      <c r="K117" s="20">
        <v>0</v>
      </c>
      <c r="L117" s="32">
        <f t="shared" si="88"/>
        <v>0</v>
      </c>
      <c r="M117" s="20">
        <v>0</v>
      </c>
      <c r="N117" s="32">
        <f t="shared" si="89"/>
        <v>0</v>
      </c>
      <c r="O117" s="20">
        <v>0</v>
      </c>
      <c r="P117" s="32">
        <f t="shared" si="90"/>
        <v>0</v>
      </c>
      <c r="Q117" s="20">
        <v>0</v>
      </c>
      <c r="R117" s="32">
        <f t="shared" si="91"/>
        <v>0</v>
      </c>
      <c r="S117" s="20">
        <v>308</v>
      </c>
      <c r="T117" s="32">
        <f t="shared" si="92"/>
        <v>0.9903536977491961</v>
      </c>
    </row>
    <row r="118" spans="1:20" ht="12.75">
      <c r="A118" s="2" t="s">
        <v>98</v>
      </c>
      <c r="B118" s="20">
        <v>830</v>
      </c>
      <c r="C118" s="20">
        <v>825</v>
      </c>
      <c r="D118" s="32">
        <f t="shared" si="84"/>
        <v>0.9939759036144579</v>
      </c>
      <c r="E118" s="20">
        <v>1</v>
      </c>
      <c r="F118" s="32">
        <f t="shared" si="85"/>
        <v>0.0012048192771084338</v>
      </c>
      <c r="G118" s="20">
        <v>1</v>
      </c>
      <c r="H118" s="32">
        <f t="shared" si="86"/>
        <v>0.0012048192771084338</v>
      </c>
      <c r="I118" s="20">
        <v>1</v>
      </c>
      <c r="J118" s="32">
        <f t="shared" si="87"/>
        <v>0.0012048192771084338</v>
      </c>
      <c r="K118" s="20">
        <v>0</v>
      </c>
      <c r="L118" s="32">
        <f t="shared" si="88"/>
        <v>0</v>
      </c>
      <c r="M118" s="20">
        <v>2</v>
      </c>
      <c r="N118" s="32">
        <f t="shared" si="89"/>
        <v>0.0024096385542168677</v>
      </c>
      <c r="O118" s="20">
        <v>0</v>
      </c>
      <c r="P118" s="32">
        <f t="shared" si="90"/>
        <v>0</v>
      </c>
      <c r="Q118" s="20">
        <v>9</v>
      </c>
      <c r="R118" s="32">
        <f t="shared" si="91"/>
        <v>0.010843373493975903</v>
      </c>
      <c r="S118" s="20">
        <v>819</v>
      </c>
      <c r="T118" s="32">
        <f t="shared" si="92"/>
        <v>0.9867469879518073</v>
      </c>
    </row>
    <row r="119" spans="1:20" ht="12.75">
      <c r="A119" s="2" t="s">
        <v>99</v>
      </c>
      <c r="B119" s="20">
        <v>950</v>
      </c>
      <c r="C119" s="20">
        <v>934</v>
      </c>
      <c r="D119" s="32">
        <f t="shared" si="84"/>
        <v>0.9831578947368421</v>
      </c>
      <c r="E119" s="20">
        <v>0</v>
      </c>
      <c r="F119" s="32">
        <f t="shared" si="85"/>
        <v>0</v>
      </c>
      <c r="G119" s="20">
        <v>9</v>
      </c>
      <c r="H119" s="32">
        <f t="shared" si="86"/>
        <v>0.009473684210526316</v>
      </c>
      <c r="I119" s="20">
        <v>0</v>
      </c>
      <c r="J119" s="32">
        <f t="shared" si="87"/>
        <v>0</v>
      </c>
      <c r="K119" s="20">
        <v>0</v>
      </c>
      <c r="L119" s="32">
        <f t="shared" si="88"/>
        <v>0</v>
      </c>
      <c r="M119" s="20">
        <v>2</v>
      </c>
      <c r="N119" s="32">
        <f t="shared" si="89"/>
        <v>0.002105263157894737</v>
      </c>
      <c r="O119" s="20">
        <v>5</v>
      </c>
      <c r="P119" s="32">
        <f t="shared" si="90"/>
        <v>0.005263157894736842</v>
      </c>
      <c r="Q119" s="20">
        <v>20</v>
      </c>
      <c r="R119" s="32">
        <f t="shared" si="91"/>
        <v>0.021052631578947368</v>
      </c>
      <c r="S119" s="20">
        <v>916</v>
      </c>
      <c r="T119" s="32">
        <f t="shared" si="92"/>
        <v>0.9642105263157895</v>
      </c>
    </row>
    <row r="120" spans="1:20" ht="12.75">
      <c r="A120" s="2" t="s">
        <v>100</v>
      </c>
      <c r="B120" s="20">
        <v>6014</v>
      </c>
      <c r="C120" s="20">
        <v>5892</v>
      </c>
      <c r="D120" s="32">
        <f t="shared" si="84"/>
        <v>0.9797140006651147</v>
      </c>
      <c r="E120" s="20">
        <v>17</v>
      </c>
      <c r="F120" s="32">
        <f t="shared" si="85"/>
        <v>0.002826737612238111</v>
      </c>
      <c r="G120" s="20">
        <v>3</v>
      </c>
      <c r="H120" s="32">
        <f t="shared" si="86"/>
        <v>0.0004988360492184902</v>
      </c>
      <c r="I120" s="20">
        <v>46</v>
      </c>
      <c r="J120" s="32">
        <f t="shared" si="87"/>
        <v>0.007648819421350183</v>
      </c>
      <c r="K120" s="20">
        <v>0</v>
      </c>
      <c r="L120" s="32">
        <f t="shared" si="88"/>
        <v>0</v>
      </c>
      <c r="M120" s="20">
        <v>13</v>
      </c>
      <c r="N120" s="32">
        <f t="shared" si="89"/>
        <v>0.002161622879946791</v>
      </c>
      <c r="O120" s="20">
        <v>43</v>
      </c>
      <c r="P120" s="32">
        <f t="shared" si="90"/>
        <v>0.007149983372131693</v>
      </c>
      <c r="Q120" s="20">
        <v>30</v>
      </c>
      <c r="R120" s="32">
        <f t="shared" si="91"/>
        <v>0.004988360492184902</v>
      </c>
      <c r="S120" s="20">
        <v>5873</v>
      </c>
      <c r="T120" s="32">
        <f t="shared" si="92"/>
        <v>0.976554705686731</v>
      </c>
    </row>
    <row r="121" spans="1:20" ht="12.75">
      <c r="A121" s="2" t="s">
        <v>69</v>
      </c>
      <c r="B121" s="20">
        <v>2212</v>
      </c>
      <c r="C121" s="20">
        <v>2194</v>
      </c>
      <c r="D121" s="32">
        <f t="shared" si="84"/>
        <v>0.9918625678119349</v>
      </c>
      <c r="E121" s="20">
        <v>4</v>
      </c>
      <c r="F121" s="32">
        <f t="shared" si="85"/>
        <v>0.0018083182640144665</v>
      </c>
      <c r="G121" s="20">
        <v>5</v>
      </c>
      <c r="H121" s="32">
        <f t="shared" si="86"/>
        <v>0.0022603978300180833</v>
      </c>
      <c r="I121" s="20">
        <v>2</v>
      </c>
      <c r="J121" s="32">
        <f t="shared" si="87"/>
        <v>0.0009041591320072332</v>
      </c>
      <c r="K121" s="20">
        <v>1</v>
      </c>
      <c r="L121" s="32">
        <f t="shared" si="88"/>
        <v>0.0004520795660036166</v>
      </c>
      <c r="M121" s="20">
        <v>1</v>
      </c>
      <c r="N121" s="32">
        <f t="shared" si="89"/>
        <v>0.0004520795660036166</v>
      </c>
      <c r="O121" s="20">
        <v>5</v>
      </c>
      <c r="P121" s="32">
        <f t="shared" si="90"/>
        <v>0.0022603978300180833</v>
      </c>
      <c r="Q121" s="20">
        <v>13</v>
      </c>
      <c r="R121" s="32">
        <f t="shared" si="91"/>
        <v>0.005877034358047016</v>
      </c>
      <c r="S121" s="20">
        <v>2183</v>
      </c>
      <c r="T121" s="32">
        <f t="shared" si="92"/>
        <v>0.9868896925858951</v>
      </c>
    </row>
    <row r="122" spans="1:20" ht="12.75">
      <c r="A122" s="2" t="s">
        <v>101</v>
      </c>
      <c r="B122" s="20">
        <v>503</v>
      </c>
      <c r="C122" s="20">
        <v>503</v>
      </c>
      <c r="D122" s="32">
        <f t="shared" si="84"/>
        <v>1</v>
      </c>
      <c r="E122" s="20">
        <v>0</v>
      </c>
      <c r="F122" s="32">
        <f t="shared" si="85"/>
        <v>0</v>
      </c>
      <c r="G122" s="20">
        <v>0</v>
      </c>
      <c r="H122" s="32">
        <f t="shared" si="86"/>
        <v>0</v>
      </c>
      <c r="I122" s="20">
        <v>0</v>
      </c>
      <c r="J122" s="32">
        <f t="shared" si="87"/>
        <v>0</v>
      </c>
      <c r="K122" s="20">
        <v>0</v>
      </c>
      <c r="L122" s="32">
        <f t="shared" si="88"/>
        <v>0</v>
      </c>
      <c r="M122" s="20">
        <v>0</v>
      </c>
      <c r="N122" s="32">
        <f t="shared" si="89"/>
        <v>0</v>
      </c>
      <c r="O122" s="20">
        <v>0</v>
      </c>
      <c r="P122" s="32">
        <f t="shared" si="90"/>
        <v>0</v>
      </c>
      <c r="Q122" s="20">
        <v>2</v>
      </c>
      <c r="R122" s="32">
        <f t="shared" si="91"/>
        <v>0.003976143141153081</v>
      </c>
      <c r="S122" s="20">
        <v>501</v>
      </c>
      <c r="T122" s="32">
        <f t="shared" si="92"/>
        <v>0.9960238568588469</v>
      </c>
    </row>
    <row r="123" spans="1:20" ht="12.75">
      <c r="A123" s="2" t="s">
        <v>102</v>
      </c>
      <c r="B123" s="20">
        <v>574</v>
      </c>
      <c r="C123" s="20">
        <v>557</v>
      </c>
      <c r="D123" s="32">
        <f t="shared" si="84"/>
        <v>0.9703832752613241</v>
      </c>
      <c r="E123" s="20">
        <v>8</v>
      </c>
      <c r="F123" s="32">
        <f t="shared" si="85"/>
        <v>0.013937282229965157</v>
      </c>
      <c r="G123" s="20">
        <v>6</v>
      </c>
      <c r="H123" s="32">
        <f t="shared" si="86"/>
        <v>0.010452961672473868</v>
      </c>
      <c r="I123" s="20">
        <v>1</v>
      </c>
      <c r="J123" s="32">
        <f t="shared" si="87"/>
        <v>0.0017421602787456446</v>
      </c>
      <c r="K123" s="20">
        <v>0</v>
      </c>
      <c r="L123" s="32">
        <f t="shared" si="88"/>
        <v>0</v>
      </c>
      <c r="M123" s="20">
        <v>2</v>
      </c>
      <c r="N123" s="32">
        <f t="shared" si="89"/>
        <v>0.003484320557491289</v>
      </c>
      <c r="O123" s="20">
        <v>0</v>
      </c>
      <c r="P123" s="32">
        <f t="shared" si="90"/>
        <v>0</v>
      </c>
      <c r="Q123" s="20">
        <v>5</v>
      </c>
      <c r="R123" s="32">
        <f t="shared" si="91"/>
        <v>0.008710801393728223</v>
      </c>
      <c r="S123" s="20">
        <v>552</v>
      </c>
      <c r="T123" s="32">
        <f t="shared" si="92"/>
        <v>0.9616724738675958</v>
      </c>
    </row>
    <row r="124" spans="1:20" ht="12.75">
      <c r="A124" s="2" t="s">
        <v>103</v>
      </c>
      <c r="B124" s="20">
        <v>290</v>
      </c>
      <c r="C124" s="20">
        <v>288</v>
      </c>
      <c r="D124" s="32">
        <f t="shared" si="84"/>
        <v>0.993103448275862</v>
      </c>
      <c r="E124" s="20">
        <v>0</v>
      </c>
      <c r="F124" s="32">
        <f t="shared" si="85"/>
        <v>0</v>
      </c>
      <c r="G124" s="20">
        <v>0</v>
      </c>
      <c r="H124" s="32">
        <f t="shared" si="86"/>
        <v>0</v>
      </c>
      <c r="I124" s="20">
        <v>2</v>
      </c>
      <c r="J124" s="32">
        <f t="shared" si="87"/>
        <v>0.006896551724137931</v>
      </c>
      <c r="K124" s="20">
        <v>0</v>
      </c>
      <c r="L124" s="32">
        <f t="shared" si="88"/>
        <v>0</v>
      </c>
      <c r="M124" s="20">
        <v>0</v>
      </c>
      <c r="N124" s="32">
        <f t="shared" si="89"/>
        <v>0</v>
      </c>
      <c r="O124" s="20">
        <v>0</v>
      </c>
      <c r="P124" s="32">
        <f t="shared" si="90"/>
        <v>0</v>
      </c>
      <c r="Q124" s="20">
        <v>0</v>
      </c>
      <c r="R124" s="32">
        <f t="shared" si="91"/>
        <v>0</v>
      </c>
      <c r="S124" s="20">
        <v>288</v>
      </c>
      <c r="T124" s="32">
        <f t="shared" si="92"/>
        <v>0.993103448275862</v>
      </c>
    </row>
    <row r="125" spans="1:20" ht="12.75">
      <c r="A125" s="2" t="s">
        <v>104</v>
      </c>
      <c r="B125" s="20">
        <v>128</v>
      </c>
      <c r="C125" s="20">
        <v>123</v>
      </c>
      <c r="D125" s="32">
        <f t="shared" si="84"/>
        <v>0.9609375</v>
      </c>
      <c r="E125" s="20">
        <v>0</v>
      </c>
      <c r="F125" s="32">
        <f t="shared" si="85"/>
        <v>0</v>
      </c>
      <c r="G125" s="20">
        <v>0</v>
      </c>
      <c r="H125" s="32">
        <f t="shared" si="86"/>
        <v>0</v>
      </c>
      <c r="I125" s="20">
        <v>0</v>
      </c>
      <c r="J125" s="32">
        <f t="shared" si="87"/>
        <v>0</v>
      </c>
      <c r="K125" s="20">
        <v>0</v>
      </c>
      <c r="L125" s="32">
        <f t="shared" si="88"/>
        <v>0</v>
      </c>
      <c r="M125" s="20">
        <v>0</v>
      </c>
      <c r="N125" s="32">
        <f t="shared" si="89"/>
        <v>0</v>
      </c>
      <c r="O125" s="20">
        <v>5</v>
      </c>
      <c r="P125" s="32">
        <f t="shared" si="90"/>
        <v>0.0390625</v>
      </c>
      <c r="Q125" s="20">
        <v>0</v>
      </c>
      <c r="R125" s="32">
        <f t="shared" si="91"/>
        <v>0</v>
      </c>
      <c r="S125" s="20">
        <v>123</v>
      </c>
      <c r="T125" s="32">
        <f t="shared" si="92"/>
        <v>0.9609375</v>
      </c>
    </row>
    <row r="126" spans="1:20" ht="12.75">
      <c r="A126" s="2" t="s">
        <v>105</v>
      </c>
      <c r="B126" s="20">
        <v>772</v>
      </c>
      <c r="C126" s="20">
        <v>765</v>
      </c>
      <c r="D126" s="32">
        <f t="shared" si="84"/>
        <v>0.9909326424870466</v>
      </c>
      <c r="E126" s="20">
        <v>0</v>
      </c>
      <c r="F126" s="32">
        <f t="shared" si="85"/>
        <v>0</v>
      </c>
      <c r="G126" s="20">
        <v>3</v>
      </c>
      <c r="H126" s="32">
        <f t="shared" si="86"/>
        <v>0.0038860103626943004</v>
      </c>
      <c r="I126" s="20">
        <v>0</v>
      </c>
      <c r="J126" s="32">
        <f t="shared" si="87"/>
        <v>0</v>
      </c>
      <c r="K126" s="20">
        <v>0</v>
      </c>
      <c r="L126" s="32">
        <f t="shared" si="88"/>
        <v>0</v>
      </c>
      <c r="M126" s="20">
        <v>2</v>
      </c>
      <c r="N126" s="32">
        <f t="shared" si="89"/>
        <v>0.0025906735751295338</v>
      </c>
      <c r="O126" s="20">
        <v>2</v>
      </c>
      <c r="P126" s="32">
        <f t="shared" si="90"/>
        <v>0.0025906735751295338</v>
      </c>
      <c r="Q126" s="20">
        <v>3</v>
      </c>
      <c r="R126" s="32">
        <f t="shared" si="91"/>
        <v>0.0038860103626943004</v>
      </c>
      <c r="S126" s="20">
        <v>764</v>
      </c>
      <c r="T126" s="32">
        <f t="shared" si="92"/>
        <v>0.9896373056994818</v>
      </c>
    </row>
    <row r="127" spans="1:20" ht="12.75">
      <c r="A127" s="2" t="s">
        <v>106</v>
      </c>
      <c r="B127" s="20">
        <f>+B115-SUM(B116:B126)</f>
        <v>8315</v>
      </c>
      <c r="C127" s="20">
        <f aca="true" t="shared" si="93" ref="C127:S127">+C115-SUM(C116:C126)</f>
        <v>8184</v>
      </c>
      <c r="D127" s="32">
        <f t="shared" si="84"/>
        <v>0.9842453397474443</v>
      </c>
      <c r="E127" s="20">
        <f t="shared" si="93"/>
        <v>27</v>
      </c>
      <c r="F127" s="32">
        <f t="shared" si="85"/>
        <v>0.0032471437161755864</v>
      </c>
      <c r="G127" s="20">
        <f t="shared" si="93"/>
        <v>14</v>
      </c>
      <c r="H127" s="32">
        <f t="shared" si="86"/>
        <v>0.0016837041491280817</v>
      </c>
      <c r="I127" s="20">
        <f t="shared" si="93"/>
        <v>33</v>
      </c>
      <c r="J127" s="32">
        <f t="shared" si="87"/>
        <v>0.00396873120865905</v>
      </c>
      <c r="K127" s="20">
        <f t="shared" si="93"/>
        <v>0</v>
      </c>
      <c r="L127" s="32">
        <f t="shared" si="88"/>
        <v>0</v>
      </c>
      <c r="M127" s="20">
        <f t="shared" si="93"/>
        <v>12</v>
      </c>
      <c r="N127" s="32">
        <f t="shared" si="89"/>
        <v>0.0014431749849669272</v>
      </c>
      <c r="O127" s="20">
        <f t="shared" si="93"/>
        <v>45</v>
      </c>
      <c r="P127" s="32">
        <f t="shared" si="90"/>
        <v>0.005411906193625977</v>
      </c>
      <c r="Q127" s="20">
        <f t="shared" si="93"/>
        <v>49</v>
      </c>
      <c r="R127" s="32">
        <f t="shared" si="91"/>
        <v>0.005892964521948286</v>
      </c>
      <c r="S127" s="20">
        <f t="shared" si="93"/>
        <v>8156</v>
      </c>
      <c r="T127" s="32">
        <f t="shared" si="92"/>
        <v>0.9808779314491882</v>
      </c>
    </row>
    <row r="128" spans="1:20" ht="12.75">
      <c r="A128" s="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33"/>
      <c r="M128" s="20"/>
      <c r="N128" s="33"/>
      <c r="O128" s="20"/>
      <c r="P128" s="33"/>
      <c r="Q128" s="20"/>
      <c r="R128" s="33"/>
      <c r="S128" s="20"/>
      <c r="T128" s="33"/>
    </row>
    <row r="129" spans="1:20" ht="12.75">
      <c r="A129" s="1" t="s">
        <v>107</v>
      </c>
      <c r="B129" s="20">
        <v>20411</v>
      </c>
      <c r="C129" s="20">
        <v>17962</v>
      </c>
      <c r="D129" s="32">
        <f aca="true" t="shared" si="94" ref="D129:D140">C129/B129</f>
        <v>0.8800156778207829</v>
      </c>
      <c r="E129" s="20">
        <v>72</v>
      </c>
      <c r="F129" s="32">
        <f aca="true" t="shared" si="95" ref="F129:F140">E129/B129</f>
        <v>0.0035275096761550146</v>
      </c>
      <c r="G129" s="20">
        <v>27</v>
      </c>
      <c r="H129" s="32">
        <f aca="true" t="shared" si="96" ref="H129:H140">G129/B129</f>
        <v>0.0013228161285581304</v>
      </c>
      <c r="I129" s="20">
        <v>884</v>
      </c>
      <c r="J129" s="32">
        <f aca="true" t="shared" si="97" ref="J129:J140">I129/B129</f>
        <v>0.043309979912792125</v>
      </c>
      <c r="K129" s="20">
        <v>3</v>
      </c>
      <c r="L129" s="32">
        <f aca="true" t="shared" si="98" ref="L129:L140">K129/B129</f>
        <v>0.00014697956983979226</v>
      </c>
      <c r="M129" s="20">
        <v>1174</v>
      </c>
      <c r="N129" s="32">
        <f aca="true" t="shared" si="99" ref="N129:N140">M129/B129</f>
        <v>0.057518004997305375</v>
      </c>
      <c r="O129" s="20">
        <v>289</v>
      </c>
      <c r="P129" s="32">
        <f aca="true" t="shared" si="100" ref="P129:P140">O129/B129</f>
        <v>0.014159031894566656</v>
      </c>
      <c r="Q129" s="20">
        <v>2560</v>
      </c>
      <c r="R129" s="32">
        <f aca="true" t="shared" si="101" ref="R129:R140">Q129/B129</f>
        <v>0.1254225662632894</v>
      </c>
      <c r="S129" s="20">
        <v>16758</v>
      </c>
      <c r="T129" s="32">
        <f aca="true" t="shared" si="102" ref="T129:T140">S129/B129</f>
        <v>0.8210278771250796</v>
      </c>
    </row>
    <row r="130" spans="1:20" ht="12.75">
      <c r="A130" s="2" t="s">
        <v>108</v>
      </c>
      <c r="B130" s="20">
        <v>709</v>
      </c>
      <c r="C130" s="20">
        <v>700</v>
      </c>
      <c r="D130" s="32">
        <f t="shared" si="94"/>
        <v>0.9873060648801129</v>
      </c>
      <c r="E130" s="20">
        <v>0</v>
      </c>
      <c r="F130" s="32">
        <f t="shared" si="95"/>
        <v>0</v>
      </c>
      <c r="G130" s="20">
        <v>4</v>
      </c>
      <c r="H130" s="32">
        <f t="shared" si="96"/>
        <v>0.005641748942172073</v>
      </c>
      <c r="I130" s="20">
        <v>1</v>
      </c>
      <c r="J130" s="32">
        <f t="shared" si="97"/>
        <v>0.0014104372355430183</v>
      </c>
      <c r="K130" s="20">
        <v>0</v>
      </c>
      <c r="L130" s="32">
        <f t="shared" si="98"/>
        <v>0</v>
      </c>
      <c r="M130" s="20">
        <v>1</v>
      </c>
      <c r="N130" s="32">
        <f t="shared" si="99"/>
        <v>0.0014104372355430183</v>
      </c>
      <c r="O130" s="20">
        <v>3</v>
      </c>
      <c r="P130" s="32">
        <f t="shared" si="100"/>
        <v>0.004231311706629055</v>
      </c>
      <c r="Q130" s="20">
        <v>4</v>
      </c>
      <c r="R130" s="32">
        <f t="shared" si="101"/>
        <v>0.005641748942172073</v>
      </c>
      <c r="S130" s="20">
        <v>697</v>
      </c>
      <c r="T130" s="32">
        <f t="shared" si="102"/>
        <v>0.9830747531734838</v>
      </c>
    </row>
    <row r="131" spans="1:20" ht="12.75">
      <c r="A131" s="2" t="s">
        <v>109</v>
      </c>
      <c r="B131" s="20">
        <v>1865</v>
      </c>
      <c r="C131" s="20">
        <v>1724</v>
      </c>
      <c r="D131" s="32">
        <f t="shared" si="94"/>
        <v>0.924396782841823</v>
      </c>
      <c r="E131" s="20">
        <v>12</v>
      </c>
      <c r="F131" s="32">
        <f t="shared" si="95"/>
        <v>0.006434316353887399</v>
      </c>
      <c r="G131" s="20">
        <v>1</v>
      </c>
      <c r="H131" s="32">
        <f t="shared" si="96"/>
        <v>0.0005361930294906167</v>
      </c>
      <c r="I131" s="20">
        <v>26</v>
      </c>
      <c r="J131" s="32">
        <f t="shared" si="97"/>
        <v>0.013941018766756031</v>
      </c>
      <c r="K131" s="20">
        <v>1</v>
      </c>
      <c r="L131" s="32">
        <f t="shared" si="98"/>
        <v>0.0005361930294906167</v>
      </c>
      <c r="M131" s="20">
        <v>83</v>
      </c>
      <c r="N131" s="32">
        <f t="shared" si="99"/>
        <v>0.04450402144772118</v>
      </c>
      <c r="O131" s="20">
        <v>18</v>
      </c>
      <c r="P131" s="32">
        <f t="shared" si="100"/>
        <v>0.0096514745308311</v>
      </c>
      <c r="Q131" s="20">
        <v>198</v>
      </c>
      <c r="R131" s="32">
        <f t="shared" si="101"/>
        <v>0.1061662198391421</v>
      </c>
      <c r="S131" s="20">
        <v>1614</v>
      </c>
      <c r="T131" s="32">
        <f t="shared" si="102"/>
        <v>0.8654155495978553</v>
      </c>
    </row>
    <row r="132" spans="1:20" ht="12.75">
      <c r="A132" s="2" t="s">
        <v>110</v>
      </c>
      <c r="B132" s="20">
        <v>484</v>
      </c>
      <c r="C132" s="20">
        <v>384</v>
      </c>
      <c r="D132" s="32">
        <f t="shared" si="94"/>
        <v>0.7933884297520661</v>
      </c>
      <c r="E132" s="20">
        <v>0</v>
      </c>
      <c r="F132" s="32">
        <f t="shared" si="95"/>
        <v>0</v>
      </c>
      <c r="G132" s="20">
        <v>1</v>
      </c>
      <c r="H132" s="32">
        <f t="shared" si="96"/>
        <v>0.002066115702479339</v>
      </c>
      <c r="I132" s="20">
        <v>44</v>
      </c>
      <c r="J132" s="32">
        <f t="shared" si="97"/>
        <v>0.09090909090909091</v>
      </c>
      <c r="K132" s="20">
        <v>0</v>
      </c>
      <c r="L132" s="32">
        <f t="shared" si="98"/>
        <v>0</v>
      </c>
      <c r="M132" s="20">
        <v>45</v>
      </c>
      <c r="N132" s="32">
        <f t="shared" si="99"/>
        <v>0.09297520661157024</v>
      </c>
      <c r="O132" s="20">
        <v>10</v>
      </c>
      <c r="P132" s="32">
        <f t="shared" si="100"/>
        <v>0.02066115702479339</v>
      </c>
      <c r="Q132" s="20">
        <v>93</v>
      </c>
      <c r="R132" s="32">
        <f t="shared" si="101"/>
        <v>0.1921487603305785</v>
      </c>
      <c r="S132" s="20">
        <v>347</v>
      </c>
      <c r="T132" s="32">
        <f t="shared" si="102"/>
        <v>0.7169421487603306</v>
      </c>
    </row>
    <row r="133" spans="1:20" ht="12.75">
      <c r="A133" s="2" t="s">
        <v>111</v>
      </c>
      <c r="B133" s="20">
        <v>211</v>
      </c>
      <c r="C133" s="20">
        <v>193</v>
      </c>
      <c r="D133" s="32">
        <f t="shared" si="94"/>
        <v>0.9146919431279621</v>
      </c>
      <c r="E133" s="20">
        <v>0</v>
      </c>
      <c r="F133" s="32">
        <f t="shared" si="95"/>
        <v>0</v>
      </c>
      <c r="G133" s="20">
        <v>0</v>
      </c>
      <c r="H133" s="32">
        <f t="shared" si="96"/>
        <v>0</v>
      </c>
      <c r="I133" s="20">
        <v>0</v>
      </c>
      <c r="J133" s="32">
        <f t="shared" si="97"/>
        <v>0</v>
      </c>
      <c r="K133" s="20">
        <v>0</v>
      </c>
      <c r="L133" s="32">
        <f t="shared" si="98"/>
        <v>0</v>
      </c>
      <c r="M133" s="20">
        <v>18</v>
      </c>
      <c r="N133" s="32">
        <f t="shared" si="99"/>
        <v>0.08530805687203792</v>
      </c>
      <c r="O133" s="20">
        <v>0</v>
      </c>
      <c r="P133" s="32">
        <f t="shared" si="100"/>
        <v>0</v>
      </c>
      <c r="Q133" s="20">
        <v>18</v>
      </c>
      <c r="R133" s="32">
        <f t="shared" si="101"/>
        <v>0.08530805687203792</v>
      </c>
      <c r="S133" s="20">
        <v>193</v>
      </c>
      <c r="T133" s="32">
        <f t="shared" si="102"/>
        <v>0.9146919431279621</v>
      </c>
    </row>
    <row r="134" spans="1:20" ht="12.75">
      <c r="A134" s="2" t="s">
        <v>112</v>
      </c>
      <c r="B134" s="20">
        <v>302</v>
      </c>
      <c r="C134" s="20">
        <v>296</v>
      </c>
      <c r="D134" s="32">
        <f t="shared" si="94"/>
        <v>0.9801324503311258</v>
      </c>
      <c r="E134" s="20">
        <v>0</v>
      </c>
      <c r="F134" s="32">
        <f t="shared" si="95"/>
        <v>0</v>
      </c>
      <c r="G134" s="20">
        <v>1</v>
      </c>
      <c r="H134" s="32">
        <f t="shared" si="96"/>
        <v>0.0033112582781456954</v>
      </c>
      <c r="I134" s="20">
        <v>0</v>
      </c>
      <c r="J134" s="32">
        <f t="shared" si="97"/>
        <v>0</v>
      </c>
      <c r="K134" s="20">
        <v>0</v>
      </c>
      <c r="L134" s="32">
        <f t="shared" si="98"/>
        <v>0</v>
      </c>
      <c r="M134" s="20">
        <v>5</v>
      </c>
      <c r="N134" s="32">
        <f t="shared" si="99"/>
        <v>0.016556291390728478</v>
      </c>
      <c r="O134" s="20">
        <v>0</v>
      </c>
      <c r="P134" s="32">
        <f t="shared" si="100"/>
        <v>0</v>
      </c>
      <c r="Q134" s="20">
        <v>8</v>
      </c>
      <c r="R134" s="32">
        <f t="shared" si="101"/>
        <v>0.026490066225165563</v>
      </c>
      <c r="S134" s="20">
        <v>293</v>
      </c>
      <c r="T134" s="32">
        <f t="shared" si="102"/>
        <v>0.9701986754966887</v>
      </c>
    </row>
    <row r="135" spans="1:20" ht="12.75">
      <c r="A135" s="2" t="s">
        <v>113</v>
      </c>
      <c r="B135" s="20">
        <v>887</v>
      </c>
      <c r="C135" s="20">
        <v>863</v>
      </c>
      <c r="D135" s="32">
        <f t="shared" si="94"/>
        <v>0.9729425028184893</v>
      </c>
      <c r="E135" s="20">
        <v>1</v>
      </c>
      <c r="F135" s="32">
        <f t="shared" si="95"/>
        <v>0.0011273957158962795</v>
      </c>
      <c r="G135" s="20">
        <v>2</v>
      </c>
      <c r="H135" s="32">
        <f t="shared" si="96"/>
        <v>0.002254791431792559</v>
      </c>
      <c r="I135" s="20">
        <v>1</v>
      </c>
      <c r="J135" s="32">
        <f t="shared" si="97"/>
        <v>0.0011273957158962795</v>
      </c>
      <c r="K135" s="20">
        <v>0</v>
      </c>
      <c r="L135" s="32">
        <f t="shared" si="98"/>
        <v>0</v>
      </c>
      <c r="M135" s="20">
        <v>17</v>
      </c>
      <c r="N135" s="32">
        <f t="shared" si="99"/>
        <v>0.019165727170236752</v>
      </c>
      <c r="O135" s="20">
        <v>3</v>
      </c>
      <c r="P135" s="32">
        <f t="shared" si="100"/>
        <v>0.0033821871476888386</v>
      </c>
      <c r="Q135" s="20">
        <v>28</v>
      </c>
      <c r="R135" s="32">
        <f t="shared" si="101"/>
        <v>0.03156708004509583</v>
      </c>
      <c r="S135" s="20">
        <v>852</v>
      </c>
      <c r="T135" s="32">
        <f t="shared" si="102"/>
        <v>0.9605411499436303</v>
      </c>
    </row>
    <row r="136" spans="1:20" ht="12.75">
      <c r="A136" s="2" t="s">
        <v>114</v>
      </c>
      <c r="B136" s="20">
        <v>228</v>
      </c>
      <c r="C136" s="20">
        <v>228</v>
      </c>
      <c r="D136" s="32">
        <f t="shared" si="94"/>
        <v>1</v>
      </c>
      <c r="E136" s="20">
        <v>0</v>
      </c>
      <c r="F136" s="32">
        <f t="shared" si="95"/>
        <v>0</v>
      </c>
      <c r="G136" s="20">
        <v>0</v>
      </c>
      <c r="H136" s="32">
        <f t="shared" si="96"/>
        <v>0</v>
      </c>
      <c r="I136" s="20">
        <v>0</v>
      </c>
      <c r="J136" s="32">
        <f t="shared" si="97"/>
        <v>0</v>
      </c>
      <c r="K136" s="20">
        <v>0</v>
      </c>
      <c r="L136" s="32">
        <f t="shared" si="98"/>
        <v>0</v>
      </c>
      <c r="M136" s="20">
        <v>0</v>
      </c>
      <c r="N136" s="32">
        <f t="shared" si="99"/>
        <v>0</v>
      </c>
      <c r="O136" s="20">
        <v>0</v>
      </c>
      <c r="P136" s="32">
        <f t="shared" si="100"/>
        <v>0</v>
      </c>
      <c r="Q136" s="20">
        <v>0</v>
      </c>
      <c r="R136" s="32">
        <f t="shared" si="101"/>
        <v>0</v>
      </c>
      <c r="S136" s="20">
        <v>228</v>
      </c>
      <c r="T136" s="32">
        <f t="shared" si="102"/>
        <v>1</v>
      </c>
    </row>
    <row r="137" spans="1:20" ht="12.75">
      <c r="A137" s="2" t="s">
        <v>115</v>
      </c>
      <c r="B137" s="20">
        <v>720</v>
      </c>
      <c r="C137" s="20">
        <v>711</v>
      </c>
      <c r="D137" s="32">
        <f t="shared" si="94"/>
        <v>0.9875</v>
      </c>
      <c r="E137" s="20">
        <v>0</v>
      </c>
      <c r="F137" s="32">
        <f t="shared" si="95"/>
        <v>0</v>
      </c>
      <c r="G137" s="20">
        <v>0</v>
      </c>
      <c r="H137" s="32">
        <f t="shared" si="96"/>
        <v>0</v>
      </c>
      <c r="I137" s="20">
        <v>1</v>
      </c>
      <c r="J137" s="32">
        <f t="shared" si="97"/>
        <v>0.001388888888888889</v>
      </c>
      <c r="K137" s="20">
        <v>0</v>
      </c>
      <c r="L137" s="32">
        <f t="shared" si="98"/>
        <v>0</v>
      </c>
      <c r="M137" s="20">
        <v>2</v>
      </c>
      <c r="N137" s="32">
        <f t="shared" si="99"/>
        <v>0.002777777777777778</v>
      </c>
      <c r="O137" s="20">
        <v>6</v>
      </c>
      <c r="P137" s="32">
        <f t="shared" si="100"/>
        <v>0.008333333333333333</v>
      </c>
      <c r="Q137" s="20">
        <v>10</v>
      </c>
      <c r="R137" s="32">
        <f t="shared" si="101"/>
        <v>0.013888888888888888</v>
      </c>
      <c r="S137" s="20">
        <v>703</v>
      </c>
      <c r="T137" s="32">
        <f t="shared" si="102"/>
        <v>0.9763888888888889</v>
      </c>
    </row>
    <row r="138" spans="1:20" ht="12.75">
      <c r="A138" s="2" t="s">
        <v>116</v>
      </c>
      <c r="B138" s="20">
        <v>10076</v>
      </c>
      <c r="C138" s="20">
        <v>8029</v>
      </c>
      <c r="D138" s="32">
        <f t="shared" si="94"/>
        <v>0.7968439857086145</v>
      </c>
      <c r="E138" s="20">
        <v>53</v>
      </c>
      <c r="F138" s="32">
        <f t="shared" si="95"/>
        <v>0.005260023818975784</v>
      </c>
      <c r="G138" s="20">
        <v>17</v>
      </c>
      <c r="H138" s="32">
        <f t="shared" si="96"/>
        <v>0.001687177451369591</v>
      </c>
      <c r="I138" s="20">
        <v>788</v>
      </c>
      <c r="J138" s="32">
        <f t="shared" si="97"/>
        <v>0.07820563715760222</v>
      </c>
      <c r="K138" s="20">
        <v>2</v>
      </c>
      <c r="L138" s="32">
        <f t="shared" si="98"/>
        <v>0.0001984914648670107</v>
      </c>
      <c r="M138" s="20">
        <v>962</v>
      </c>
      <c r="N138" s="32">
        <f t="shared" si="99"/>
        <v>0.09547439460103216</v>
      </c>
      <c r="O138" s="20">
        <v>225</v>
      </c>
      <c r="P138" s="32">
        <f t="shared" si="100"/>
        <v>0.022330289797538705</v>
      </c>
      <c r="Q138" s="20">
        <v>2121</v>
      </c>
      <c r="R138" s="32">
        <f t="shared" si="101"/>
        <v>0.21050019849146487</v>
      </c>
      <c r="S138" s="20">
        <v>7033</v>
      </c>
      <c r="T138" s="32">
        <f t="shared" si="102"/>
        <v>0.6979952362048432</v>
      </c>
    </row>
    <row r="139" spans="1:20" ht="12.75">
      <c r="A139" s="2" t="s">
        <v>117</v>
      </c>
      <c r="B139" s="20">
        <v>91</v>
      </c>
      <c r="C139" s="20">
        <v>91</v>
      </c>
      <c r="D139" s="32">
        <f t="shared" si="94"/>
        <v>1</v>
      </c>
      <c r="E139" s="20">
        <v>0</v>
      </c>
      <c r="F139" s="32">
        <f t="shared" si="95"/>
        <v>0</v>
      </c>
      <c r="G139" s="20">
        <v>0</v>
      </c>
      <c r="H139" s="32">
        <f t="shared" si="96"/>
        <v>0</v>
      </c>
      <c r="I139" s="20">
        <v>0</v>
      </c>
      <c r="J139" s="32">
        <f t="shared" si="97"/>
        <v>0</v>
      </c>
      <c r="K139" s="20">
        <v>0</v>
      </c>
      <c r="L139" s="32">
        <f t="shared" si="98"/>
        <v>0</v>
      </c>
      <c r="M139" s="20">
        <v>0</v>
      </c>
      <c r="N139" s="32">
        <f t="shared" si="99"/>
        <v>0</v>
      </c>
      <c r="O139" s="20">
        <v>0</v>
      </c>
      <c r="P139" s="32">
        <f t="shared" si="100"/>
        <v>0</v>
      </c>
      <c r="Q139" s="20">
        <v>0</v>
      </c>
      <c r="R139" s="32">
        <f t="shared" si="101"/>
        <v>0</v>
      </c>
      <c r="S139" s="20">
        <v>91</v>
      </c>
      <c r="T139" s="32">
        <f t="shared" si="102"/>
        <v>1</v>
      </c>
    </row>
    <row r="140" spans="1:20" ht="12.75">
      <c r="A140" s="2" t="s">
        <v>118</v>
      </c>
      <c r="B140" s="20">
        <f>+B129-SUM(B130:B139)</f>
        <v>4838</v>
      </c>
      <c r="C140" s="20">
        <f aca="true" t="shared" si="103" ref="C140:S140">+C129-SUM(C130:C139)</f>
        <v>4743</v>
      </c>
      <c r="D140" s="32">
        <f t="shared" si="94"/>
        <v>0.9803637866887144</v>
      </c>
      <c r="E140" s="20">
        <f t="shared" si="103"/>
        <v>6</v>
      </c>
      <c r="F140" s="32">
        <f t="shared" si="95"/>
        <v>0.0012401818933443572</v>
      </c>
      <c r="G140" s="20">
        <f t="shared" si="103"/>
        <v>1</v>
      </c>
      <c r="H140" s="32">
        <f t="shared" si="96"/>
        <v>0.00020669698222405952</v>
      </c>
      <c r="I140" s="20">
        <f t="shared" si="103"/>
        <v>23</v>
      </c>
      <c r="J140" s="32">
        <f t="shared" si="97"/>
        <v>0.0047540305911533695</v>
      </c>
      <c r="K140" s="20">
        <f t="shared" si="103"/>
        <v>0</v>
      </c>
      <c r="L140" s="32">
        <f t="shared" si="98"/>
        <v>0</v>
      </c>
      <c r="M140" s="20">
        <f t="shared" si="103"/>
        <v>41</v>
      </c>
      <c r="N140" s="32">
        <f t="shared" si="99"/>
        <v>0.00847457627118644</v>
      </c>
      <c r="O140" s="20">
        <f t="shared" si="103"/>
        <v>24</v>
      </c>
      <c r="P140" s="32">
        <f t="shared" si="100"/>
        <v>0.004960727573377429</v>
      </c>
      <c r="Q140" s="20">
        <f t="shared" si="103"/>
        <v>80</v>
      </c>
      <c r="R140" s="32">
        <f t="shared" si="101"/>
        <v>0.01653575857792476</v>
      </c>
      <c r="S140" s="20">
        <f t="shared" si="103"/>
        <v>4707</v>
      </c>
      <c r="T140" s="32">
        <f t="shared" si="102"/>
        <v>0.9729226953286482</v>
      </c>
    </row>
    <row r="141" spans="1:20" ht="12.75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33"/>
      <c r="M141" s="20"/>
      <c r="N141" s="33"/>
      <c r="O141" s="20"/>
      <c r="P141" s="33"/>
      <c r="Q141" s="20"/>
      <c r="R141" s="33"/>
      <c r="S141" s="20"/>
      <c r="T141" s="33"/>
    </row>
    <row r="142" spans="1:20" ht="12.75">
      <c r="A142" s="1" t="s">
        <v>119</v>
      </c>
      <c r="B142" s="20">
        <v>15305</v>
      </c>
      <c r="C142" s="20">
        <v>15145</v>
      </c>
      <c r="D142" s="32">
        <f aca="true" t="shared" si="104" ref="D142:D153">C142/B142</f>
        <v>0.9895459000326691</v>
      </c>
      <c r="E142" s="20">
        <v>13</v>
      </c>
      <c r="F142" s="32">
        <f aca="true" t="shared" si="105" ref="F142:F153">E142/B142</f>
        <v>0.0008493956223456386</v>
      </c>
      <c r="G142" s="20">
        <v>8</v>
      </c>
      <c r="H142" s="32">
        <f aca="true" t="shared" si="106" ref="H142:H153">G142/B142</f>
        <v>0.0005227049983665469</v>
      </c>
      <c r="I142" s="20">
        <v>31</v>
      </c>
      <c r="J142" s="32">
        <f aca="true" t="shared" si="107" ref="J142:J153">I142/B142</f>
        <v>0.002025481868670369</v>
      </c>
      <c r="K142" s="20">
        <v>3</v>
      </c>
      <c r="L142" s="32">
        <f aca="true" t="shared" si="108" ref="L142:L153">K142/B142</f>
        <v>0.0001960143743874551</v>
      </c>
      <c r="M142" s="20">
        <v>24</v>
      </c>
      <c r="N142" s="32">
        <f aca="true" t="shared" si="109" ref="N142:N153">M142/B142</f>
        <v>0.0015681149950996407</v>
      </c>
      <c r="O142" s="20">
        <v>81</v>
      </c>
      <c r="P142" s="32">
        <f aca="true" t="shared" si="110" ref="P142:P153">O142/B142</f>
        <v>0.005292388108461287</v>
      </c>
      <c r="Q142" s="20">
        <v>89</v>
      </c>
      <c r="R142" s="32">
        <f aca="true" t="shared" si="111" ref="R142:R153">Q142/B142</f>
        <v>0.005815093106827834</v>
      </c>
      <c r="S142" s="20">
        <v>15086</v>
      </c>
      <c r="T142" s="32">
        <f aca="true" t="shared" si="112" ref="T142:T153">S142/B142</f>
        <v>0.9856909506697158</v>
      </c>
    </row>
    <row r="143" spans="1:20" ht="12.75">
      <c r="A143" s="2" t="s">
        <v>120</v>
      </c>
      <c r="B143" s="20">
        <v>1006</v>
      </c>
      <c r="C143" s="20">
        <v>1001</v>
      </c>
      <c r="D143" s="32">
        <f t="shared" si="104"/>
        <v>0.9950298210735586</v>
      </c>
      <c r="E143" s="20">
        <v>0</v>
      </c>
      <c r="F143" s="32">
        <f t="shared" si="105"/>
        <v>0</v>
      </c>
      <c r="G143" s="20">
        <v>0</v>
      </c>
      <c r="H143" s="32">
        <f t="shared" si="106"/>
        <v>0</v>
      </c>
      <c r="I143" s="20">
        <v>0</v>
      </c>
      <c r="J143" s="32">
        <f t="shared" si="107"/>
        <v>0</v>
      </c>
      <c r="K143" s="20">
        <v>0</v>
      </c>
      <c r="L143" s="32">
        <f t="shared" si="108"/>
        <v>0</v>
      </c>
      <c r="M143" s="20">
        <v>1</v>
      </c>
      <c r="N143" s="32">
        <f t="shared" si="109"/>
        <v>0.0009940357852882703</v>
      </c>
      <c r="O143" s="20">
        <v>4</v>
      </c>
      <c r="P143" s="32">
        <f t="shared" si="110"/>
        <v>0.003976143141153081</v>
      </c>
      <c r="Q143" s="20">
        <v>3</v>
      </c>
      <c r="R143" s="32">
        <f t="shared" si="111"/>
        <v>0.002982107355864811</v>
      </c>
      <c r="S143" s="20">
        <v>999</v>
      </c>
      <c r="T143" s="32">
        <f t="shared" si="112"/>
        <v>0.9930417495029821</v>
      </c>
    </row>
    <row r="144" spans="1:20" ht="12.75">
      <c r="A144" s="2" t="s">
        <v>121</v>
      </c>
      <c r="B144" s="20">
        <v>1054</v>
      </c>
      <c r="C144" s="20">
        <v>1049</v>
      </c>
      <c r="D144" s="32">
        <f t="shared" si="104"/>
        <v>0.9952561669829222</v>
      </c>
      <c r="E144" s="20">
        <v>0</v>
      </c>
      <c r="F144" s="32">
        <f t="shared" si="105"/>
        <v>0</v>
      </c>
      <c r="G144" s="20">
        <v>0</v>
      </c>
      <c r="H144" s="32">
        <f t="shared" si="106"/>
        <v>0</v>
      </c>
      <c r="I144" s="20">
        <v>1</v>
      </c>
      <c r="J144" s="32">
        <f t="shared" si="107"/>
        <v>0.0009487666034155598</v>
      </c>
      <c r="K144" s="20">
        <v>0</v>
      </c>
      <c r="L144" s="32">
        <f t="shared" si="108"/>
        <v>0</v>
      </c>
      <c r="M144" s="20">
        <v>0</v>
      </c>
      <c r="N144" s="32">
        <f t="shared" si="109"/>
        <v>0</v>
      </c>
      <c r="O144" s="20">
        <v>4</v>
      </c>
      <c r="P144" s="32">
        <f t="shared" si="110"/>
        <v>0.003795066413662239</v>
      </c>
      <c r="Q144" s="20">
        <v>2</v>
      </c>
      <c r="R144" s="32">
        <f t="shared" si="111"/>
        <v>0.0018975332068311196</v>
      </c>
      <c r="S144" s="20">
        <v>1047</v>
      </c>
      <c r="T144" s="32">
        <f t="shared" si="112"/>
        <v>0.9933586337760911</v>
      </c>
    </row>
    <row r="145" spans="1:20" ht="12.75">
      <c r="A145" s="2" t="s">
        <v>122</v>
      </c>
      <c r="B145" s="20">
        <v>89</v>
      </c>
      <c r="C145" s="20">
        <v>88</v>
      </c>
      <c r="D145" s="32">
        <f t="shared" si="104"/>
        <v>0.9887640449438202</v>
      </c>
      <c r="E145" s="20">
        <v>0</v>
      </c>
      <c r="F145" s="32">
        <f t="shared" si="105"/>
        <v>0</v>
      </c>
      <c r="G145" s="20">
        <v>0</v>
      </c>
      <c r="H145" s="32">
        <f t="shared" si="106"/>
        <v>0</v>
      </c>
      <c r="I145" s="20">
        <v>0</v>
      </c>
      <c r="J145" s="32">
        <f t="shared" si="107"/>
        <v>0</v>
      </c>
      <c r="K145" s="20">
        <v>0</v>
      </c>
      <c r="L145" s="32">
        <f t="shared" si="108"/>
        <v>0</v>
      </c>
      <c r="M145" s="20">
        <v>0</v>
      </c>
      <c r="N145" s="32">
        <f t="shared" si="109"/>
        <v>0</v>
      </c>
      <c r="O145" s="20">
        <v>1</v>
      </c>
      <c r="P145" s="32">
        <f t="shared" si="110"/>
        <v>0.011235955056179775</v>
      </c>
      <c r="Q145" s="20">
        <v>0</v>
      </c>
      <c r="R145" s="32">
        <f t="shared" si="111"/>
        <v>0</v>
      </c>
      <c r="S145" s="20">
        <v>88</v>
      </c>
      <c r="T145" s="32">
        <f t="shared" si="112"/>
        <v>0.9887640449438202</v>
      </c>
    </row>
    <row r="146" spans="1:20" ht="12.75">
      <c r="A146" s="2" t="s">
        <v>123</v>
      </c>
      <c r="B146" s="20">
        <v>202</v>
      </c>
      <c r="C146" s="20">
        <v>198</v>
      </c>
      <c r="D146" s="32">
        <f t="shared" si="104"/>
        <v>0.9801980198019802</v>
      </c>
      <c r="E146" s="20">
        <v>1</v>
      </c>
      <c r="F146" s="32">
        <f t="shared" si="105"/>
        <v>0.0049504950495049506</v>
      </c>
      <c r="G146" s="20">
        <v>0</v>
      </c>
      <c r="H146" s="32">
        <f t="shared" si="106"/>
        <v>0</v>
      </c>
      <c r="I146" s="20">
        <v>0</v>
      </c>
      <c r="J146" s="32">
        <f t="shared" si="107"/>
        <v>0</v>
      </c>
      <c r="K146" s="20">
        <v>0</v>
      </c>
      <c r="L146" s="32">
        <f t="shared" si="108"/>
        <v>0</v>
      </c>
      <c r="M146" s="20">
        <v>0</v>
      </c>
      <c r="N146" s="32">
        <f t="shared" si="109"/>
        <v>0</v>
      </c>
      <c r="O146" s="20">
        <v>3</v>
      </c>
      <c r="P146" s="32">
        <f t="shared" si="110"/>
        <v>0.01485148514851485</v>
      </c>
      <c r="Q146" s="20">
        <v>0</v>
      </c>
      <c r="R146" s="32">
        <f t="shared" si="111"/>
        <v>0</v>
      </c>
      <c r="S146" s="20">
        <v>198</v>
      </c>
      <c r="T146" s="32">
        <f t="shared" si="112"/>
        <v>0.9801980198019802</v>
      </c>
    </row>
    <row r="147" spans="1:20" ht="12.75">
      <c r="A147" s="2" t="s">
        <v>124</v>
      </c>
      <c r="B147" s="20">
        <v>1441</v>
      </c>
      <c r="C147" s="20">
        <v>1427</v>
      </c>
      <c r="D147" s="32">
        <f t="shared" si="104"/>
        <v>0.9902845246356696</v>
      </c>
      <c r="E147" s="20">
        <v>0</v>
      </c>
      <c r="F147" s="32">
        <f t="shared" si="105"/>
        <v>0</v>
      </c>
      <c r="G147" s="20">
        <v>1</v>
      </c>
      <c r="H147" s="32">
        <f t="shared" si="106"/>
        <v>0.0006939625260235947</v>
      </c>
      <c r="I147" s="20">
        <v>3</v>
      </c>
      <c r="J147" s="32">
        <f t="shared" si="107"/>
        <v>0.002081887578070784</v>
      </c>
      <c r="K147" s="20">
        <v>0</v>
      </c>
      <c r="L147" s="32">
        <f t="shared" si="108"/>
        <v>0</v>
      </c>
      <c r="M147" s="20">
        <v>2</v>
      </c>
      <c r="N147" s="32">
        <f t="shared" si="109"/>
        <v>0.0013879250520471894</v>
      </c>
      <c r="O147" s="20">
        <v>8</v>
      </c>
      <c r="P147" s="32">
        <f t="shared" si="110"/>
        <v>0.005551700208188758</v>
      </c>
      <c r="Q147" s="20">
        <v>5</v>
      </c>
      <c r="R147" s="32">
        <f t="shared" si="111"/>
        <v>0.0034698126301179735</v>
      </c>
      <c r="S147" s="20">
        <v>1425</v>
      </c>
      <c r="T147" s="32">
        <f t="shared" si="112"/>
        <v>0.9888965995836225</v>
      </c>
    </row>
    <row r="148" spans="1:20" ht="12.75">
      <c r="A148" s="2" t="s">
        <v>125</v>
      </c>
      <c r="B148" s="20">
        <v>676</v>
      </c>
      <c r="C148" s="20">
        <v>670</v>
      </c>
      <c r="D148" s="32">
        <f t="shared" si="104"/>
        <v>0.9911242603550295</v>
      </c>
      <c r="E148" s="20">
        <v>2</v>
      </c>
      <c r="F148" s="32">
        <f t="shared" si="105"/>
        <v>0.0029585798816568047</v>
      </c>
      <c r="G148" s="20">
        <v>0</v>
      </c>
      <c r="H148" s="32">
        <f t="shared" si="106"/>
        <v>0</v>
      </c>
      <c r="I148" s="20">
        <v>1</v>
      </c>
      <c r="J148" s="32">
        <f t="shared" si="107"/>
        <v>0.0014792899408284023</v>
      </c>
      <c r="K148" s="20">
        <v>1</v>
      </c>
      <c r="L148" s="32">
        <f t="shared" si="108"/>
        <v>0.0014792899408284023</v>
      </c>
      <c r="M148" s="20">
        <v>1</v>
      </c>
      <c r="N148" s="32">
        <f t="shared" si="109"/>
        <v>0.0014792899408284023</v>
      </c>
      <c r="O148" s="20">
        <v>1</v>
      </c>
      <c r="P148" s="32">
        <f t="shared" si="110"/>
        <v>0.0014792899408284023</v>
      </c>
      <c r="Q148" s="20">
        <v>10</v>
      </c>
      <c r="R148" s="32">
        <f t="shared" si="111"/>
        <v>0.014792899408284023</v>
      </c>
      <c r="S148" s="20">
        <v>661</v>
      </c>
      <c r="T148" s="32">
        <f t="shared" si="112"/>
        <v>0.977810650887574</v>
      </c>
    </row>
    <row r="149" spans="1:20" ht="12.75">
      <c r="A149" s="2" t="s">
        <v>126</v>
      </c>
      <c r="B149" s="20">
        <v>1099</v>
      </c>
      <c r="C149" s="20">
        <v>1092</v>
      </c>
      <c r="D149" s="32">
        <f t="shared" si="104"/>
        <v>0.9936305732484076</v>
      </c>
      <c r="E149" s="20">
        <v>3</v>
      </c>
      <c r="F149" s="32">
        <f t="shared" si="105"/>
        <v>0.00272975432211101</v>
      </c>
      <c r="G149" s="20">
        <v>0</v>
      </c>
      <c r="H149" s="32">
        <f t="shared" si="106"/>
        <v>0</v>
      </c>
      <c r="I149" s="20">
        <v>3</v>
      </c>
      <c r="J149" s="32">
        <f t="shared" si="107"/>
        <v>0.00272975432211101</v>
      </c>
      <c r="K149" s="20">
        <v>0</v>
      </c>
      <c r="L149" s="32">
        <f t="shared" si="108"/>
        <v>0</v>
      </c>
      <c r="M149" s="20">
        <v>0</v>
      </c>
      <c r="N149" s="32">
        <f t="shared" si="109"/>
        <v>0</v>
      </c>
      <c r="O149" s="20">
        <v>1</v>
      </c>
      <c r="P149" s="32">
        <f t="shared" si="110"/>
        <v>0.0009099181073703367</v>
      </c>
      <c r="Q149" s="20">
        <v>12</v>
      </c>
      <c r="R149" s="32">
        <f t="shared" si="111"/>
        <v>0.01091901728844404</v>
      </c>
      <c r="S149" s="20">
        <v>1080</v>
      </c>
      <c r="T149" s="32">
        <f t="shared" si="112"/>
        <v>0.9827115559599636</v>
      </c>
    </row>
    <row r="150" spans="1:20" ht="12.75">
      <c r="A150" s="2" t="s">
        <v>127</v>
      </c>
      <c r="B150" s="20">
        <v>659</v>
      </c>
      <c r="C150" s="20">
        <v>650</v>
      </c>
      <c r="D150" s="32">
        <f t="shared" si="104"/>
        <v>0.9863429438543247</v>
      </c>
      <c r="E150" s="20">
        <v>0</v>
      </c>
      <c r="F150" s="32">
        <f t="shared" si="105"/>
        <v>0</v>
      </c>
      <c r="G150" s="20">
        <v>1</v>
      </c>
      <c r="H150" s="32">
        <f t="shared" si="106"/>
        <v>0.0015174506828528073</v>
      </c>
      <c r="I150" s="20">
        <v>1</v>
      </c>
      <c r="J150" s="32">
        <f t="shared" si="107"/>
        <v>0.0015174506828528073</v>
      </c>
      <c r="K150" s="20">
        <v>0</v>
      </c>
      <c r="L150" s="32">
        <f t="shared" si="108"/>
        <v>0</v>
      </c>
      <c r="M150" s="20">
        <v>1</v>
      </c>
      <c r="N150" s="32">
        <f t="shared" si="109"/>
        <v>0.0015174506828528073</v>
      </c>
      <c r="O150" s="20">
        <v>6</v>
      </c>
      <c r="P150" s="32">
        <f t="shared" si="110"/>
        <v>0.009104704097116844</v>
      </c>
      <c r="Q150" s="20">
        <v>7</v>
      </c>
      <c r="R150" s="32">
        <f t="shared" si="111"/>
        <v>0.010622154779969651</v>
      </c>
      <c r="S150" s="20">
        <v>644</v>
      </c>
      <c r="T150" s="32">
        <f t="shared" si="112"/>
        <v>0.9772382397572079</v>
      </c>
    </row>
    <row r="151" spans="1:20" ht="12.75">
      <c r="A151" s="2" t="s">
        <v>128</v>
      </c>
      <c r="B151" s="20">
        <v>1889</v>
      </c>
      <c r="C151" s="20">
        <v>1870</v>
      </c>
      <c r="D151" s="32">
        <f t="shared" si="104"/>
        <v>0.9899417681312864</v>
      </c>
      <c r="E151" s="20">
        <v>2</v>
      </c>
      <c r="F151" s="32">
        <f t="shared" si="105"/>
        <v>0.0010587612493382743</v>
      </c>
      <c r="G151" s="20">
        <v>1</v>
      </c>
      <c r="H151" s="32">
        <f t="shared" si="106"/>
        <v>0.0005293806246691371</v>
      </c>
      <c r="I151" s="20">
        <v>1</v>
      </c>
      <c r="J151" s="32">
        <f t="shared" si="107"/>
        <v>0.0005293806246691371</v>
      </c>
      <c r="K151" s="20">
        <v>0</v>
      </c>
      <c r="L151" s="32">
        <f t="shared" si="108"/>
        <v>0</v>
      </c>
      <c r="M151" s="20">
        <v>3</v>
      </c>
      <c r="N151" s="32">
        <f t="shared" si="109"/>
        <v>0.0015881418740074113</v>
      </c>
      <c r="O151" s="20">
        <v>12</v>
      </c>
      <c r="P151" s="32">
        <f t="shared" si="110"/>
        <v>0.006352567496029645</v>
      </c>
      <c r="Q151" s="20">
        <v>10</v>
      </c>
      <c r="R151" s="32">
        <f t="shared" si="111"/>
        <v>0.005293806246691371</v>
      </c>
      <c r="S151" s="20">
        <v>1862</v>
      </c>
      <c r="T151" s="32">
        <f t="shared" si="112"/>
        <v>0.9857067231339333</v>
      </c>
    </row>
    <row r="152" spans="1:20" ht="12.75">
      <c r="A152" s="2" t="s">
        <v>129</v>
      </c>
      <c r="B152" s="20">
        <v>1298</v>
      </c>
      <c r="C152" s="20">
        <v>1277</v>
      </c>
      <c r="D152" s="32">
        <f t="shared" si="104"/>
        <v>0.9838212634822804</v>
      </c>
      <c r="E152" s="20">
        <v>2</v>
      </c>
      <c r="F152" s="32">
        <f t="shared" si="105"/>
        <v>0.0015408320493066256</v>
      </c>
      <c r="G152" s="20">
        <v>0</v>
      </c>
      <c r="H152" s="32">
        <f t="shared" si="106"/>
        <v>0</v>
      </c>
      <c r="I152" s="20">
        <v>5</v>
      </c>
      <c r="J152" s="32">
        <f t="shared" si="107"/>
        <v>0.003852080123266564</v>
      </c>
      <c r="K152" s="20">
        <v>0</v>
      </c>
      <c r="L152" s="32">
        <f t="shared" si="108"/>
        <v>0</v>
      </c>
      <c r="M152" s="20">
        <v>1</v>
      </c>
      <c r="N152" s="32">
        <f t="shared" si="109"/>
        <v>0.0007704160246533128</v>
      </c>
      <c r="O152" s="20">
        <v>13</v>
      </c>
      <c r="P152" s="32">
        <f t="shared" si="110"/>
        <v>0.010015408320493066</v>
      </c>
      <c r="Q152" s="20">
        <v>3</v>
      </c>
      <c r="R152" s="32">
        <f t="shared" si="111"/>
        <v>0.0023112480739599386</v>
      </c>
      <c r="S152" s="20">
        <v>1276</v>
      </c>
      <c r="T152" s="32">
        <f t="shared" si="112"/>
        <v>0.9830508474576272</v>
      </c>
    </row>
    <row r="153" spans="1:20" ht="12.75">
      <c r="A153" s="2" t="s">
        <v>130</v>
      </c>
      <c r="B153" s="20">
        <f>+B142-SUM(B143:B152)</f>
        <v>5892</v>
      </c>
      <c r="C153" s="20">
        <f aca="true" t="shared" si="113" ref="C153:S153">+C142-SUM(C143:C152)</f>
        <v>5823</v>
      </c>
      <c r="D153" s="32">
        <f t="shared" si="104"/>
        <v>0.9882892057026477</v>
      </c>
      <c r="E153" s="20">
        <f t="shared" si="113"/>
        <v>3</v>
      </c>
      <c r="F153" s="32">
        <f t="shared" si="105"/>
        <v>0.0005091649694501018</v>
      </c>
      <c r="G153" s="20">
        <f t="shared" si="113"/>
        <v>5</v>
      </c>
      <c r="H153" s="32">
        <f t="shared" si="106"/>
        <v>0.0008486082824168364</v>
      </c>
      <c r="I153" s="20">
        <f t="shared" si="113"/>
        <v>16</v>
      </c>
      <c r="J153" s="32">
        <f t="shared" si="107"/>
        <v>0.0027155465037338763</v>
      </c>
      <c r="K153" s="20">
        <f t="shared" si="113"/>
        <v>2</v>
      </c>
      <c r="L153" s="32">
        <f t="shared" si="108"/>
        <v>0.00033944331296673454</v>
      </c>
      <c r="M153" s="20">
        <f t="shared" si="113"/>
        <v>15</v>
      </c>
      <c r="N153" s="32">
        <f t="shared" si="109"/>
        <v>0.0025458248472505093</v>
      </c>
      <c r="O153" s="20">
        <f t="shared" si="113"/>
        <v>28</v>
      </c>
      <c r="P153" s="32">
        <f t="shared" si="110"/>
        <v>0.0047522063815342835</v>
      </c>
      <c r="Q153" s="20">
        <f t="shared" si="113"/>
        <v>37</v>
      </c>
      <c r="R153" s="32">
        <f t="shared" si="111"/>
        <v>0.006279701289884589</v>
      </c>
      <c r="S153" s="20">
        <f t="shared" si="113"/>
        <v>5806</v>
      </c>
      <c r="T153" s="32">
        <f t="shared" si="112"/>
        <v>0.9854039375424304</v>
      </c>
    </row>
    <row r="154" spans="1:20" ht="12.75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33"/>
      <c r="M154" s="20"/>
      <c r="N154" s="33"/>
      <c r="O154" s="20"/>
      <c r="P154" s="33"/>
      <c r="Q154" s="20"/>
      <c r="R154" s="33"/>
      <c r="S154" s="20"/>
      <c r="T154" s="33"/>
    </row>
    <row r="155" spans="1:20" ht="12.75">
      <c r="A155" s="1" t="s">
        <v>131</v>
      </c>
      <c r="B155" s="20">
        <v>11115</v>
      </c>
      <c r="C155" s="20">
        <v>10899</v>
      </c>
      <c r="D155" s="32">
        <f aca="true" t="shared" si="114" ref="D155:D168">C155/B155</f>
        <v>0.9805668016194332</v>
      </c>
      <c r="E155" s="20">
        <v>77</v>
      </c>
      <c r="F155" s="32">
        <f aca="true" t="shared" si="115" ref="F155:F168">E155/B155</f>
        <v>0.00692757534862798</v>
      </c>
      <c r="G155" s="20">
        <v>22</v>
      </c>
      <c r="H155" s="32">
        <f aca="true" t="shared" si="116" ref="H155:H168">G155/B155</f>
        <v>0.0019793072424651374</v>
      </c>
      <c r="I155" s="20">
        <v>20</v>
      </c>
      <c r="J155" s="32">
        <f aca="true" t="shared" si="117" ref="J155:J168">I155/B155</f>
        <v>0.001799370220422852</v>
      </c>
      <c r="K155" s="20">
        <v>1</v>
      </c>
      <c r="L155" s="32">
        <f aca="true" t="shared" si="118" ref="L155:L168">K155/B155</f>
        <v>8.99685110211426E-05</v>
      </c>
      <c r="M155" s="20">
        <v>38</v>
      </c>
      <c r="N155" s="32">
        <f aca="true" t="shared" si="119" ref="N155:N168">M155/B155</f>
        <v>0.003418803418803419</v>
      </c>
      <c r="O155" s="20">
        <v>58</v>
      </c>
      <c r="P155" s="32">
        <f aca="true" t="shared" si="120" ref="P155:P168">O155/B155</f>
        <v>0.0052181736392262704</v>
      </c>
      <c r="Q155" s="20">
        <v>100</v>
      </c>
      <c r="R155" s="32">
        <f aca="true" t="shared" si="121" ref="R155:R168">Q155/B155</f>
        <v>0.00899685110211426</v>
      </c>
      <c r="S155" s="20">
        <v>10849</v>
      </c>
      <c r="T155" s="32">
        <f aca="true" t="shared" si="122" ref="T155:T168">S155/B155</f>
        <v>0.976068376068376</v>
      </c>
    </row>
    <row r="156" spans="1:20" ht="12.75">
      <c r="A156" s="2" t="s">
        <v>132</v>
      </c>
      <c r="B156" s="20">
        <v>430</v>
      </c>
      <c r="C156" s="20">
        <v>422</v>
      </c>
      <c r="D156" s="32">
        <f t="shared" si="114"/>
        <v>0.9813953488372092</v>
      </c>
      <c r="E156" s="20">
        <v>0</v>
      </c>
      <c r="F156" s="32">
        <f t="shared" si="115"/>
        <v>0</v>
      </c>
      <c r="G156" s="20">
        <v>3</v>
      </c>
      <c r="H156" s="32">
        <f t="shared" si="116"/>
        <v>0.0069767441860465115</v>
      </c>
      <c r="I156" s="20">
        <v>0</v>
      </c>
      <c r="J156" s="32">
        <f t="shared" si="117"/>
        <v>0</v>
      </c>
      <c r="K156" s="20">
        <v>0</v>
      </c>
      <c r="L156" s="32">
        <f t="shared" si="118"/>
        <v>0</v>
      </c>
      <c r="M156" s="20">
        <v>2</v>
      </c>
      <c r="N156" s="32">
        <f t="shared" si="119"/>
        <v>0.004651162790697674</v>
      </c>
      <c r="O156" s="20">
        <v>3</v>
      </c>
      <c r="P156" s="32">
        <f t="shared" si="120"/>
        <v>0.0069767441860465115</v>
      </c>
      <c r="Q156" s="20">
        <v>3</v>
      </c>
      <c r="R156" s="32">
        <f t="shared" si="121"/>
        <v>0.0069767441860465115</v>
      </c>
      <c r="S156" s="20">
        <v>421</v>
      </c>
      <c r="T156" s="32">
        <f t="shared" si="122"/>
        <v>0.9790697674418605</v>
      </c>
    </row>
    <row r="157" spans="1:20" ht="12.75">
      <c r="A157" s="2" t="s">
        <v>133</v>
      </c>
      <c r="B157" s="20">
        <v>54</v>
      </c>
      <c r="C157" s="20">
        <v>54</v>
      </c>
      <c r="D157" s="32">
        <f t="shared" si="114"/>
        <v>1</v>
      </c>
      <c r="E157" s="20">
        <v>0</v>
      </c>
      <c r="F157" s="32">
        <f t="shared" si="115"/>
        <v>0</v>
      </c>
      <c r="G157" s="20">
        <v>0</v>
      </c>
      <c r="H157" s="32">
        <f t="shared" si="116"/>
        <v>0</v>
      </c>
      <c r="I157" s="20">
        <v>0</v>
      </c>
      <c r="J157" s="32">
        <f t="shared" si="117"/>
        <v>0</v>
      </c>
      <c r="K157" s="20">
        <v>0</v>
      </c>
      <c r="L157" s="32">
        <f t="shared" si="118"/>
        <v>0</v>
      </c>
      <c r="M157" s="20">
        <v>0</v>
      </c>
      <c r="N157" s="32">
        <f t="shared" si="119"/>
        <v>0</v>
      </c>
      <c r="O157" s="20">
        <v>0</v>
      </c>
      <c r="P157" s="32">
        <f t="shared" si="120"/>
        <v>0</v>
      </c>
      <c r="Q157" s="20">
        <v>1</v>
      </c>
      <c r="R157" s="32">
        <f t="shared" si="121"/>
        <v>0.018518518518518517</v>
      </c>
      <c r="S157" s="20">
        <v>53</v>
      </c>
      <c r="T157" s="32">
        <f t="shared" si="122"/>
        <v>0.9814814814814815</v>
      </c>
    </row>
    <row r="158" spans="1:20" ht="12.75">
      <c r="A158" s="2" t="s">
        <v>134</v>
      </c>
      <c r="B158" s="20">
        <v>70</v>
      </c>
      <c r="C158" s="20">
        <v>70</v>
      </c>
      <c r="D158" s="32">
        <f t="shared" si="114"/>
        <v>1</v>
      </c>
      <c r="E158" s="20">
        <v>0</v>
      </c>
      <c r="F158" s="32">
        <f t="shared" si="115"/>
        <v>0</v>
      </c>
      <c r="G158" s="20">
        <v>0</v>
      </c>
      <c r="H158" s="32">
        <f t="shared" si="116"/>
        <v>0</v>
      </c>
      <c r="I158" s="20">
        <v>0</v>
      </c>
      <c r="J158" s="32">
        <f t="shared" si="117"/>
        <v>0</v>
      </c>
      <c r="K158" s="20">
        <v>0</v>
      </c>
      <c r="L158" s="32">
        <f t="shared" si="118"/>
        <v>0</v>
      </c>
      <c r="M158" s="20">
        <v>0</v>
      </c>
      <c r="N158" s="32">
        <f t="shared" si="119"/>
        <v>0</v>
      </c>
      <c r="O158" s="20">
        <v>0</v>
      </c>
      <c r="P158" s="32">
        <f t="shared" si="120"/>
        <v>0</v>
      </c>
      <c r="Q158" s="20">
        <v>0</v>
      </c>
      <c r="R158" s="32">
        <f t="shared" si="121"/>
        <v>0</v>
      </c>
      <c r="S158" s="20">
        <v>70</v>
      </c>
      <c r="T158" s="32">
        <f t="shared" si="122"/>
        <v>1</v>
      </c>
    </row>
    <row r="159" spans="1:20" ht="12.75">
      <c r="A159" s="2" t="s">
        <v>135</v>
      </c>
      <c r="B159" s="20">
        <v>1787</v>
      </c>
      <c r="C159" s="20">
        <v>1767</v>
      </c>
      <c r="D159" s="32">
        <f t="shared" si="114"/>
        <v>0.9888080581980974</v>
      </c>
      <c r="E159" s="20">
        <v>1</v>
      </c>
      <c r="F159" s="32">
        <f t="shared" si="115"/>
        <v>0.0005595970900951316</v>
      </c>
      <c r="G159" s="20">
        <v>1</v>
      </c>
      <c r="H159" s="32">
        <f t="shared" si="116"/>
        <v>0.0005595970900951316</v>
      </c>
      <c r="I159" s="20">
        <v>4</v>
      </c>
      <c r="J159" s="32">
        <f t="shared" si="117"/>
        <v>0.002238388360380526</v>
      </c>
      <c r="K159" s="20">
        <v>0</v>
      </c>
      <c r="L159" s="32">
        <f t="shared" si="118"/>
        <v>0</v>
      </c>
      <c r="M159" s="20">
        <v>2</v>
      </c>
      <c r="N159" s="32">
        <f t="shared" si="119"/>
        <v>0.001119194180190263</v>
      </c>
      <c r="O159" s="20">
        <v>12</v>
      </c>
      <c r="P159" s="32">
        <f t="shared" si="120"/>
        <v>0.006715165081141578</v>
      </c>
      <c r="Q159" s="20">
        <v>19</v>
      </c>
      <c r="R159" s="32">
        <f t="shared" si="121"/>
        <v>0.010632344711807499</v>
      </c>
      <c r="S159" s="20">
        <v>1753</v>
      </c>
      <c r="T159" s="32">
        <f t="shared" si="122"/>
        <v>0.9809736989367656</v>
      </c>
    </row>
    <row r="160" spans="1:20" ht="12.75">
      <c r="A160" s="2" t="s">
        <v>136</v>
      </c>
      <c r="B160" s="20">
        <v>431</v>
      </c>
      <c r="C160" s="20">
        <v>428</v>
      </c>
      <c r="D160" s="32">
        <f t="shared" si="114"/>
        <v>0.9930394431554525</v>
      </c>
      <c r="E160" s="20">
        <v>0</v>
      </c>
      <c r="F160" s="32">
        <f t="shared" si="115"/>
        <v>0</v>
      </c>
      <c r="G160" s="20">
        <v>1</v>
      </c>
      <c r="H160" s="32">
        <f t="shared" si="116"/>
        <v>0.002320185614849188</v>
      </c>
      <c r="I160" s="20">
        <v>1</v>
      </c>
      <c r="J160" s="32">
        <f t="shared" si="117"/>
        <v>0.002320185614849188</v>
      </c>
      <c r="K160" s="20">
        <v>0</v>
      </c>
      <c r="L160" s="32">
        <f t="shared" si="118"/>
        <v>0</v>
      </c>
      <c r="M160" s="20">
        <v>1</v>
      </c>
      <c r="N160" s="32">
        <f t="shared" si="119"/>
        <v>0.002320185614849188</v>
      </c>
      <c r="O160" s="20">
        <v>0</v>
      </c>
      <c r="P160" s="32">
        <f t="shared" si="120"/>
        <v>0</v>
      </c>
      <c r="Q160" s="20">
        <v>3</v>
      </c>
      <c r="R160" s="32">
        <f t="shared" si="121"/>
        <v>0.0069605568445475635</v>
      </c>
      <c r="S160" s="20">
        <v>426</v>
      </c>
      <c r="T160" s="32">
        <f t="shared" si="122"/>
        <v>0.988399071925754</v>
      </c>
    </row>
    <row r="161" spans="1:20" ht="12.75">
      <c r="A161" s="2" t="s">
        <v>137</v>
      </c>
      <c r="B161" s="20">
        <v>37</v>
      </c>
      <c r="C161" s="20">
        <v>37</v>
      </c>
      <c r="D161" s="32">
        <f t="shared" si="114"/>
        <v>1</v>
      </c>
      <c r="E161" s="20">
        <v>0</v>
      </c>
      <c r="F161" s="32">
        <f t="shared" si="115"/>
        <v>0</v>
      </c>
      <c r="G161" s="20">
        <v>0</v>
      </c>
      <c r="H161" s="32">
        <f t="shared" si="116"/>
        <v>0</v>
      </c>
      <c r="I161" s="20">
        <v>0</v>
      </c>
      <c r="J161" s="32">
        <f t="shared" si="117"/>
        <v>0</v>
      </c>
      <c r="K161" s="20">
        <v>0</v>
      </c>
      <c r="L161" s="32">
        <f t="shared" si="118"/>
        <v>0</v>
      </c>
      <c r="M161" s="20">
        <v>0</v>
      </c>
      <c r="N161" s="32">
        <f t="shared" si="119"/>
        <v>0</v>
      </c>
      <c r="O161" s="20">
        <v>0</v>
      </c>
      <c r="P161" s="32">
        <f t="shared" si="120"/>
        <v>0</v>
      </c>
      <c r="Q161" s="20">
        <v>0</v>
      </c>
      <c r="R161" s="32">
        <f t="shared" si="121"/>
        <v>0</v>
      </c>
      <c r="S161" s="20">
        <v>37</v>
      </c>
      <c r="T161" s="32">
        <f t="shared" si="122"/>
        <v>1</v>
      </c>
    </row>
    <row r="162" spans="1:20" ht="12.75">
      <c r="A162" s="2" t="s">
        <v>138</v>
      </c>
      <c r="B162" s="20">
        <v>1893</v>
      </c>
      <c r="C162" s="20">
        <v>1868</v>
      </c>
      <c r="D162" s="32">
        <f t="shared" si="114"/>
        <v>0.9867934495509773</v>
      </c>
      <c r="E162" s="20">
        <v>3</v>
      </c>
      <c r="F162" s="32">
        <f t="shared" si="115"/>
        <v>0.001584786053882726</v>
      </c>
      <c r="G162" s="20">
        <v>4</v>
      </c>
      <c r="H162" s="32">
        <f t="shared" si="116"/>
        <v>0.0021130480718436345</v>
      </c>
      <c r="I162" s="20">
        <v>6</v>
      </c>
      <c r="J162" s="32">
        <f t="shared" si="117"/>
        <v>0.003169572107765452</v>
      </c>
      <c r="K162" s="20">
        <v>0</v>
      </c>
      <c r="L162" s="32">
        <f t="shared" si="118"/>
        <v>0</v>
      </c>
      <c r="M162" s="20">
        <v>6</v>
      </c>
      <c r="N162" s="32">
        <f t="shared" si="119"/>
        <v>0.003169572107765452</v>
      </c>
      <c r="O162" s="20">
        <v>6</v>
      </c>
      <c r="P162" s="32">
        <f t="shared" si="120"/>
        <v>0.003169572107765452</v>
      </c>
      <c r="Q162" s="20">
        <v>7</v>
      </c>
      <c r="R162" s="32">
        <f t="shared" si="121"/>
        <v>0.0036978341257263604</v>
      </c>
      <c r="S162" s="20">
        <v>1868</v>
      </c>
      <c r="T162" s="32">
        <f t="shared" si="122"/>
        <v>0.9867934495509773</v>
      </c>
    </row>
    <row r="163" spans="1:20" ht="12.75">
      <c r="A163" s="2" t="s">
        <v>139</v>
      </c>
      <c r="B163" s="20">
        <v>710</v>
      </c>
      <c r="C163" s="20">
        <v>707</v>
      </c>
      <c r="D163" s="32">
        <f t="shared" si="114"/>
        <v>0.995774647887324</v>
      </c>
      <c r="E163" s="20">
        <v>0</v>
      </c>
      <c r="F163" s="32">
        <f t="shared" si="115"/>
        <v>0</v>
      </c>
      <c r="G163" s="20">
        <v>1</v>
      </c>
      <c r="H163" s="32">
        <f t="shared" si="116"/>
        <v>0.0014084507042253522</v>
      </c>
      <c r="I163" s="20">
        <v>0</v>
      </c>
      <c r="J163" s="32">
        <f t="shared" si="117"/>
        <v>0</v>
      </c>
      <c r="K163" s="20">
        <v>0</v>
      </c>
      <c r="L163" s="32">
        <f t="shared" si="118"/>
        <v>0</v>
      </c>
      <c r="M163" s="20">
        <v>1</v>
      </c>
      <c r="N163" s="32">
        <f t="shared" si="119"/>
        <v>0.0014084507042253522</v>
      </c>
      <c r="O163" s="20">
        <v>1</v>
      </c>
      <c r="P163" s="32">
        <f t="shared" si="120"/>
        <v>0.0014084507042253522</v>
      </c>
      <c r="Q163" s="20">
        <v>2</v>
      </c>
      <c r="R163" s="32">
        <f t="shared" si="121"/>
        <v>0.0028169014084507044</v>
      </c>
      <c r="S163" s="20">
        <v>705</v>
      </c>
      <c r="T163" s="32">
        <f t="shared" si="122"/>
        <v>0.9929577464788732</v>
      </c>
    </row>
    <row r="164" spans="1:20" ht="12.75">
      <c r="A164" s="2" t="s">
        <v>140</v>
      </c>
      <c r="B164" s="20">
        <v>72</v>
      </c>
      <c r="C164" s="20">
        <v>72</v>
      </c>
      <c r="D164" s="32">
        <f t="shared" si="114"/>
        <v>1</v>
      </c>
      <c r="E164" s="20">
        <v>0</v>
      </c>
      <c r="F164" s="32">
        <f t="shared" si="115"/>
        <v>0</v>
      </c>
      <c r="G164" s="20">
        <v>0</v>
      </c>
      <c r="H164" s="32">
        <f t="shared" si="116"/>
        <v>0</v>
      </c>
      <c r="I164" s="20">
        <v>0</v>
      </c>
      <c r="J164" s="32">
        <f t="shared" si="117"/>
        <v>0</v>
      </c>
      <c r="K164" s="20">
        <v>0</v>
      </c>
      <c r="L164" s="32">
        <f t="shared" si="118"/>
        <v>0</v>
      </c>
      <c r="M164" s="20">
        <v>0</v>
      </c>
      <c r="N164" s="32">
        <f t="shared" si="119"/>
        <v>0</v>
      </c>
      <c r="O164" s="20">
        <v>0</v>
      </c>
      <c r="P164" s="32">
        <f t="shared" si="120"/>
        <v>0</v>
      </c>
      <c r="Q164" s="20">
        <v>0</v>
      </c>
      <c r="R164" s="32">
        <f t="shared" si="121"/>
        <v>0</v>
      </c>
      <c r="S164" s="20">
        <v>72</v>
      </c>
      <c r="T164" s="32">
        <f t="shared" si="122"/>
        <v>1</v>
      </c>
    </row>
    <row r="165" spans="1:20" ht="12.75">
      <c r="A165" s="2" t="s">
        <v>141</v>
      </c>
      <c r="B165" s="20">
        <v>2264</v>
      </c>
      <c r="C165" s="20">
        <v>2128</v>
      </c>
      <c r="D165" s="32">
        <f t="shared" si="114"/>
        <v>0.9399293286219081</v>
      </c>
      <c r="E165" s="20">
        <v>70</v>
      </c>
      <c r="F165" s="32">
        <f t="shared" si="115"/>
        <v>0.030918727915194347</v>
      </c>
      <c r="G165" s="20">
        <v>12</v>
      </c>
      <c r="H165" s="32">
        <f t="shared" si="116"/>
        <v>0.00530035335689046</v>
      </c>
      <c r="I165" s="20">
        <v>7</v>
      </c>
      <c r="J165" s="32">
        <f t="shared" si="117"/>
        <v>0.0030918727915194345</v>
      </c>
      <c r="K165" s="20">
        <v>1</v>
      </c>
      <c r="L165" s="32">
        <f t="shared" si="118"/>
        <v>0.00044169611307420494</v>
      </c>
      <c r="M165" s="20">
        <v>18</v>
      </c>
      <c r="N165" s="32">
        <f t="shared" si="119"/>
        <v>0.007950530035335688</v>
      </c>
      <c r="O165" s="20">
        <v>28</v>
      </c>
      <c r="P165" s="32">
        <f t="shared" si="120"/>
        <v>0.012367491166077738</v>
      </c>
      <c r="Q165" s="20">
        <v>38</v>
      </c>
      <c r="R165" s="32">
        <f t="shared" si="121"/>
        <v>0.01678445229681979</v>
      </c>
      <c r="S165" s="20">
        <v>2114</v>
      </c>
      <c r="T165" s="32">
        <f t="shared" si="122"/>
        <v>0.9337455830388692</v>
      </c>
    </row>
    <row r="166" spans="1:20" ht="12.75">
      <c r="A166" s="2" t="s">
        <v>142</v>
      </c>
      <c r="B166" s="20">
        <v>165</v>
      </c>
      <c r="C166" s="20">
        <v>161</v>
      </c>
      <c r="D166" s="32">
        <f t="shared" si="114"/>
        <v>0.9757575757575757</v>
      </c>
      <c r="E166" s="20">
        <v>1</v>
      </c>
      <c r="F166" s="32">
        <f t="shared" si="115"/>
        <v>0.006060606060606061</v>
      </c>
      <c r="G166" s="20">
        <v>0</v>
      </c>
      <c r="H166" s="32">
        <f t="shared" si="116"/>
        <v>0</v>
      </c>
      <c r="I166" s="20">
        <v>0</v>
      </c>
      <c r="J166" s="32">
        <f t="shared" si="117"/>
        <v>0</v>
      </c>
      <c r="K166" s="20">
        <v>0</v>
      </c>
      <c r="L166" s="32">
        <f t="shared" si="118"/>
        <v>0</v>
      </c>
      <c r="M166" s="20">
        <v>3</v>
      </c>
      <c r="N166" s="32">
        <f t="shared" si="119"/>
        <v>0.01818181818181818</v>
      </c>
      <c r="O166" s="20">
        <v>0</v>
      </c>
      <c r="P166" s="32">
        <f t="shared" si="120"/>
        <v>0</v>
      </c>
      <c r="Q166" s="20">
        <v>5</v>
      </c>
      <c r="R166" s="32">
        <f t="shared" si="121"/>
        <v>0.030303030303030304</v>
      </c>
      <c r="S166" s="20">
        <v>159</v>
      </c>
      <c r="T166" s="32">
        <f t="shared" si="122"/>
        <v>0.9636363636363636</v>
      </c>
    </row>
    <row r="167" spans="1:20" ht="12.75">
      <c r="A167" s="2" t="s">
        <v>143</v>
      </c>
      <c r="B167" s="20">
        <v>36</v>
      </c>
      <c r="C167" s="20">
        <v>36</v>
      </c>
      <c r="D167" s="32">
        <f t="shared" si="114"/>
        <v>1</v>
      </c>
      <c r="E167" s="20">
        <v>0</v>
      </c>
      <c r="F167" s="32">
        <f t="shared" si="115"/>
        <v>0</v>
      </c>
      <c r="G167" s="20">
        <v>0</v>
      </c>
      <c r="H167" s="32">
        <f t="shared" si="116"/>
        <v>0</v>
      </c>
      <c r="I167" s="20">
        <v>0</v>
      </c>
      <c r="J167" s="32">
        <f t="shared" si="117"/>
        <v>0</v>
      </c>
      <c r="K167" s="20">
        <v>0</v>
      </c>
      <c r="L167" s="32">
        <f t="shared" si="118"/>
        <v>0</v>
      </c>
      <c r="M167" s="20">
        <v>0</v>
      </c>
      <c r="N167" s="32">
        <f t="shared" si="119"/>
        <v>0</v>
      </c>
      <c r="O167" s="20">
        <v>0</v>
      </c>
      <c r="P167" s="32">
        <f t="shared" si="120"/>
        <v>0</v>
      </c>
      <c r="Q167" s="20">
        <v>0</v>
      </c>
      <c r="R167" s="32">
        <f t="shared" si="121"/>
        <v>0</v>
      </c>
      <c r="S167" s="20">
        <v>36</v>
      </c>
      <c r="T167" s="32">
        <f t="shared" si="122"/>
        <v>1</v>
      </c>
    </row>
    <row r="168" spans="1:20" ht="12.75">
      <c r="A168" s="2" t="s">
        <v>144</v>
      </c>
      <c r="B168" s="20">
        <f>+B155-SUM(B156:B167)</f>
        <v>3166</v>
      </c>
      <c r="C168" s="20">
        <f aca="true" t="shared" si="123" ref="C168:S168">+C155-SUM(C156:C167)</f>
        <v>3149</v>
      </c>
      <c r="D168" s="32">
        <f t="shared" si="114"/>
        <v>0.994630448515477</v>
      </c>
      <c r="E168" s="20">
        <f t="shared" si="123"/>
        <v>2</v>
      </c>
      <c r="F168" s="32">
        <f t="shared" si="115"/>
        <v>0.0006317119393556538</v>
      </c>
      <c r="G168" s="20">
        <f t="shared" si="123"/>
        <v>0</v>
      </c>
      <c r="H168" s="32">
        <f t="shared" si="116"/>
        <v>0</v>
      </c>
      <c r="I168" s="20">
        <f t="shared" si="123"/>
        <v>2</v>
      </c>
      <c r="J168" s="32">
        <f t="shared" si="117"/>
        <v>0.0006317119393556538</v>
      </c>
      <c r="K168" s="20">
        <f t="shared" si="123"/>
        <v>0</v>
      </c>
      <c r="L168" s="32">
        <f t="shared" si="118"/>
        <v>0</v>
      </c>
      <c r="M168" s="20">
        <f t="shared" si="123"/>
        <v>5</v>
      </c>
      <c r="N168" s="32">
        <f t="shared" si="119"/>
        <v>0.0015792798483891346</v>
      </c>
      <c r="O168" s="20">
        <f t="shared" si="123"/>
        <v>8</v>
      </c>
      <c r="P168" s="32">
        <f t="shared" si="120"/>
        <v>0.002526847757422615</v>
      </c>
      <c r="Q168" s="20">
        <f t="shared" si="123"/>
        <v>22</v>
      </c>
      <c r="R168" s="32">
        <f t="shared" si="121"/>
        <v>0.006948831332912192</v>
      </c>
      <c r="S168" s="20">
        <f t="shared" si="123"/>
        <v>3135</v>
      </c>
      <c r="T168" s="32">
        <f t="shared" si="122"/>
        <v>0.9902084649399874</v>
      </c>
    </row>
    <row r="169" spans="1:20" ht="12.75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33"/>
      <c r="M169" s="20"/>
      <c r="N169" s="33"/>
      <c r="O169" s="20"/>
      <c r="P169" s="33"/>
      <c r="Q169" s="20"/>
      <c r="R169" s="33"/>
      <c r="S169" s="20"/>
      <c r="T169" s="33"/>
    </row>
    <row r="170" spans="1:20" ht="12.75">
      <c r="A170" s="1" t="s">
        <v>145</v>
      </c>
      <c r="B170" s="20">
        <v>21421</v>
      </c>
      <c r="C170" s="20">
        <v>21178</v>
      </c>
      <c r="D170" s="32">
        <f aca="true" t="shared" si="124" ref="D170:D232">C170/B170</f>
        <v>0.9886559917837636</v>
      </c>
      <c r="E170" s="20">
        <v>38</v>
      </c>
      <c r="F170" s="32">
        <f aca="true" t="shared" si="125" ref="F170:F232">E170/B170</f>
        <v>0.0017739601325801784</v>
      </c>
      <c r="G170" s="20">
        <v>22</v>
      </c>
      <c r="H170" s="32">
        <f aca="true" t="shared" si="126" ref="H170:H232">G170/B170</f>
        <v>0.0010270295504411558</v>
      </c>
      <c r="I170" s="20">
        <v>73</v>
      </c>
      <c r="J170" s="32">
        <f aca="true" t="shared" si="127" ref="J170:J232">I170/B170</f>
        <v>0.00340787078100929</v>
      </c>
      <c r="K170" s="20">
        <v>1</v>
      </c>
      <c r="L170" s="32">
        <f aca="true" t="shared" si="128" ref="L170:L184">K170/B170</f>
        <v>4.6683161383688904E-05</v>
      </c>
      <c r="M170" s="20">
        <v>43</v>
      </c>
      <c r="N170" s="32">
        <f aca="true" t="shared" si="129" ref="N170:N184">M170/B170</f>
        <v>0.002007375939498623</v>
      </c>
      <c r="O170" s="20">
        <v>66</v>
      </c>
      <c r="P170" s="32">
        <f aca="true" t="shared" si="130" ref="P170:P184">O170/B170</f>
        <v>0.0030810886513234674</v>
      </c>
      <c r="Q170" s="20">
        <v>115</v>
      </c>
      <c r="R170" s="32">
        <f aca="true" t="shared" si="131" ref="R170:R184">Q170/B170</f>
        <v>0.005368563559124224</v>
      </c>
      <c r="S170" s="20">
        <v>21119</v>
      </c>
      <c r="T170" s="32">
        <f aca="true" t="shared" si="132" ref="T170:T232">S170/B170</f>
        <v>0.985901685262126</v>
      </c>
    </row>
    <row r="171" spans="1:20" ht="12.75">
      <c r="A171" s="2" t="s">
        <v>146</v>
      </c>
      <c r="B171" s="20">
        <v>443</v>
      </c>
      <c r="C171" s="20">
        <v>441</v>
      </c>
      <c r="D171" s="32">
        <f t="shared" si="124"/>
        <v>0.9954853273137697</v>
      </c>
      <c r="E171" s="20">
        <v>0</v>
      </c>
      <c r="F171" s="32">
        <f t="shared" si="125"/>
        <v>0</v>
      </c>
      <c r="G171" s="20">
        <v>0</v>
      </c>
      <c r="H171" s="32">
        <f t="shared" si="126"/>
        <v>0</v>
      </c>
      <c r="I171" s="20">
        <v>2</v>
      </c>
      <c r="J171" s="32">
        <f t="shared" si="127"/>
        <v>0.004514672686230248</v>
      </c>
      <c r="K171" s="20">
        <v>0</v>
      </c>
      <c r="L171" s="32">
        <f t="shared" si="128"/>
        <v>0</v>
      </c>
      <c r="M171" s="20">
        <v>0</v>
      </c>
      <c r="N171" s="32">
        <f t="shared" si="129"/>
        <v>0</v>
      </c>
      <c r="O171" s="20">
        <v>0</v>
      </c>
      <c r="P171" s="32">
        <f t="shared" si="130"/>
        <v>0</v>
      </c>
      <c r="Q171" s="20">
        <v>1</v>
      </c>
      <c r="R171" s="32">
        <f t="shared" si="131"/>
        <v>0.002257336343115124</v>
      </c>
      <c r="S171" s="20">
        <v>440</v>
      </c>
      <c r="T171" s="32">
        <f t="shared" si="132"/>
        <v>0.9932279909706546</v>
      </c>
    </row>
    <row r="172" spans="1:20" ht="12.75">
      <c r="A172" s="2" t="s">
        <v>147</v>
      </c>
      <c r="B172" s="20">
        <v>477</v>
      </c>
      <c r="C172" s="20">
        <v>473</v>
      </c>
      <c r="D172" s="32">
        <f t="shared" si="124"/>
        <v>0.9916142557651991</v>
      </c>
      <c r="E172" s="20">
        <v>2</v>
      </c>
      <c r="F172" s="32">
        <f t="shared" si="125"/>
        <v>0.0041928721174004195</v>
      </c>
      <c r="G172" s="20">
        <v>1</v>
      </c>
      <c r="H172" s="32">
        <f t="shared" si="126"/>
        <v>0.0020964360587002098</v>
      </c>
      <c r="I172" s="20">
        <v>1</v>
      </c>
      <c r="J172" s="32">
        <f t="shared" si="127"/>
        <v>0.0020964360587002098</v>
      </c>
      <c r="K172" s="20">
        <v>0</v>
      </c>
      <c r="L172" s="32">
        <f t="shared" si="128"/>
        <v>0</v>
      </c>
      <c r="M172" s="20">
        <v>0</v>
      </c>
      <c r="N172" s="32">
        <f t="shared" si="129"/>
        <v>0</v>
      </c>
      <c r="O172" s="20">
        <v>0</v>
      </c>
      <c r="P172" s="32">
        <f t="shared" si="130"/>
        <v>0</v>
      </c>
      <c r="Q172" s="20">
        <v>3</v>
      </c>
      <c r="R172" s="32">
        <f t="shared" si="131"/>
        <v>0.006289308176100629</v>
      </c>
      <c r="S172" s="20">
        <v>471</v>
      </c>
      <c r="T172" s="32">
        <f t="shared" si="132"/>
        <v>0.9874213836477987</v>
      </c>
    </row>
    <row r="173" spans="1:20" ht="12.75">
      <c r="A173" s="2" t="s">
        <v>148</v>
      </c>
      <c r="B173" s="20">
        <v>10106</v>
      </c>
      <c r="C173" s="20">
        <v>9961</v>
      </c>
      <c r="D173" s="32">
        <f t="shared" si="124"/>
        <v>0.9856520878685929</v>
      </c>
      <c r="E173" s="20">
        <v>18</v>
      </c>
      <c r="F173" s="32">
        <f t="shared" si="125"/>
        <v>0.0017811201266574313</v>
      </c>
      <c r="G173" s="20">
        <v>10</v>
      </c>
      <c r="H173" s="32">
        <f t="shared" si="126"/>
        <v>0.0009895111814763506</v>
      </c>
      <c r="I173" s="20">
        <v>52</v>
      </c>
      <c r="J173" s="32">
        <f t="shared" si="127"/>
        <v>0.005145458143677024</v>
      </c>
      <c r="K173" s="20">
        <v>0</v>
      </c>
      <c r="L173" s="32">
        <f t="shared" si="128"/>
        <v>0</v>
      </c>
      <c r="M173" s="20">
        <v>28</v>
      </c>
      <c r="N173" s="32">
        <f t="shared" si="129"/>
        <v>0.002770631308133782</v>
      </c>
      <c r="O173" s="20">
        <v>37</v>
      </c>
      <c r="P173" s="32">
        <f t="shared" si="130"/>
        <v>0.0036611913714624973</v>
      </c>
      <c r="Q173" s="20">
        <v>58</v>
      </c>
      <c r="R173" s="32">
        <f t="shared" si="131"/>
        <v>0.005739164852562834</v>
      </c>
      <c r="S173" s="20">
        <v>9939</v>
      </c>
      <c r="T173" s="32">
        <f t="shared" si="132"/>
        <v>0.9834751632693449</v>
      </c>
    </row>
    <row r="174" spans="1:20" ht="12.75">
      <c r="A174" s="2" t="s">
        <v>149</v>
      </c>
      <c r="B174" s="20">
        <v>1305</v>
      </c>
      <c r="C174" s="20">
        <v>1294</v>
      </c>
      <c r="D174" s="32">
        <f t="shared" si="124"/>
        <v>0.9915708812260536</v>
      </c>
      <c r="E174" s="20">
        <v>8</v>
      </c>
      <c r="F174" s="32">
        <f t="shared" si="125"/>
        <v>0.006130268199233717</v>
      </c>
      <c r="G174" s="20">
        <v>2</v>
      </c>
      <c r="H174" s="32">
        <f t="shared" si="126"/>
        <v>0.0015325670498084292</v>
      </c>
      <c r="I174" s="20">
        <v>0</v>
      </c>
      <c r="J174" s="32">
        <f t="shared" si="127"/>
        <v>0</v>
      </c>
      <c r="K174" s="20">
        <v>0</v>
      </c>
      <c r="L174" s="32">
        <f t="shared" si="128"/>
        <v>0</v>
      </c>
      <c r="M174" s="20">
        <v>0</v>
      </c>
      <c r="N174" s="32">
        <f t="shared" si="129"/>
        <v>0</v>
      </c>
      <c r="O174" s="20">
        <v>1</v>
      </c>
      <c r="P174" s="32">
        <f t="shared" si="130"/>
        <v>0.0007662835249042146</v>
      </c>
      <c r="Q174" s="20">
        <v>23</v>
      </c>
      <c r="R174" s="32">
        <f t="shared" si="131"/>
        <v>0.017624521072796936</v>
      </c>
      <c r="S174" s="20">
        <v>1271</v>
      </c>
      <c r="T174" s="32">
        <f t="shared" si="132"/>
        <v>0.9739463601532568</v>
      </c>
    </row>
    <row r="175" spans="1:20" ht="12.75">
      <c r="A175" s="2" t="s">
        <v>150</v>
      </c>
      <c r="B175" s="20">
        <v>280</v>
      </c>
      <c r="C175" s="20">
        <v>280</v>
      </c>
      <c r="D175" s="32">
        <f t="shared" si="124"/>
        <v>1</v>
      </c>
      <c r="E175" s="20">
        <v>0</v>
      </c>
      <c r="F175" s="32">
        <f t="shared" si="125"/>
        <v>0</v>
      </c>
      <c r="G175" s="20">
        <v>0</v>
      </c>
      <c r="H175" s="32">
        <f t="shared" si="126"/>
        <v>0</v>
      </c>
      <c r="I175" s="20">
        <v>0</v>
      </c>
      <c r="J175" s="32">
        <f t="shared" si="127"/>
        <v>0</v>
      </c>
      <c r="K175" s="20">
        <v>0</v>
      </c>
      <c r="L175" s="32">
        <f t="shared" si="128"/>
        <v>0</v>
      </c>
      <c r="M175" s="20">
        <v>0</v>
      </c>
      <c r="N175" s="32">
        <f t="shared" si="129"/>
        <v>0</v>
      </c>
      <c r="O175" s="20">
        <v>0</v>
      </c>
      <c r="P175" s="32">
        <f t="shared" si="130"/>
        <v>0</v>
      </c>
      <c r="Q175" s="20">
        <v>3</v>
      </c>
      <c r="R175" s="32">
        <f t="shared" si="131"/>
        <v>0.010714285714285714</v>
      </c>
      <c r="S175" s="20">
        <v>277</v>
      </c>
      <c r="T175" s="32">
        <f t="shared" si="132"/>
        <v>0.9892857142857143</v>
      </c>
    </row>
    <row r="176" spans="1:20" ht="12.75">
      <c r="A176" s="2" t="s">
        <v>151</v>
      </c>
      <c r="B176" s="20">
        <v>1253</v>
      </c>
      <c r="C176" s="20">
        <v>1243</v>
      </c>
      <c r="D176" s="32">
        <f t="shared" si="124"/>
        <v>0.9920191540303273</v>
      </c>
      <c r="E176" s="20">
        <v>1</v>
      </c>
      <c r="F176" s="32">
        <f t="shared" si="125"/>
        <v>0.0007980845969672786</v>
      </c>
      <c r="G176" s="20">
        <v>3</v>
      </c>
      <c r="H176" s="32">
        <f t="shared" si="126"/>
        <v>0.0023942537909018356</v>
      </c>
      <c r="I176" s="20">
        <v>2</v>
      </c>
      <c r="J176" s="32">
        <f t="shared" si="127"/>
        <v>0.0015961691939345571</v>
      </c>
      <c r="K176" s="20">
        <v>0</v>
      </c>
      <c r="L176" s="32">
        <f t="shared" si="128"/>
        <v>0</v>
      </c>
      <c r="M176" s="20">
        <v>0</v>
      </c>
      <c r="N176" s="32">
        <f t="shared" si="129"/>
        <v>0</v>
      </c>
      <c r="O176" s="20">
        <v>4</v>
      </c>
      <c r="P176" s="32">
        <f t="shared" si="130"/>
        <v>0.0031923383878691143</v>
      </c>
      <c r="Q176" s="20">
        <v>3</v>
      </c>
      <c r="R176" s="32">
        <f t="shared" si="131"/>
        <v>0.0023942537909018356</v>
      </c>
      <c r="S176" s="20">
        <v>1240</v>
      </c>
      <c r="T176" s="32">
        <f t="shared" si="132"/>
        <v>0.9896249002394254</v>
      </c>
    </row>
    <row r="177" spans="1:20" ht="12.75">
      <c r="A177" s="2" t="s">
        <v>152</v>
      </c>
      <c r="B177" s="20">
        <v>202</v>
      </c>
      <c r="C177" s="20">
        <v>202</v>
      </c>
      <c r="D177" s="32">
        <f t="shared" si="124"/>
        <v>1</v>
      </c>
      <c r="E177" s="20">
        <v>0</v>
      </c>
      <c r="F177" s="32">
        <f t="shared" si="125"/>
        <v>0</v>
      </c>
      <c r="G177" s="20">
        <v>0</v>
      </c>
      <c r="H177" s="32">
        <f t="shared" si="126"/>
        <v>0</v>
      </c>
      <c r="I177" s="20">
        <v>0</v>
      </c>
      <c r="J177" s="32">
        <f t="shared" si="127"/>
        <v>0</v>
      </c>
      <c r="K177" s="20">
        <v>0</v>
      </c>
      <c r="L177" s="32">
        <f t="shared" si="128"/>
        <v>0</v>
      </c>
      <c r="M177" s="20">
        <v>0</v>
      </c>
      <c r="N177" s="32">
        <f t="shared" si="129"/>
        <v>0</v>
      </c>
      <c r="O177" s="20">
        <v>0</v>
      </c>
      <c r="P177" s="32">
        <f t="shared" si="130"/>
        <v>0</v>
      </c>
      <c r="Q177" s="20">
        <v>0</v>
      </c>
      <c r="R177" s="32">
        <f t="shared" si="131"/>
        <v>0</v>
      </c>
      <c r="S177" s="20">
        <v>202</v>
      </c>
      <c r="T177" s="32">
        <f t="shared" si="132"/>
        <v>1</v>
      </c>
    </row>
    <row r="178" spans="1:20" ht="12.75">
      <c r="A178" s="2" t="s">
        <v>153</v>
      </c>
      <c r="B178" s="20">
        <v>152</v>
      </c>
      <c r="C178" s="20">
        <v>150</v>
      </c>
      <c r="D178" s="32">
        <f t="shared" si="124"/>
        <v>0.9868421052631579</v>
      </c>
      <c r="E178" s="20">
        <v>0</v>
      </c>
      <c r="F178" s="32">
        <f t="shared" si="125"/>
        <v>0</v>
      </c>
      <c r="G178" s="20">
        <v>0</v>
      </c>
      <c r="H178" s="32">
        <f t="shared" si="126"/>
        <v>0</v>
      </c>
      <c r="I178" s="20">
        <v>0</v>
      </c>
      <c r="J178" s="32">
        <f t="shared" si="127"/>
        <v>0</v>
      </c>
      <c r="K178" s="20">
        <v>0</v>
      </c>
      <c r="L178" s="32">
        <f t="shared" si="128"/>
        <v>0</v>
      </c>
      <c r="M178" s="20">
        <v>1</v>
      </c>
      <c r="N178" s="32">
        <f t="shared" si="129"/>
        <v>0.006578947368421052</v>
      </c>
      <c r="O178" s="20">
        <v>1</v>
      </c>
      <c r="P178" s="32">
        <f t="shared" si="130"/>
        <v>0.006578947368421052</v>
      </c>
      <c r="Q178" s="20">
        <v>1</v>
      </c>
      <c r="R178" s="32">
        <f t="shared" si="131"/>
        <v>0.006578947368421052</v>
      </c>
      <c r="S178" s="20">
        <v>150</v>
      </c>
      <c r="T178" s="32">
        <f t="shared" si="132"/>
        <v>0.9868421052631579</v>
      </c>
    </row>
    <row r="179" spans="1:20" ht="12.75">
      <c r="A179" s="2" t="s">
        <v>154</v>
      </c>
      <c r="B179" s="20">
        <v>186</v>
      </c>
      <c r="C179" s="20">
        <v>184</v>
      </c>
      <c r="D179" s="32">
        <f t="shared" si="124"/>
        <v>0.989247311827957</v>
      </c>
      <c r="E179" s="20">
        <v>0</v>
      </c>
      <c r="F179" s="32">
        <f t="shared" si="125"/>
        <v>0</v>
      </c>
      <c r="G179" s="20">
        <v>0</v>
      </c>
      <c r="H179" s="32">
        <f t="shared" si="126"/>
        <v>0</v>
      </c>
      <c r="I179" s="20">
        <v>0</v>
      </c>
      <c r="J179" s="32">
        <f t="shared" si="127"/>
        <v>0</v>
      </c>
      <c r="K179" s="20">
        <v>0</v>
      </c>
      <c r="L179" s="32">
        <f t="shared" si="128"/>
        <v>0</v>
      </c>
      <c r="M179" s="20">
        <v>0</v>
      </c>
      <c r="N179" s="32">
        <f t="shared" si="129"/>
        <v>0</v>
      </c>
      <c r="O179" s="20">
        <v>2</v>
      </c>
      <c r="P179" s="32">
        <f t="shared" si="130"/>
        <v>0.010752688172043012</v>
      </c>
      <c r="Q179" s="20">
        <v>0</v>
      </c>
      <c r="R179" s="32">
        <f t="shared" si="131"/>
        <v>0</v>
      </c>
      <c r="S179" s="20">
        <v>184</v>
      </c>
      <c r="T179" s="32">
        <f t="shared" si="132"/>
        <v>0.989247311827957</v>
      </c>
    </row>
    <row r="180" spans="1:20" ht="12.75">
      <c r="A180" s="2" t="s">
        <v>155</v>
      </c>
      <c r="B180" s="20">
        <v>1490</v>
      </c>
      <c r="C180" s="20">
        <v>1472</v>
      </c>
      <c r="D180" s="32">
        <f t="shared" si="124"/>
        <v>0.9879194630872483</v>
      </c>
      <c r="E180" s="20">
        <v>0</v>
      </c>
      <c r="F180" s="32">
        <f t="shared" si="125"/>
        <v>0</v>
      </c>
      <c r="G180" s="20">
        <v>3</v>
      </c>
      <c r="H180" s="32">
        <f t="shared" si="126"/>
        <v>0.0020134228187919465</v>
      </c>
      <c r="I180" s="20">
        <v>9</v>
      </c>
      <c r="J180" s="32">
        <f t="shared" si="127"/>
        <v>0.006040268456375839</v>
      </c>
      <c r="K180" s="20">
        <v>0</v>
      </c>
      <c r="L180" s="32">
        <f t="shared" si="128"/>
        <v>0</v>
      </c>
      <c r="M180" s="20">
        <v>4</v>
      </c>
      <c r="N180" s="32">
        <f t="shared" si="129"/>
        <v>0.0026845637583892616</v>
      </c>
      <c r="O180" s="20">
        <v>2</v>
      </c>
      <c r="P180" s="32">
        <f t="shared" si="130"/>
        <v>0.0013422818791946308</v>
      </c>
      <c r="Q180" s="20">
        <v>7</v>
      </c>
      <c r="R180" s="32">
        <f t="shared" si="131"/>
        <v>0.004697986577181208</v>
      </c>
      <c r="S180" s="20">
        <v>1471</v>
      </c>
      <c r="T180" s="32">
        <f t="shared" si="132"/>
        <v>0.987248322147651</v>
      </c>
    </row>
    <row r="181" spans="1:20" ht="12.75">
      <c r="A181" s="2" t="s">
        <v>156</v>
      </c>
      <c r="B181" s="20">
        <v>93</v>
      </c>
      <c r="C181" s="20">
        <v>93</v>
      </c>
      <c r="D181" s="32">
        <f t="shared" si="124"/>
        <v>1</v>
      </c>
      <c r="E181" s="20">
        <v>0</v>
      </c>
      <c r="F181" s="32">
        <f t="shared" si="125"/>
        <v>0</v>
      </c>
      <c r="G181" s="20">
        <v>0</v>
      </c>
      <c r="H181" s="32">
        <f t="shared" si="126"/>
        <v>0</v>
      </c>
      <c r="I181" s="20">
        <v>0</v>
      </c>
      <c r="J181" s="32">
        <f t="shared" si="127"/>
        <v>0</v>
      </c>
      <c r="K181" s="20">
        <v>0</v>
      </c>
      <c r="L181" s="32">
        <f t="shared" si="128"/>
        <v>0</v>
      </c>
      <c r="M181" s="20">
        <v>0</v>
      </c>
      <c r="N181" s="32">
        <f t="shared" si="129"/>
        <v>0</v>
      </c>
      <c r="O181" s="20">
        <v>0</v>
      </c>
      <c r="P181" s="32">
        <f t="shared" si="130"/>
        <v>0</v>
      </c>
      <c r="Q181" s="20">
        <v>0</v>
      </c>
      <c r="R181" s="32">
        <f t="shared" si="131"/>
        <v>0</v>
      </c>
      <c r="S181" s="20">
        <v>93</v>
      </c>
      <c r="T181" s="32">
        <f t="shared" si="132"/>
        <v>1</v>
      </c>
    </row>
    <row r="182" spans="1:20" ht="12.75">
      <c r="A182" s="2" t="s">
        <v>157</v>
      </c>
      <c r="B182" s="20">
        <v>334</v>
      </c>
      <c r="C182" s="20">
        <v>331</v>
      </c>
      <c r="D182" s="32">
        <f t="shared" si="124"/>
        <v>0.9910179640718563</v>
      </c>
      <c r="E182" s="20">
        <v>1</v>
      </c>
      <c r="F182" s="32">
        <f t="shared" si="125"/>
        <v>0.0029940119760479044</v>
      </c>
      <c r="G182" s="20">
        <v>2</v>
      </c>
      <c r="H182" s="32">
        <f t="shared" si="126"/>
        <v>0.005988023952095809</v>
      </c>
      <c r="I182" s="20">
        <v>0</v>
      </c>
      <c r="J182" s="32">
        <f t="shared" si="127"/>
        <v>0</v>
      </c>
      <c r="K182" s="20">
        <v>0</v>
      </c>
      <c r="L182" s="32">
        <f t="shared" si="128"/>
        <v>0</v>
      </c>
      <c r="M182" s="20">
        <v>0</v>
      </c>
      <c r="N182" s="32">
        <f t="shared" si="129"/>
        <v>0</v>
      </c>
      <c r="O182" s="20">
        <v>0</v>
      </c>
      <c r="P182" s="32">
        <f t="shared" si="130"/>
        <v>0</v>
      </c>
      <c r="Q182" s="20">
        <v>0</v>
      </c>
      <c r="R182" s="32">
        <f t="shared" si="131"/>
        <v>0</v>
      </c>
      <c r="S182" s="20">
        <v>331</v>
      </c>
      <c r="T182" s="32">
        <f t="shared" si="132"/>
        <v>0.9910179640718563</v>
      </c>
    </row>
    <row r="183" spans="1:20" ht="12.75">
      <c r="A183" s="2" t="s">
        <v>158</v>
      </c>
      <c r="B183" s="20">
        <v>103</v>
      </c>
      <c r="C183" s="20">
        <v>103</v>
      </c>
      <c r="D183" s="32">
        <f t="shared" si="124"/>
        <v>1</v>
      </c>
      <c r="E183" s="20">
        <v>0</v>
      </c>
      <c r="F183" s="32">
        <f t="shared" si="125"/>
        <v>0</v>
      </c>
      <c r="G183" s="20">
        <v>0</v>
      </c>
      <c r="H183" s="32">
        <f t="shared" si="126"/>
        <v>0</v>
      </c>
      <c r="I183" s="20">
        <v>0</v>
      </c>
      <c r="J183" s="32">
        <f t="shared" si="127"/>
        <v>0</v>
      </c>
      <c r="K183" s="20">
        <v>0</v>
      </c>
      <c r="L183" s="32">
        <f t="shared" si="128"/>
        <v>0</v>
      </c>
      <c r="M183" s="20">
        <v>0</v>
      </c>
      <c r="N183" s="32">
        <f t="shared" si="129"/>
        <v>0</v>
      </c>
      <c r="O183" s="20">
        <v>0</v>
      </c>
      <c r="P183" s="32">
        <f t="shared" si="130"/>
        <v>0</v>
      </c>
      <c r="Q183" s="20">
        <v>0</v>
      </c>
      <c r="R183" s="32">
        <f t="shared" si="131"/>
        <v>0</v>
      </c>
      <c r="S183" s="20">
        <v>103</v>
      </c>
      <c r="T183" s="32">
        <f t="shared" si="132"/>
        <v>1</v>
      </c>
    </row>
    <row r="184" spans="1:20" ht="12.75">
      <c r="A184" s="2" t="s">
        <v>159</v>
      </c>
      <c r="B184" s="20">
        <f>+B170-SUM(B171:B183)</f>
        <v>4997</v>
      </c>
      <c r="C184" s="20">
        <f aca="true" t="shared" si="133" ref="C184:S184">+C170-SUM(C171:C183)</f>
        <v>4951</v>
      </c>
      <c r="D184" s="32">
        <f t="shared" si="124"/>
        <v>0.9907944766860116</v>
      </c>
      <c r="E184" s="20">
        <f t="shared" si="133"/>
        <v>8</v>
      </c>
      <c r="F184" s="32">
        <f t="shared" si="125"/>
        <v>0.0016009605763458075</v>
      </c>
      <c r="G184" s="20">
        <f t="shared" si="133"/>
        <v>1</v>
      </c>
      <c r="H184" s="32">
        <f t="shared" si="126"/>
        <v>0.00020012007204322593</v>
      </c>
      <c r="I184" s="20">
        <f t="shared" si="133"/>
        <v>7</v>
      </c>
      <c r="J184" s="32">
        <f t="shared" si="127"/>
        <v>0.0014008405043025814</v>
      </c>
      <c r="K184" s="20">
        <f t="shared" si="133"/>
        <v>1</v>
      </c>
      <c r="L184" s="32">
        <f t="shared" si="128"/>
        <v>0.00020012007204322593</v>
      </c>
      <c r="M184" s="20">
        <f t="shared" si="133"/>
        <v>10</v>
      </c>
      <c r="N184" s="32">
        <f t="shared" si="129"/>
        <v>0.0020012007204322593</v>
      </c>
      <c r="O184" s="20">
        <f t="shared" si="133"/>
        <v>19</v>
      </c>
      <c r="P184" s="32">
        <f t="shared" si="130"/>
        <v>0.0038022813688212928</v>
      </c>
      <c r="Q184" s="20">
        <f t="shared" si="133"/>
        <v>16</v>
      </c>
      <c r="R184" s="32">
        <f t="shared" si="131"/>
        <v>0.003201921152691615</v>
      </c>
      <c r="S184" s="20">
        <f t="shared" si="133"/>
        <v>4947</v>
      </c>
      <c r="T184" s="32">
        <f t="shared" si="132"/>
        <v>0.9899939963978387</v>
      </c>
    </row>
    <row r="185" spans="1:20" ht="12.75">
      <c r="A185" s="2"/>
      <c r="B185" s="20"/>
      <c r="C185" s="20"/>
      <c r="D185" s="32"/>
      <c r="E185" s="20"/>
      <c r="F185" s="32"/>
      <c r="G185" s="20"/>
      <c r="H185" s="32"/>
      <c r="I185" s="20"/>
      <c r="J185" s="32"/>
      <c r="K185" s="20"/>
      <c r="L185" s="33"/>
      <c r="M185" s="20"/>
      <c r="N185" s="33"/>
      <c r="O185" s="20"/>
      <c r="P185" s="33"/>
      <c r="Q185" s="20"/>
      <c r="R185" s="33"/>
      <c r="S185" s="20"/>
      <c r="T185" s="33"/>
    </row>
    <row r="186" spans="1:20" ht="12.75">
      <c r="A186" s="1" t="s">
        <v>160</v>
      </c>
      <c r="B186" s="20">
        <v>14684</v>
      </c>
      <c r="C186" s="20">
        <v>14513</v>
      </c>
      <c r="D186" s="32">
        <f t="shared" si="124"/>
        <v>0.9883546717515663</v>
      </c>
      <c r="E186" s="20">
        <v>31</v>
      </c>
      <c r="F186" s="32">
        <f t="shared" si="125"/>
        <v>0.002111141378371016</v>
      </c>
      <c r="G186" s="20">
        <v>18</v>
      </c>
      <c r="H186" s="32">
        <f t="shared" si="126"/>
        <v>0.0012258240261509125</v>
      </c>
      <c r="I186" s="20">
        <v>20</v>
      </c>
      <c r="J186" s="32">
        <f t="shared" si="127"/>
        <v>0.001362026695723236</v>
      </c>
      <c r="K186" s="20">
        <v>6</v>
      </c>
      <c r="L186" s="32">
        <f aca="true" t="shared" si="134" ref="L186:L249">K186/B186</f>
        <v>0.00040860800871697086</v>
      </c>
      <c r="M186" s="20">
        <v>46</v>
      </c>
      <c r="N186" s="32">
        <f aca="true" t="shared" si="135" ref="N186:N249">M186/B186</f>
        <v>0.0031326614001634433</v>
      </c>
      <c r="O186" s="20">
        <v>50</v>
      </c>
      <c r="P186" s="32">
        <f aca="true" t="shared" si="136" ref="P186:P249">O186/B186</f>
        <v>0.0034050667393080904</v>
      </c>
      <c r="Q186" s="20">
        <v>101</v>
      </c>
      <c r="R186" s="32">
        <f aca="true" t="shared" si="137" ref="R186:R249">Q186/B186</f>
        <v>0.0068782348134023424</v>
      </c>
      <c r="S186" s="20">
        <v>14457</v>
      </c>
      <c r="T186" s="32">
        <f t="shared" si="132"/>
        <v>0.9845409970035413</v>
      </c>
    </row>
    <row r="187" spans="1:20" ht="12.75">
      <c r="A187" s="2" t="s">
        <v>161</v>
      </c>
      <c r="B187" s="20">
        <v>1049</v>
      </c>
      <c r="C187" s="20">
        <v>1041</v>
      </c>
      <c r="D187" s="32">
        <f t="shared" si="124"/>
        <v>0.9923736892278361</v>
      </c>
      <c r="E187" s="20">
        <v>0</v>
      </c>
      <c r="F187" s="32">
        <f t="shared" si="125"/>
        <v>0</v>
      </c>
      <c r="G187" s="20">
        <v>2</v>
      </c>
      <c r="H187" s="32">
        <f t="shared" si="126"/>
        <v>0.0019065776930409914</v>
      </c>
      <c r="I187" s="20">
        <v>1</v>
      </c>
      <c r="J187" s="32">
        <f t="shared" si="127"/>
        <v>0.0009532888465204957</v>
      </c>
      <c r="K187" s="20">
        <v>0</v>
      </c>
      <c r="L187" s="32">
        <f t="shared" si="134"/>
        <v>0</v>
      </c>
      <c r="M187" s="20">
        <v>0</v>
      </c>
      <c r="N187" s="32">
        <f t="shared" si="135"/>
        <v>0</v>
      </c>
      <c r="O187" s="20">
        <v>5</v>
      </c>
      <c r="P187" s="32">
        <f t="shared" si="136"/>
        <v>0.004766444232602479</v>
      </c>
      <c r="Q187" s="20">
        <v>5</v>
      </c>
      <c r="R187" s="32">
        <f t="shared" si="137"/>
        <v>0.004766444232602479</v>
      </c>
      <c r="S187" s="20">
        <v>1036</v>
      </c>
      <c r="T187" s="32">
        <f t="shared" si="132"/>
        <v>0.9876072449952336</v>
      </c>
    </row>
    <row r="188" spans="1:20" ht="12.75">
      <c r="A188" s="2" t="s">
        <v>162</v>
      </c>
      <c r="B188" s="20">
        <v>7257</v>
      </c>
      <c r="C188" s="20">
        <v>7159</v>
      </c>
      <c r="D188" s="32">
        <f t="shared" si="124"/>
        <v>0.9864957971613615</v>
      </c>
      <c r="E188" s="20">
        <v>18</v>
      </c>
      <c r="F188" s="32">
        <f t="shared" si="125"/>
        <v>0.0024803637866887144</v>
      </c>
      <c r="G188" s="20">
        <v>9</v>
      </c>
      <c r="H188" s="32">
        <f t="shared" si="126"/>
        <v>0.0012401818933443572</v>
      </c>
      <c r="I188" s="20">
        <v>16</v>
      </c>
      <c r="J188" s="32">
        <f t="shared" si="127"/>
        <v>0.0022047678103899685</v>
      </c>
      <c r="K188" s="20">
        <v>4</v>
      </c>
      <c r="L188" s="32">
        <f t="shared" si="134"/>
        <v>0.0005511919525974921</v>
      </c>
      <c r="M188" s="20">
        <v>30</v>
      </c>
      <c r="N188" s="32">
        <f t="shared" si="135"/>
        <v>0.00413393964448119</v>
      </c>
      <c r="O188" s="20">
        <v>21</v>
      </c>
      <c r="P188" s="32">
        <f t="shared" si="136"/>
        <v>0.0028937577511368336</v>
      </c>
      <c r="Q188" s="20">
        <v>57</v>
      </c>
      <c r="R188" s="32">
        <f t="shared" si="137"/>
        <v>0.007854485324514262</v>
      </c>
      <c r="S188" s="20">
        <v>7131</v>
      </c>
      <c r="T188" s="32">
        <f t="shared" si="132"/>
        <v>0.982637453493179</v>
      </c>
    </row>
    <row r="189" spans="1:20" ht="12.75">
      <c r="A189" s="2" t="s">
        <v>163</v>
      </c>
      <c r="B189" s="20">
        <v>281</v>
      </c>
      <c r="C189" s="20">
        <v>279</v>
      </c>
      <c r="D189" s="32">
        <f t="shared" si="124"/>
        <v>0.9928825622775801</v>
      </c>
      <c r="E189" s="20">
        <v>0</v>
      </c>
      <c r="F189" s="32">
        <f t="shared" si="125"/>
        <v>0</v>
      </c>
      <c r="G189" s="20">
        <v>1</v>
      </c>
      <c r="H189" s="32">
        <f t="shared" si="126"/>
        <v>0.0035587188612099642</v>
      </c>
      <c r="I189" s="20">
        <v>0</v>
      </c>
      <c r="J189" s="32">
        <f t="shared" si="127"/>
        <v>0</v>
      </c>
      <c r="K189" s="20">
        <v>0</v>
      </c>
      <c r="L189" s="32">
        <f t="shared" si="134"/>
        <v>0</v>
      </c>
      <c r="M189" s="20">
        <v>0</v>
      </c>
      <c r="N189" s="32">
        <f t="shared" si="135"/>
        <v>0</v>
      </c>
      <c r="O189" s="20">
        <v>1</v>
      </c>
      <c r="P189" s="32">
        <f t="shared" si="136"/>
        <v>0.0035587188612099642</v>
      </c>
      <c r="Q189" s="20">
        <v>0</v>
      </c>
      <c r="R189" s="32">
        <f t="shared" si="137"/>
        <v>0</v>
      </c>
      <c r="S189" s="20">
        <v>279</v>
      </c>
      <c r="T189" s="32">
        <f t="shared" si="132"/>
        <v>0.9928825622775801</v>
      </c>
    </row>
    <row r="190" spans="1:20" ht="12.75">
      <c r="A190" s="2" t="s">
        <v>164</v>
      </c>
      <c r="B190" s="20">
        <v>1039</v>
      </c>
      <c r="C190" s="20">
        <v>1029</v>
      </c>
      <c r="D190" s="32">
        <f t="shared" si="124"/>
        <v>0.9903753609239654</v>
      </c>
      <c r="E190" s="20">
        <v>0</v>
      </c>
      <c r="F190" s="32">
        <f t="shared" si="125"/>
        <v>0</v>
      </c>
      <c r="G190" s="20">
        <v>2</v>
      </c>
      <c r="H190" s="32">
        <f t="shared" si="126"/>
        <v>0.0019249278152069298</v>
      </c>
      <c r="I190" s="20">
        <v>0</v>
      </c>
      <c r="J190" s="32">
        <f t="shared" si="127"/>
        <v>0</v>
      </c>
      <c r="K190" s="20">
        <v>1</v>
      </c>
      <c r="L190" s="32">
        <f t="shared" si="134"/>
        <v>0.0009624639076034649</v>
      </c>
      <c r="M190" s="20">
        <v>4</v>
      </c>
      <c r="N190" s="32">
        <f t="shared" si="135"/>
        <v>0.0038498556304138597</v>
      </c>
      <c r="O190" s="20">
        <v>3</v>
      </c>
      <c r="P190" s="32">
        <f t="shared" si="136"/>
        <v>0.0028873917228103944</v>
      </c>
      <c r="Q190" s="20">
        <v>14</v>
      </c>
      <c r="R190" s="32">
        <f t="shared" si="137"/>
        <v>0.013474494706448507</v>
      </c>
      <c r="S190" s="20">
        <v>1020</v>
      </c>
      <c r="T190" s="32">
        <f t="shared" si="132"/>
        <v>0.9817131857555341</v>
      </c>
    </row>
    <row r="191" spans="1:20" ht="12.75">
      <c r="A191" s="2" t="s">
        <v>165</v>
      </c>
      <c r="B191" s="20">
        <v>438</v>
      </c>
      <c r="C191" s="20">
        <v>435</v>
      </c>
      <c r="D191" s="32">
        <f t="shared" si="124"/>
        <v>0.9931506849315068</v>
      </c>
      <c r="E191" s="20">
        <v>0</v>
      </c>
      <c r="F191" s="32">
        <f t="shared" si="125"/>
        <v>0</v>
      </c>
      <c r="G191" s="20">
        <v>1</v>
      </c>
      <c r="H191" s="32">
        <f t="shared" si="126"/>
        <v>0.00228310502283105</v>
      </c>
      <c r="I191" s="20">
        <v>0</v>
      </c>
      <c r="J191" s="32">
        <f t="shared" si="127"/>
        <v>0</v>
      </c>
      <c r="K191" s="20">
        <v>0</v>
      </c>
      <c r="L191" s="32">
        <f t="shared" si="134"/>
        <v>0</v>
      </c>
      <c r="M191" s="20">
        <v>1</v>
      </c>
      <c r="N191" s="32">
        <f t="shared" si="135"/>
        <v>0.00228310502283105</v>
      </c>
      <c r="O191" s="20">
        <v>1</v>
      </c>
      <c r="P191" s="32">
        <f t="shared" si="136"/>
        <v>0.00228310502283105</v>
      </c>
      <c r="Q191" s="20">
        <v>1</v>
      </c>
      <c r="R191" s="32">
        <f t="shared" si="137"/>
        <v>0.00228310502283105</v>
      </c>
      <c r="S191" s="20">
        <v>435</v>
      </c>
      <c r="T191" s="32">
        <f t="shared" si="132"/>
        <v>0.9931506849315068</v>
      </c>
    </row>
    <row r="192" spans="1:20" ht="12.75">
      <c r="A192" s="2" t="s">
        <v>166</v>
      </c>
      <c r="B192" s="20">
        <v>149</v>
      </c>
      <c r="C192" s="20">
        <v>145</v>
      </c>
      <c r="D192" s="32">
        <f t="shared" si="124"/>
        <v>0.9731543624161074</v>
      </c>
      <c r="E192" s="20">
        <v>0</v>
      </c>
      <c r="F192" s="32">
        <f t="shared" si="125"/>
        <v>0</v>
      </c>
      <c r="G192" s="20">
        <v>1</v>
      </c>
      <c r="H192" s="32">
        <f t="shared" si="126"/>
        <v>0.006711409395973154</v>
      </c>
      <c r="I192" s="20">
        <v>0</v>
      </c>
      <c r="J192" s="32">
        <f t="shared" si="127"/>
        <v>0</v>
      </c>
      <c r="K192" s="20">
        <v>0</v>
      </c>
      <c r="L192" s="32">
        <f t="shared" si="134"/>
        <v>0</v>
      </c>
      <c r="M192" s="20">
        <v>0</v>
      </c>
      <c r="N192" s="32">
        <f t="shared" si="135"/>
        <v>0</v>
      </c>
      <c r="O192" s="20">
        <v>3</v>
      </c>
      <c r="P192" s="32">
        <f t="shared" si="136"/>
        <v>0.020134228187919462</v>
      </c>
      <c r="Q192" s="20">
        <v>0</v>
      </c>
      <c r="R192" s="32">
        <f t="shared" si="137"/>
        <v>0</v>
      </c>
      <c r="S192" s="20">
        <v>145</v>
      </c>
      <c r="T192" s="32">
        <f t="shared" si="132"/>
        <v>0.9731543624161074</v>
      </c>
    </row>
    <row r="193" spans="1:20" ht="12.75">
      <c r="A193" s="2" t="s">
        <v>167</v>
      </c>
      <c r="B193" s="20">
        <v>414</v>
      </c>
      <c r="C193" s="20">
        <v>413</v>
      </c>
      <c r="D193" s="32">
        <f t="shared" si="124"/>
        <v>0.9975845410628019</v>
      </c>
      <c r="E193" s="20">
        <v>0</v>
      </c>
      <c r="F193" s="32">
        <f t="shared" si="125"/>
        <v>0</v>
      </c>
      <c r="G193" s="20">
        <v>0</v>
      </c>
      <c r="H193" s="32">
        <f t="shared" si="126"/>
        <v>0</v>
      </c>
      <c r="I193" s="20">
        <v>0</v>
      </c>
      <c r="J193" s="32">
        <f t="shared" si="127"/>
        <v>0</v>
      </c>
      <c r="K193" s="20">
        <v>0</v>
      </c>
      <c r="L193" s="32">
        <f t="shared" si="134"/>
        <v>0</v>
      </c>
      <c r="M193" s="20">
        <v>0</v>
      </c>
      <c r="N193" s="32">
        <f t="shared" si="135"/>
        <v>0</v>
      </c>
      <c r="O193" s="20">
        <v>1</v>
      </c>
      <c r="P193" s="32">
        <f t="shared" si="136"/>
        <v>0.0024154589371980675</v>
      </c>
      <c r="Q193" s="20">
        <v>1</v>
      </c>
      <c r="R193" s="32">
        <f t="shared" si="137"/>
        <v>0.0024154589371980675</v>
      </c>
      <c r="S193" s="20">
        <v>412</v>
      </c>
      <c r="T193" s="32">
        <f t="shared" si="132"/>
        <v>0.9951690821256038</v>
      </c>
    </row>
    <row r="194" spans="1:20" ht="12.75">
      <c r="A194" s="2" t="s">
        <v>168</v>
      </c>
      <c r="B194" s="20">
        <v>149</v>
      </c>
      <c r="C194" s="20">
        <v>149</v>
      </c>
      <c r="D194" s="32">
        <f t="shared" si="124"/>
        <v>1</v>
      </c>
      <c r="E194" s="20">
        <v>0</v>
      </c>
      <c r="F194" s="32">
        <f t="shared" si="125"/>
        <v>0</v>
      </c>
      <c r="G194" s="20">
        <v>0</v>
      </c>
      <c r="H194" s="32">
        <f t="shared" si="126"/>
        <v>0</v>
      </c>
      <c r="I194" s="20">
        <v>0</v>
      </c>
      <c r="J194" s="32">
        <f t="shared" si="127"/>
        <v>0</v>
      </c>
      <c r="K194" s="20">
        <v>0</v>
      </c>
      <c r="L194" s="32">
        <f t="shared" si="134"/>
        <v>0</v>
      </c>
      <c r="M194" s="20">
        <v>0</v>
      </c>
      <c r="N194" s="32">
        <f t="shared" si="135"/>
        <v>0</v>
      </c>
      <c r="O194" s="20">
        <v>0</v>
      </c>
      <c r="P194" s="32">
        <f t="shared" si="136"/>
        <v>0</v>
      </c>
      <c r="Q194" s="20">
        <v>0</v>
      </c>
      <c r="R194" s="32">
        <f t="shared" si="137"/>
        <v>0</v>
      </c>
      <c r="S194" s="20">
        <v>149</v>
      </c>
      <c r="T194" s="32">
        <f t="shared" si="132"/>
        <v>1</v>
      </c>
    </row>
    <row r="195" spans="1:20" ht="12.75">
      <c r="A195" s="2" t="s">
        <v>169</v>
      </c>
      <c r="B195" s="20">
        <f>+B186-SUM(B187:B194)</f>
        <v>3908</v>
      </c>
      <c r="C195" s="20">
        <f aca="true" t="shared" si="138" ref="C195:S195">+C186-SUM(C187:C194)</f>
        <v>3863</v>
      </c>
      <c r="D195" s="32">
        <f t="shared" si="124"/>
        <v>0.9884851586489253</v>
      </c>
      <c r="E195" s="20">
        <f t="shared" si="138"/>
        <v>13</v>
      </c>
      <c r="F195" s="32">
        <f t="shared" si="125"/>
        <v>0.0033265097236438077</v>
      </c>
      <c r="G195" s="20">
        <f t="shared" si="138"/>
        <v>2</v>
      </c>
      <c r="H195" s="32">
        <f t="shared" si="126"/>
        <v>0.0005117707267144319</v>
      </c>
      <c r="I195" s="20">
        <f t="shared" si="138"/>
        <v>3</v>
      </c>
      <c r="J195" s="32">
        <f t="shared" si="127"/>
        <v>0.0007676560900716479</v>
      </c>
      <c r="K195" s="20">
        <f t="shared" si="138"/>
        <v>1</v>
      </c>
      <c r="L195" s="32">
        <f t="shared" si="134"/>
        <v>0.00025588536335721597</v>
      </c>
      <c r="M195" s="20">
        <f t="shared" si="138"/>
        <v>11</v>
      </c>
      <c r="N195" s="32">
        <f t="shared" si="135"/>
        <v>0.0028147389969293756</v>
      </c>
      <c r="O195" s="20">
        <f t="shared" si="138"/>
        <v>15</v>
      </c>
      <c r="P195" s="32">
        <f t="shared" si="136"/>
        <v>0.0038382804503582393</v>
      </c>
      <c r="Q195" s="20">
        <f t="shared" si="138"/>
        <v>23</v>
      </c>
      <c r="R195" s="32">
        <f t="shared" si="137"/>
        <v>0.005885363357215967</v>
      </c>
      <c r="S195" s="20">
        <f t="shared" si="138"/>
        <v>3850</v>
      </c>
      <c r="T195" s="32">
        <f t="shared" si="132"/>
        <v>0.9851586489252815</v>
      </c>
    </row>
    <row r="196" spans="1:20" ht="12.75">
      <c r="A196" s="2"/>
      <c r="B196" s="20"/>
      <c r="C196" s="20"/>
      <c r="D196" s="32"/>
      <c r="E196" s="20"/>
      <c r="F196" s="32"/>
      <c r="G196" s="20"/>
      <c r="H196" s="32"/>
      <c r="I196" s="20"/>
      <c r="J196" s="32"/>
      <c r="K196" s="20"/>
      <c r="L196" s="32"/>
      <c r="M196" s="20"/>
      <c r="N196" s="32"/>
      <c r="O196" s="20"/>
      <c r="P196" s="32"/>
      <c r="Q196" s="20"/>
      <c r="R196" s="32"/>
      <c r="S196" s="20"/>
      <c r="T196" s="32"/>
    </row>
    <row r="197" spans="1:20" ht="12.75">
      <c r="A197" s="1" t="s">
        <v>170</v>
      </c>
      <c r="B197" s="20">
        <v>18187</v>
      </c>
      <c r="C197" s="20">
        <v>17909</v>
      </c>
      <c r="D197" s="32">
        <f t="shared" si="124"/>
        <v>0.9847143564084236</v>
      </c>
      <c r="E197" s="20">
        <v>34</v>
      </c>
      <c r="F197" s="32">
        <f t="shared" si="125"/>
        <v>0.0018694672018474735</v>
      </c>
      <c r="G197" s="20">
        <v>34</v>
      </c>
      <c r="H197" s="32">
        <f t="shared" si="126"/>
        <v>0.0018694672018474735</v>
      </c>
      <c r="I197" s="20">
        <v>55</v>
      </c>
      <c r="J197" s="32">
        <f t="shared" si="127"/>
        <v>0.0030241381206356187</v>
      </c>
      <c r="K197" s="20">
        <v>5</v>
      </c>
      <c r="L197" s="32">
        <f t="shared" si="134"/>
        <v>0.00027492164733051083</v>
      </c>
      <c r="M197" s="20">
        <v>47</v>
      </c>
      <c r="N197" s="32">
        <f t="shared" si="135"/>
        <v>0.0025842634849068016</v>
      </c>
      <c r="O197" s="20">
        <v>103</v>
      </c>
      <c r="P197" s="32">
        <f t="shared" si="136"/>
        <v>0.005663385935008523</v>
      </c>
      <c r="Q197" s="20">
        <v>171</v>
      </c>
      <c r="R197" s="32">
        <f t="shared" si="137"/>
        <v>0.00940232033870347</v>
      </c>
      <c r="S197" s="20">
        <v>17804</v>
      </c>
      <c r="T197" s="32">
        <f t="shared" si="132"/>
        <v>0.9789410018144828</v>
      </c>
    </row>
    <row r="198" spans="1:20" ht="12.75">
      <c r="A198" s="2" t="s">
        <v>171</v>
      </c>
      <c r="B198" s="20">
        <v>395</v>
      </c>
      <c r="C198" s="20">
        <v>389</v>
      </c>
      <c r="D198" s="32">
        <f t="shared" si="124"/>
        <v>0.9848101265822785</v>
      </c>
      <c r="E198" s="20">
        <v>0</v>
      </c>
      <c r="F198" s="32">
        <f t="shared" si="125"/>
        <v>0</v>
      </c>
      <c r="G198" s="20">
        <v>2</v>
      </c>
      <c r="H198" s="32">
        <f t="shared" si="126"/>
        <v>0.005063291139240506</v>
      </c>
      <c r="I198" s="20">
        <v>1</v>
      </c>
      <c r="J198" s="32">
        <f t="shared" si="127"/>
        <v>0.002531645569620253</v>
      </c>
      <c r="K198" s="20">
        <v>0</v>
      </c>
      <c r="L198" s="32">
        <f t="shared" si="134"/>
        <v>0</v>
      </c>
      <c r="M198" s="20">
        <v>0</v>
      </c>
      <c r="N198" s="32">
        <f t="shared" si="135"/>
        <v>0</v>
      </c>
      <c r="O198" s="20">
        <v>3</v>
      </c>
      <c r="P198" s="32">
        <f t="shared" si="136"/>
        <v>0.007594936708860759</v>
      </c>
      <c r="Q198" s="20">
        <v>1</v>
      </c>
      <c r="R198" s="32">
        <f t="shared" si="137"/>
        <v>0.002531645569620253</v>
      </c>
      <c r="S198" s="20">
        <v>388</v>
      </c>
      <c r="T198" s="32">
        <f t="shared" si="132"/>
        <v>0.9822784810126582</v>
      </c>
    </row>
    <row r="199" spans="1:20" ht="12.75">
      <c r="A199" s="2" t="s">
        <v>172</v>
      </c>
      <c r="B199" s="20">
        <v>1008</v>
      </c>
      <c r="C199" s="20">
        <v>1000</v>
      </c>
      <c r="D199" s="32">
        <f t="shared" si="124"/>
        <v>0.9920634920634921</v>
      </c>
      <c r="E199" s="20">
        <v>0</v>
      </c>
      <c r="F199" s="32">
        <f t="shared" si="125"/>
        <v>0</v>
      </c>
      <c r="G199" s="20">
        <v>1</v>
      </c>
      <c r="H199" s="32">
        <f t="shared" si="126"/>
        <v>0.000992063492063492</v>
      </c>
      <c r="I199" s="20">
        <v>2</v>
      </c>
      <c r="J199" s="32">
        <f t="shared" si="127"/>
        <v>0.001984126984126984</v>
      </c>
      <c r="K199" s="20">
        <v>0</v>
      </c>
      <c r="L199" s="32">
        <f t="shared" si="134"/>
        <v>0</v>
      </c>
      <c r="M199" s="20">
        <v>0</v>
      </c>
      <c r="N199" s="32">
        <f t="shared" si="135"/>
        <v>0</v>
      </c>
      <c r="O199" s="20">
        <v>5</v>
      </c>
      <c r="P199" s="32">
        <f t="shared" si="136"/>
        <v>0.00496031746031746</v>
      </c>
      <c r="Q199" s="20">
        <v>1</v>
      </c>
      <c r="R199" s="32">
        <f t="shared" si="137"/>
        <v>0.000992063492063492</v>
      </c>
      <c r="S199" s="20">
        <v>1000</v>
      </c>
      <c r="T199" s="32">
        <f t="shared" si="132"/>
        <v>0.9920634920634921</v>
      </c>
    </row>
    <row r="200" spans="1:20" ht="12.75">
      <c r="A200" s="2" t="s">
        <v>173</v>
      </c>
      <c r="B200" s="20">
        <v>1601</v>
      </c>
      <c r="C200" s="20">
        <v>1585</v>
      </c>
      <c r="D200" s="32">
        <f t="shared" si="124"/>
        <v>0.9900062460961899</v>
      </c>
      <c r="E200" s="20">
        <v>2</v>
      </c>
      <c r="F200" s="32">
        <f t="shared" si="125"/>
        <v>0.0012492192379762648</v>
      </c>
      <c r="G200" s="20">
        <v>2</v>
      </c>
      <c r="H200" s="32">
        <f t="shared" si="126"/>
        <v>0.0012492192379762648</v>
      </c>
      <c r="I200" s="20">
        <v>2</v>
      </c>
      <c r="J200" s="32">
        <f t="shared" si="127"/>
        <v>0.0012492192379762648</v>
      </c>
      <c r="K200" s="20">
        <v>1</v>
      </c>
      <c r="L200" s="32">
        <f t="shared" si="134"/>
        <v>0.0006246096189881324</v>
      </c>
      <c r="M200" s="20">
        <v>4</v>
      </c>
      <c r="N200" s="32">
        <f t="shared" si="135"/>
        <v>0.0024984384759525295</v>
      </c>
      <c r="O200" s="20">
        <v>5</v>
      </c>
      <c r="P200" s="32">
        <f t="shared" si="136"/>
        <v>0.003123048094940662</v>
      </c>
      <c r="Q200" s="20">
        <v>11</v>
      </c>
      <c r="R200" s="32">
        <f t="shared" si="137"/>
        <v>0.006870705808869456</v>
      </c>
      <c r="S200" s="20">
        <v>1581</v>
      </c>
      <c r="T200" s="32">
        <f t="shared" si="132"/>
        <v>0.9875078076202374</v>
      </c>
    </row>
    <row r="201" spans="1:20" ht="12.75">
      <c r="A201" s="2" t="s">
        <v>174</v>
      </c>
      <c r="B201" s="20">
        <v>794</v>
      </c>
      <c r="C201" s="20">
        <v>787</v>
      </c>
      <c r="D201" s="32">
        <f t="shared" si="124"/>
        <v>0.9911838790931989</v>
      </c>
      <c r="E201" s="20">
        <v>1</v>
      </c>
      <c r="F201" s="32">
        <f t="shared" si="125"/>
        <v>0.0012594458438287153</v>
      </c>
      <c r="G201" s="20">
        <v>0</v>
      </c>
      <c r="H201" s="32">
        <f t="shared" si="126"/>
        <v>0</v>
      </c>
      <c r="I201" s="20">
        <v>1</v>
      </c>
      <c r="J201" s="32">
        <f t="shared" si="127"/>
        <v>0.0012594458438287153</v>
      </c>
      <c r="K201" s="20">
        <v>0</v>
      </c>
      <c r="L201" s="32">
        <f t="shared" si="134"/>
        <v>0</v>
      </c>
      <c r="M201" s="20">
        <v>5</v>
      </c>
      <c r="N201" s="32">
        <f t="shared" si="135"/>
        <v>0.006297229219143577</v>
      </c>
      <c r="O201" s="20">
        <v>0</v>
      </c>
      <c r="P201" s="32">
        <f t="shared" si="136"/>
        <v>0</v>
      </c>
      <c r="Q201" s="20">
        <v>9</v>
      </c>
      <c r="R201" s="32">
        <f t="shared" si="137"/>
        <v>0.011335012594458438</v>
      </c>
      <c r="S201" s="20">
        <v>783</v>
      </c>
      <c r="T201" s="32">
        <f t="shared" si="132"/>
        <v>0.9861460957178841</v>
      </c>
    </row>
    <row r="202" spans="1:20" ht="12.75">
      <c r="A202" s="2" t="s">
        <v>175</v>
      </c>
      <c r="B202" s="20">
        <v>1173</v>
      </c>
      <c r="C202" s="20">
        <v>1152</v>
      </c>
      <c r="D202" s="32">
        <f t="shared" si="124"/>
        <v>0.9820971867007673</v>
      </c>
      <c r="E202" s="20">
        <v>1</v>
      </c>
      <c r="F202" s="32">
        <f t="shared" si="125"/>
        <v>0.0008525149190110827</v>
      </c>
      <c r="G202" s="20">
        <v>6</v>
      </c>
      <c r="H202" s="32">
        <f t="shared" si="126"/>
        <v>0.005115089514066497</v>
      </c>
      <c r="I202" s="20">
        <v>1</v>
      </c>
      <c r="J202" s="32">
        <f t="shared" si="127"/>
        <v>0.0008525149190110827</v>
      </c>
      <c r="K202" s="20">
        <v>0</v>
      </c>
      <c r="L202" s="32">
        <f t="shared" si="134"/>
        <v>0</v>
      </c>
      <c r="M202" s="20">
        <v>1</v>
      </c>
      <c r="N202" s="32">
        <f t="shared" si="135"/>
        <v>0.0008525149190110827</v>
      </c>
      <c r="O202" s="20">
        <v>12</v>
      </c>
      <c r="P202" s="32">
        <f t="shared" si="136"/>
        <v>0.010230179028132993</v>
      </c>
      <c r="Q202" s="20">
        <v>16</v>
      </c>
      <c r="R202" s="32">
        <f t="shared" si="137"/>
        <v>0.013640238704177323</v>
      </c>
      <c r="S202" s="20">
        <v>1139</v>
      </c>
      <c r="T202" s="32">
        <f t="shared" si="132"/>
        <v>0.9710144927536232</v>
      </c>
    </row>
    <row r="203" spans="1:20" ht="12.75">
      <c r="A203" s="2" t="s">
        <v>176</v>
      </c>
      <c r="B203" s="20">
        <v>680</v>
      </c>
      <c r="C203" s="20">
        <v>665</v>
      </c>
      <c r="D203" s="32">
        <f t="shared" si="124"/>
        <v>0.9779411764705882</v>
      </c>
      <c r="E203" s="20">
        <v>2</v>
      </c>
      <c r="F203" s="32">
        <f t="shared" si="125"/>
        <v>0.0029411764705882353</v>
      </c>
      <c r="G203" s="20">
        <v>3</v>
      </c>
      <c r="H203" s="32">
        <f t="shared" si="126"/>
        <v>0.004411764705882353</v>
      </c>
      <c r="I203" s="20">
        <v>2</v>
      </c>
      <c r="J203" s="32">
        <f t="shared" si="127"/>
        <v>0.0029411764705882353</v>
      </c>
      <c r="K203" s="20">
        <v>0</v>
      </c>
      <c r="L203" s="32">
        <f t="shared" si="134"/>
        <v>0</v>
      </c>
      <c r="M203" s="20">
        <v>0</v>
      </c>
      <c r="N203" s="32">
        <f t="shared" si="135"/>
        <v>0</v>
      </c>
      <c r="O203" s="20">
        <v>8</v>
      </c>
      <c r="P203" s="32">
        <f t="shared" si="136"/>
        <v>0.011764705882352941</v>
      </c>
      <c r="Q203" s="20">
        <v>1</v>
      </c>
      <c r="R203" s="32">
        <f t="shared" si="137"/>
        <v>0.0014705882352941176</v>
      </c>
      <c r="S203" s="20">
        <v>665</v>
      </c>
      <c r="T203" s="32">
        <f t="shared" si="132"/>
        <v>0.9779411764705882</v>
      </c>
    </row>
    <row r="204" spans="1:20" ht="12.75">
      <c r="A204" s="2" t="s">
        <v>177</v>
      </c>
      <c r="B204" s="20">
        <v>3155</v>
      </c>
      <c r="C204" s="20">
        <v>3111</v>
      </c>
      <c r="D204" s="32">
        <f t="shared" si="124"/>
        <v>0.986053882725832</v>
      </c>
      <c r="E204" s="20">
        <v>11</v>
      </c>
      <c r="F204" s="32">
        <f t="shared" si="125"/>
        <v>0.003486529318541997</v>
      </c>
      <c r="G204" s="20">
        <v>1</v>
      </c>
      <c r="H204" s="32">
        <f t="shared" si="126"/>
        <v>0.0003169572107765452</v>
      </c>
      <c r="I204" s="20">
        <v>10</v>
      </c>
      <c r="J204" s="32">
        <f t="shared" si="127"/>
        <v>0.003169572107765452</v>
      </c>
      <c r="K204" s="20">
        <v>0</v>
      </c>
      <c r="L204" s="32">
        <f t="shared" si="134"/>
        <v>0</v>
      </c>
      <c r="M204" s="20">
        <v>2</v>
      </c>
      <c r="N204" s="32">
        <f t="shared" si="135"/>
        <v>0.0006339144215530904</v>
      </c>
      <c r="O204" s="20">
        <v>20</v>
      </c>
      <c r="P204" s="32">
        <f t="shared" si="136"/>
        <v>0.006339144215530904</v>
      </c>
      <c r="Q204" s="20">
        <v>34</v>
      </c>
      <c r="R204" s="32">
        <f t="shared" si="137"/>
        <v>0.010776545166402536</v>
      </c>
      <c r="S204" s="20">
        <v>3083</v>
      </c>
      <c r="T204" s="32">
        <f t="shared" si="132"/>
        <v>0.9771790808240888</v>
      </c>
    </row>
    <row r="205" spans="1:20" ht="12.75">
      <c r="A205" s="2" t="s">
        <v>178</v>
      </c>
      <c r="B205" s="20">
        <v>2102</v>
      </c>
      <c r="C205" s="20">
        <v>2030</v>
      </c>
      <c r="D205" s="32">
        <f t="shared" si="124"/>
        <v>0.9657469077069457</v>
      </c>
      <c r="E205" s="20">
        <v>8</v>
      </c>
      <c r="F205" s="32">
        <f t="shared" si="125"/>
        <v>0.003805899143672693</v>
      </c>
      <c r="G205" s="20">
        <v>9</v>
      </c>
      <c r="H205" s="32">
        <f t="shared" si="126"/>
        <v>0.004281636536631779</v>
      </c>
      <c r="I205" s="20">
        <v>20</v>
      </c>
      <c r="J205" s="32">
        <f t="shared" si="127"/>
        <v>0.009514747859181731</v>
      </c>
      <c r="K205" s="20">
        <v>1</v>
      </c>
      <c r="L205" s="32">
        <f t="shared" si="134"/>
        <v>0.0004757373929590866</v>
      </c>
      <c r="M205" s="20">
        <v>13</v>
      </c>
      <c r="N205" s="32">
        <f t="shared" si="135"/>
        <v>0.006184586108468126</v>
      </c>
      <c r="O205" s="20">
        <v>21</v>
      </c>
      <c r="P205" s="32">
        <f t="shared" si="136"/>
        <v>0.009990485252140819</v>
      </c>
      <c r="Q205" s="20">
        <v>38</v>
      </c>
      <c r="R205" s="32">
        <f t="shared" si="137"/>
        <v>0.01807802093244529</v>
      </c>
      <c r="S205" s="20">
        <v>2009</v>
      </c>
      <c r="T205" s="32">
        <f t="shared" si="132"/>
        <v>0.955756422454805</v>
      </c>
    </row>
    <row r="206" spans="1:20" ht="12.75">
      <c r="A206" s="2" t="s">
        <v>179</v>
      </c>
      <c r="B206" s="20">
        <v>4</v>
      </c>
      <c r="C206" s="20">
        <v>4</v>
      </c>
      <c r="D206" s="32">
        <f t="shared" si="124"/>
        <v>1</v>
      </c>
      <c r="E206" s="20">
        <v>0</v>
      </c>
      <c r="F206" s="32">
        <f t="shared" si="125"/>
        <v>0</v>
      </c>
      <c r="G206" s="20">
        <v>0</v>
      </c>
      <c r="H206" s="32">
        <f t="shared" si="126"/>
        <v>0</v>
      </c>
      <c r="I206" s="20">
        <v>0</v>
      </c>
      <c r="J206" s="32">
        <f t="shared" si="127"/>
        <v>0</v>
      </c>
      <c r="K206" s="20">
        <v>0</v>
      </c>
      <c r="L206" s="32">
        <f t="shared" si="134"/>
        <v>0</v>
      </c>
      <c r="M206" s="20">
        <v>0</v>
      </c>
      <c r="N206" s="32">
        <f t="shared" si="135"/>
        <v>0</v>
      </c>
      <c r="O206" s="20">
        <v>0</v>
      </c>
      <c r="P206" s="32">
        <f t="shared" si="136"/>
        <v>0</v>
      </c>
      <c r="Q206" s="20">
        <v>0</v>
      </c>
      <c r="R206" s="32">
        <f t="shared" si="137"/>
        <v>0</v>
      </c>
      <c r="S206" s="20">
        <v>4</v>
      </c>
      <c r="T206" s="32">
        <f t="shared" si="132"/>
        <v>1</v>
      </c>
    </row>
    <row r="207" spans="1:20" ht="12.75">
      <c r="A207" s="2" t="s">
        <v>180</v>
      </c>
      <c r="B207" s="20">
        <f>+B197-SUM(B198:B206)</f>
        <v>7275</v>
      </c>
      <c r="C207" s="20">
        <f>+C197-SUM(C198:C206)</f>
        <v>7186</v>
      </c>
      <c r="D207" s="32">
        <f t="shared" si="124"/>
        <v>0.987766323024055</v>
      </c>
      <c r="E207" s="20">
        <f>+E197-SUM(E198:E206)</f>
        <v>9</v>
      </c>
      <c r="F207" s="32">
        <f t="shared" si="125"/>
        <v>0.0012371134020618556</v>
      </c>
      <c r="G207" s="20">
        <f>+G197-SUM(G198:G206)</f>
        <v>10</v>
      </c>
      <c r="H207" s="32">
        <f t="shared" si="126"/>
        <v>0.0013745704467353953</v>
      </c>
      <c r="I207" s="20">
        <f>+I197-SUM(I198:I206)</f>
        <v>16</v>
      </c>
      <c r="J207" s="32">
        <f t="shared" si="127"/>
        <v>0.002199312714776632</v>
      </c>
      <c r="K207" s="20">
        <f>+K197-SUM(K198:K206)</f>
        <v>3</v>
      </c>
      <c r="L207" s="32">
        <f t="shared" si="134"/>
        <v>0.0004123711340206186</v>
      </c>
      <c r="M207" s="20">
        <f>+M197-SUM(M198:M206)</f>
        <v>22</v>
      </c>
      <c r="N207" s="32">
        <f t="shared" si="135"/>
        <v>0.0030240549828178696</v>
      </c>
      <c r="O207" s="20">
        <f>+O197-SUM(O198:O206)</f>
        <v>29</v>
      </c>
      <c r="P207" s="32">
        <f t="shared" si="136"/>
        <v>0.003986254295532646</v>
      </c>
      <c r="Q207" s="20">
        <f>+Q197-SUM(Q198:Q206)</f>
        <v>60</v>
      </c>
      <c r="R207" s="32">
        <f t="shared" si="137"/>
        <v>0.008247422680412371</v>
      </c>
      <c r="S207" s="20">
        <f>+S197-SUM(S198:S206)</f>
        <v>7152</v>
      </c>
      <c r="T207" s="32">
        <f t="shared" si="132"/>
        <v>0.9830927835051546</v>
      </c>
    </row>
    <row r="208" spans="1:20" ht="12.75">
      <c r="A208" s="2"/>
      <c r="B208" s="20"/>
      <c r="C208" s="20"/>
      <c r="D208" s="32"/>
      <c r="E208" s="20"/>
      <c r="F208" s="32"/>
      <c r="G208" s="20"/>
      <c r="H208" s="32"/>
      <c r="I208" s="20"/>
      <c r="J208" s="32"/>
      <c r="K208" s="20"/>
      <c r="L208" s="32"/>
      <c r="M208" s="20"/>
      <c r="N208" s="32"/>
      <c r="O208" s="20"/>
      <c r="P208" s="32"/>
      <c r="Q208" s="20"/>
      <c r="R208" s="32"/>
      <c r="S208" s="20"/>
      <c r="T208" s="32"/>
    </row>
    <row r="209" spans="1:20" ht="12.75">
      <c r="A209" s="1" t="s">
        <v>181</v>
      </c>
      <c r="B209" s="20">
        <v>46447</v>
      </c>
      <c r="C209" s="20">
        <v>44711</v>
      </c>
      <c r="D209" s="32">
        <f t="shared" si="124"/>
        <v>0.9626240661399014</v>
      </c>
      <c r="E209" s="20">
        <v>373</v>
      </c>
      <c r="F209" s="32">
        <f t="shared" si="125"/>
        <v>0.008030658600124873</v>
      </c>
      <c r="G209" s="20">
        <v>79</v>
      </c>
      <c r="H209" s="32">
        <f t="shared" si="126"/>
        <v>0.001700863349624303</v>
      </c>
      <c r="I209" s="20">
        <v>324</v>
      </c>
      <c r="J209" s="32">
        <f t="shared" si="127"/>
        <v>0.006975692725041445</v>
      </c>
      <c r="K209" s="20">
        <v>9</v>
      </c>
      <c r="L209" s="32">
        <f t="shared" si="134"/>
        <v>0.00019376924236226236</v>
      </c>
      <c r="M209" s="20">
        <v>410</v>
      </c>
      <c r="N209" s="32">
        <f t="shared" si="135"/>
        <v>0.008827265485391951</v>
      </c>
      <c r="O209" s="20">
        <v>541</v>
      </c>
      <c r="P209" s="32">
        <f t="shared" si="136"/>
        <v>0.011647684457553771</v>
      </c>
      <c r="Q209" s="20">
        <v>1291</v>
      </c>
      <c r="R209" s="32">
        <f t="shared" si="137"/>
        <v>0.027795121321075634</v>
      </c>
      <c r="S209" s="20">
        <v>43977</v>
      </c>
      <c r="T209" s="32">
        <f t="shared" si="132"/>
        <v>0.9468211079294679</v>
      </c>
    </row>
    <row r="210" spans="1:20" ht="12.75">
      <c r="A210" s="2" t="s">
        <v>182</v>
      </c>
      <c r="B210" s="20">
        <v>8161</v>
      </c>
      <c r="C210" s="20">
        <v>7915</v>
      </c>
      <c r="D210" s="32">
        <f t="shared" si="124"/>
        <v>0.9698566352162725</v>
      </c>
      <c r="E210" s="20">
        <v>22</v>
      </c>
      <c r="F210" s="32">
        <f t="shared" si="125"/>
        <v>0.00269574807008945</v>
      </c>
      <c r="G210" s="20">
        <v>11</v>
      </c>
      <c r="H210" s="32">
        <f t="shared" si="126"/>
        <v>0.001347874035044725</v>
      </c>
      <c r="I210" s="20">
        <v>75</v>
      </c>
      <c r="J210" s="32">
        <f t="shared" si="127"/>
        <v>0.009190050238941306</v>
      </c>
      <c r="K210" s="20">
        <v>5</v>
      </c>
      <c r="L210" s="32">
        <f t="shared" si="134"/>
        <v>0.0006126700159294204</v>
      </c>
      <c r="M210" s="20">
        <v>61</v>
      </c>
      <c r="N210" s="32">
        <f t="shared" si="135"/>
        <v>0.007474574194338929</v>
      </c>
      <c r="O210" s="20">
        <v>72</v>
      </c>
      <c r="P210" s="32">
        <f t="shared" si="136"/>
        <v>0.008822448229383655</v>
      </c>
      <c r="Q210" s="20">
        <v>152</v>
      </c>
      <c r="R210" s="32">
        <f t="shared" si="137"/>
        <v>0.01862516848425438</v>
      </c>
      <c r="S210" s="20">
        <v>7851</v>
      </c>
      <c r="T210" s="32">
        <f t="shared" si="132"/>
        <v>0.9620144590123759</v>
      </c>
    </row>
    <row r="211" spans="1:20" ht="12.75">
      <c r="A211" s="2" t="s">
        <v>183</v>
      </c>
      <c r="B211" s="20">
        <v>80</v>
      </c>
      <c r="C211" s="20">
        <v>77</v>
      </c>
      <c r="D211" s="32">
        <f t="shared" si="124"/>
        <v>0.9625</v>
      </c>
      <c r="E211" s="20">
        <v>0</v>
      </c>
      <c r="F211" s="32">
        <f t="shared" si="125"/>
        <v>0</v>
      </c>
      <c r="G211" s="20">
        <v>2</v>
      </c>
      <c r="H211" s="32">
        <f t="shared" si="126"/>
        <v>0.025</v>
      </c>
      <c r="I211" s="20">
        <v>0</v>
      </c>
      <c r="J211" s="32">
        <f t="shared" si="127"/>
        <v>0</v>
      </c>
      <c r="K211" s="20">
        <v>0</v>
      </c>
      <c r="L211" s="32">
        <f t="shared" si="134"/>
        <v>0</v>
      </c>
      <c r="M211" s="20">
        <v>0</v>
      </c>
      <c r="N211" s="32">
        <f t="shared" si="135"/>
        <v>0</v>
      </c>
      <c r="O211" s="20">
        <v>1</v>
      </c>
      <c r="P211" s="32">
        <f t="shared" si="136"/>
        <v>0.0125</v>
      </c>
      <c r="Q211" s="20">
        <v>0</v>
      </c>
      <c r="R211" s="32">
        <f t="shared" si="137"/>
        <v>0</v>
      </c>
      <c r="S211" s="20">
        <v>77</v>
      </c>
      <c r="T211" s="32">
        <f t="shared" si="132"/>
        <v>0.9625</v>
      </c>
    </row>
    <row r="212" spans="1:20" ht="12.75">
      <c r="A212" s="2" t="s">
        <v>184</v>
      </c>
      <c r="B212" s="20">
        <v>29172</v>
      </c>
      <c r="C212" s="20">
        <v>27829</v>
      </c>
      <c r="D212" s="32">
        <f t="shared" si="124"/>
        <v>0.953962703962704</v>
      </c>
      <c r="E212" s="20">
        <v>342</v>
      </c>
      <c r="F212" s="32">
        <f t="shared" si="125"/>
        <v>0.011723570547099958</v>
      </c>
      <c r="G212" s="20">
        <v>52</v>
      </c>
      <c r="H212" s="32">
        <f t="shared" si="126"/>
        <v>0.0017825311942959</v>
      </c>
      <c r="I212" s="20">
        <v>226</v>
      </c>
      <c r="J212" s="32">
        <f t="shared" si="127"/>
        <v>0.007747154805978335</v>
      </c>
      <c r="K212" s="20">
        <v>3</v>
      </c>
      <c r="L212" s="32">
        <f t="shared" si="134"/>
        <v>0.00010283833813245579</v>
      </c>
      <c r="M212" s="20">
        <v>313</v>
      </c>
      <c r="N212" s="32">
        <f t="shared" si="135"/>
        <v>0.010729466611819553</v>
      </c>
      <c r="O212" s="20">
        <v>407</v>
      </c>
      <c r="P212" s="32">
        <f t="shared" si="136"/>
        <v>0.013951734539969835</v>
      </c>
      <c r="Q212" s="20">
        <v>1005</v>
      </c>
      <c r="R212" s="32">
        <f t="shared" si="137"/>
        <v>0.034450843274372686</v>
      </c>
      <c r="S212" s="20">
        <v>27237</v>
      </c>
      <c r="T212" s="32">
        <f t="shared" si="132"/>
        <v>0.9336692719045661</v>
      </c>
    </row>
    <row r="213" spans="1:20" ht="12.75">
      <c r="A213" s="2" t="s">
        <v>185</v>
      </c>
      <c r="B213" s="20">
        <v>252</v>
      </c>
      <c r="C213" s="20">
        <v>249</v>
      </c>
      <c r="D213" s="32">
        <f t="shared" si="124"/>
        <v>0.9880952380952381</v>
      </c>
      <c r="E213" s="20">
        <v>0</v>
      </c>
      <c r="F213" s="32">
        <f t="shared" si="125"/>
        <v>0</v>
      </c>
      <c r="G213" s="20">
        <v>0</v>
      </c>
      <c r="H213" s="32">
        <f t="shared" si="126"/>
        <v>0</v>
      </c>
      <c r="I213" s="20">
        <v>0</v>
      </c>
      <c r="J213" s="32">
        <f t="shared" si="127"/>
        <v>0</v>
      </c>
      <c r="K213" s="20">
        <v>0</v>
      </c>
      <c r="L213" s="32">
        <f t="shared" si="134"/>
        <v>0</v>
      </c>
      <c r="M213" s="20">
        <v>1</v>
      </c>
      <c r="N213" s="32">
        <f t="shared" si="135"/>
        <v>0.003968253968253968</v>
      </c>
      <c r="O213" s="20">
        <v>2</v>
      </c>
      <c r="P213" s="32">
        <f t="shared" si="136"/>
        <v>0.007936507936507936</v>
      </c>
      <c r="Q213" s="20">
        <v>10</v>
      </c>
      <c r="R213" s="32">
        <f t="shared" si="137"/>
        <v>0.03968253968253968</v>
      </c>
      <c r="S213" s="20">
        <v>242</v>
      </c>
      <c r="T213" s="32">
        <f t="shared" si="132"/>
        <v>0.9603174603174603</v>
      </c>
    </row>
    <row r="214" spans="1:20" ht="12.75">
      <c r="A214" t="s">
        <v>186</v>
      </c>
      <c r="B214" s="20">
        <v>0</v>
      </c>
      <c r="C214" s="20">
        <v>0</v>
      </c>
      <c r="D214" s="32">
        <v>0</v>
      </c>
      <c r="E214" s="20">
        <v>0</v>
      </c>
      <c r="F214" s="32">
        <v>0</v>
      </c>
      <c r="G214" s="20">
        <v>0</v>
      </c>
      <c r="H214" s="32">
        <v>0</v>
      </c>
      <c r="I214" s="20">
        <v>0</v>
      </c>
      <c r="J214" s="32">
        <v>0</v>
      </c>
      <c r="K214" s="20">
        <v>0</v>
      </c>
      <c r="L214" s="32">
        <v>0</v>
      </c>
      <c r="M214" s="20">
        <v>0</v>
      </c>
      <c r="N214" s="32">
        <v>0</v>
      </c>
      <c r="O214" s="20">
        <v>0</v>
      </c>
      <c r="P214" s="32">
        <v>0</v>
      </c>
      <c r="Q214" s="20">
        <v>0</v>
      </c>
      <c r="R214" s="32">
        <v>0</v>
      </c>
      <c r="S214" s="20">
        <v>0</v>
      </c>
      <c r="T214" s="32">
        <v>0</v>
      </c>
    </row>
    <row r="215" spans="1:20" ht="12.75">
      <c r="A215" s="2" t="s">
        <v>187</v>
      </c>
      <c r="B215" s="20">
        <v>429</v>
      </c>
      <c r="C215" s="20">
        <v>424</v>
      </c>
      <c r="D215" s="32">
        <f t="shared" si="124"/>
        <v>0.9883449883449883</v>
      </c>
      <c r="E215" s="20">
        <v>0</v>
      </c>
      <c r="F215" s="32">
        <f t="shared" si="125"/>
        <v>0</v>
      </c>
      <c r="G215" s="20">
        <v>3</v>
      </c>
      <c r="H215" s="32">
        <f t="shared" si="126"/>
        <v>0.006993006993006993</v>
      </c>
      <c r="I215" s="20">
        <v>0</v>
      </c>
      <c r="J215" s="32">
        <f t="shared" si="127"/>
        <v>0</v>
      </c>
      <c r="K215" s="20">
        <v>0</v>
      </c>
      <c r="L215" s="32">
        <f t="shared" si="134"/>
        <v>0</v>
      </c>
      <c r="M215" s="20">
        <v>0</v>
      </c>
      <c r="N215" s="32">
        <f t="shared" si="135"/>
        <v>0</v>
      </c>
      <c r="O215" s="20">
        <v>2</v>
      </c>
      <c r="P215" s="32">
        <f t="shared" si="136"/>
        <v>0.004662004662004662</v>
      </c>
      <c r="Q215" s="20">
        <v>5</v>
      </c>
      <c r="R215" s="32">
        <f t="shared" si="137"/>
        <v>0.011655011655011656</v>
      </c>
      <c r="S215" s="20">
        <v>420</v>
      </c>
      <c r="T215" s="32">
        <f t="shared" si="132"/>
        <v>0.9790209790209791</v>
      </c>
    </row>
    <row r="216" spans="1:20" ht="12.75">
      <c r="A216" s="2" t="s">
        <v>188</v>
      </c>
      <c r="B216" s="20">
        <v>170</v>
      </c>
      <c r="C216" s="20">
        <v>170</v>
      </c>
      <c r="D216" s="32">
        <f t="shared" si="124"/>
        <v>1</v>
      </c>
      <c r="E216" s="20">
        <v>0</v>
      </c>
      <c r="F216" s="32">
        <f t="shared" si="125"/>
        <v>0</v>
      </c>
      <c r="G216" s="20">
        <v>0</v>
      </c>
      <c r="H216" s="32">
        <f t="shared" si="126"/>
        <v>0</v>
      </c>
      <c r="I216" s="20">
        <v>0</v>
      </c>
      <c r="J216" s="32">
        <f t="shared" si="127"/>
        <v>0</v>
      </c>
      <c r="K216" s="20">
        <v>0</v>
      </c>
      <c r="L216" s="32">
        <f t="shared" si="134"/>
        <v>0</v>
      </c>
      <c r="M216" s="20">
        <v>0</v>
      </c>
      <c r="N216" s="32">
        <f t="shared" si="135"/>
        <v>0</v>
      </c>
      <c r="O216" s="20">
        <v>0</v>
      </c>
      <c r="P216" s="32">
        <f t="shared" si="136"/>
        <v>0</v>
      </c>
      <c r="Q216" s="20">
        <v>1</v>
      </c>
      <c r="R216" s="32">
        <f t="shared" si="137"/>
        <v>0.0058823529411764705</v>
      </c>
      <c r="S216" s="20">
        <v>169</v>
      </c>
      <c r="T216" s="32">
        <f t="shared" si="132"/>
        <v>0.9941176470588236</v>
      </c>
    </row>
    <row r="217" spans="1:20" ht="12.75">
      <c r="A217" s="2" t="s">
        <v>189</v>
      </c>
      <c r="B217" s="20">
        <v>989</v>
      </c>
      <c r="C217" s="20">
        <v>968</v>
      </c>
      <c r="D217" s="32">
        <f t="shared" si="124"/>
        <v>0.9787664307381193</v>
      </c>
      <c r="E217" s="20">
        <v>1</v>
      </c>
      <c r="F217" s="32">
        <f t="shared" si="125"/>
        <v>0.0010111223458038423</v>
      </c>
      <c r="G217" s="20">
        <v>1</v>
      </c>
      <c r="H217" s="32">
        <f t="shared" si="126"/>
        <v>0.0010111223458038423</v>
      </c>
      <c r="I217" s="20">
        <v>2</v>
      </c>
      <c r="J217" s="32">
        <f t="shared" si="127"/>
        <v>0.0020222446916076846</v>
      </c>
      <c r="K217" s="20">
        <v>0</v>
      </c>
      <c r="L217" s="32">
        <f t="shared" si="134"/>
        <v>0</v>
      </c>
      <c r="M217" s="20">
        <v>3</v>
      </c>
      <c r="N217" s="32">
        <f t="shared" si="135"/>
        <v>0.003033367037411527</v>
      </c>
      <c r="O217" s="20">
        <v>14</v>
      </c>
      <c r="P217" s="32">
        <f t="shared" si="136"/>
        <v>0.014155712841253791</v>
      </c>
      <c r="Q217" s="20">
        <v>16</v>
      </c>
      <c r="R217" s="32">
        <f t="shared" si="137"/>
        <v>0.016177957532861477</v>
      </c>
      <c r="S217" s="20">
        <v>958</v>
      </c>
      <c r="T217" s="32">
        <f t="shared" si="132"/>
        <v>0.9686552072800809</v>
      </c>
    </row>
    <row r="218" spans="1:20" ht="12.75">
      <c r="A218" s="2" t="s">
        <v>190</v>
      </c>
      <c r="B218" s="20">
        <v>174</v>
      </c>
      <c r="C218" s="20">
        <v>174</v>
      </c>
      <c r="D218" s="32">
        <f t="shared" si="124"/>
        <v>1</v>
      </c>
      <c r="E218" s="20">
        <v>0</v>
      </c>
      <c r="F218" s="32">
        <f t="shared" si="125"/>
        <v>0</v>
      </c>
      <c r="G218" s="20">
        <v>0</v>
      </c>
      <c r="H218" s="32">
        <f t="shared" si="126"/>
        <v>0</v>
      </c>
      <c r="I218" s="20">
        <v>0</v>
      </c>
      <c r="J218" s="32">
        <f t="shared" si="127"/>
        <v>0</v>
      </c>
      <c r="K218" s="20">
        <v>0</v>
      </c>
      <c r="L218" s="32">
        <f t="shared" si="134"/>
        <v>0</v>
      </c>
      <c r="M218" s="20">
        <v>0</v>
      </c>
      <c r="N218" s="32">
        <f t="shared" si="135"/>
        <v>0</v>
      </c>
      <c r="O218" s="20">
        <v>0</v>
      </c>
      <c r="P218" s="32">
        <f t="shared" si="136"/>
        <v>0</v>
      </c>
      <c r="Q218" s="20">
        <v>0</v>
      </c>
      <c r="R218" s="32">
        <f t="shared" si="137"/>
        <v>0</v>
      </c>
      <c r="S218" s="20">
        <v>174</v>
      </c>
      <c r="T218" s="32">
        <f t="shared" si="132"/>
        <v>1</v>
      </c>
    </row>
    <row r="219" spans="1:20" ht="12.75">
      <c r="A219" s="2" t="s">
        <v>191</v>
      </c>
      <c r="B219" s="20">
        <v>422</v>
      </c>
      <c r="C219" s="20">
        <v>416</v>
      </c>
      <c r="D219" s="32">
        <f t="shared" si="124"/>
        <v>0.985781990521327</v>
      </c>
      <c r="E219" s="20">
        <v>0</v>
      </c>
      <c r="F219" s="32">
        <f t="shared" si="125"/>
        <v>0</v>
      </c>
      <c r="G219" s="20">
        <v>1</v>
      </c>
      <c r="H219" s="32">
        <f t="shared" si="126"/>
        <v>0.002369668246445498</v>
      </c>
      <c r="I219" s="20">
        <v>0</v>
      </c>
      <c r="J219" s="32">
        <f t="shared" si="127"/>
        <v>0</v>
      </c>
      <c r="K219" s="20">
        <v>0</v>
      </c>
      <c r="L219" s="32">
        <f t="shared" si="134"/>
        <v>0</v>
      </c>
      <c r="M219" s="20">
        <v>3</v>
      </c>
      <c r="N219" s="32">
        <f t="shared" si="135"/>
        <v>0.0071090047393364926</v>
      </c>
      <c r="O219" s="20">
        <v>2</v>
      </c>
      <c r="P219" s="32">
        <f t="shared" si="136"/>
        <v>0.004739336492890996</v>
      </c>
      <c r="Q219" s="20">
        <v>5</v>
      </c>
      <c r="R219" s="32">
        <f t="shared" si="137"/>
        <v>0.011848341232227487</v>
      </c>
      <c r="S219" s="20">
        <v>414</v>
      </c>
      <c r="T219" s="32">
        <f t="shared" si="132"/>
        <v>0.981042654028436</v>
      </c>
    </row>
    <row r="220" spans="1:20" ht="12.75">
      <c r="A220" s="2" t="s">
        <v>192</v>
      </c>
      <c r="B220" s="20">
        <v>670</v>
      </c>
      <c r="C220" s="20">
        <v>666</v>
      </c>
      <c r="D220" s="32">
        <f t="shared" si="124"/>
        <v>0.9940298507462687</v>
      </c>
      <c r="E220" s="20">
        <v>0</v>
      </c>
      <c r="F220" s="32">
        <f t="shared" si="125"/>
        <v>0</v>
      </c>
      <c r="G220" s="20">
        <v>0</v>
      </c>
      <c r="H220" s="32">
        <f t="shared" si="126"/>
        <v>0</v>
      </c>
      <c r="I220" s="20">
        <v>4</v>
      </c>
      <c r="J220" s="32">
        <f t="shared" si="127"/>
        <v>0.005970149253731343</v>
      </c>
      <c r="K220" s="20">
        <v>0</v>
      </c>
      <c r="L220" s="32">
        <f t="shared" si="134"/>
        <v>0</v>
      </c>
      <c r="M220" s="20">
        <v>0</v>
      </c>
      <c r="N220" s="32">
        <f t="shared" si="135"/>
        <v>0</v>
      </c>
      <c r="O220" s="20">
        <v>0</v>
      </c>
      <c r="P220" s="32">
        <f t="shared" si="136"/>
        <v>0</v>
      </c>
      <c r="Q220" s="20">
        <v>2</v>
      </c>
      <c r="R220" s="32">
        <f t="shared" si="137"/>
        <v>0.0029850746268656717</v>
      </c>
      <c r="S220" s="20">
        <v>664</v>
      </c>
      <c r="T220" s="32">
        <f t="shared" si="132"/>
        <v>0.991044776119403</v>
      </c>
    </row>
    <row r="221" spans="1:20" ht="12" customHeight="1">
      <c r="A221" s="2" t="s">
        <v>193</v>
      </c>
      <c r="B221" s="20">
        <f>+B209-SUM(B210:B220)</f>
        <v>5928</v>
      </c>
      <c r="C221" s="20">
        <f>+C209-SUM(C210:C220)</f>
        <v>5823</v>
      </c>
      <c r="D221" s="32">
        <f t="shared" si="124"/>
        <v>0.9822874493927125</v>
      </c>
      <c r="E221" s="20">
        <f>+E209-SUM(E210:E220)</f>
        <v>8</v>
      </c>
      <c r="F221" s="32">
        <f t="shared" si="125"/>
        <v>0.001349527665317139</v>
      </c>
      <c r="G221" s="20">
        <f>+G209-SUM(G210:G220)</f>
        <v>9</v>
      </c>
      <c r="H221" s="32">
        <f t="shared" si="126"/>
        <v>0.0015182186234817814</v>
      </c>
      <c r="I221" s="20">
        <f>+I209-SUM(I210:I220)</f>
        <v>17</v>
      </c>
      <c r="J221" s="32">
        <f t="shared" si="127"/>
        <v>0.0028677462887989206</v>
      </c>
      <c r="K221" s="20">
        <f>+K209-SUM(K210:K220)</f>
        <v>1</v>
      </c>
      <c r="L221" s="32">
        <f t="shared" si="134"/>
        <v>0.00016869095816464237</v>
      </c>
      <c r="M221" s="20">
        <f>+M209-SUM(M210:M220)</f>
        <v>29</v>
      </c>
      <c r="N221" s="32">
        <f t="shared" si="135"/>
        <v>0.004892037786774629</v>
      </c>
      <c r="O221" s="20">
        <f>+O209-SUM(O210:O220)</f>
        <v>41</v>
      </c>
      <c r="P221" s="32">
        <f t="shared" si="136"/>
        <v>0.006916329284750338</v>
      </c>
      <c r="Q221" s="20">
        <f>+Q209-SUM(Q210:Q220)</f>
        <v>95</v>
      </c>
      <c r="R221" s="32">
        <f t="shared" si="137"/>
        <v>0.016025641025641024</v>
      </c>
      <c r="S221" s="20">
        <f>+S209-SUM(S210:S220)</f>
        <v>5771</v>
      </c>
      <c r="T221" s="32">
        <f t="shared" si="132"/>
        <v>0.9735155195681512</v>
      </c>
    </row>
    <row r="222" spans="2:20" ht="12.75">
      <c r="B222" s="20"/>
      <c r="C222" s="20"/>
      <c r="D222" s="32"/>
      <c r="E222" s="20"/>
      <c r="F222" s="32"/>
      <c r="G222" s="20"/>
      <c r="H222" s="32"/>
      <c r="I222" s="20"/>
      <c r="J222" s="32"/>
      <c r="K222" s="20"/>
      <c r="L222" s="32"/>
      <c r="M222" s="20"/>
      <c r="N222" s="32"/>
      <c r="O222" s="20"/>
      <c r="P222" s="32"/>
      <c r="Q222" s="20"/>
      <c r="R222" s="32"/>
      <c r="S222" s="20"/>
      <c r="T222" s="32"/>
    </row>
    <row r="223" spans="1:20" ht="12.75">
      <c r="A223" s="1" t="s">
        <v>194</v>
      </c>
      <c r="B223" s="20">
        <v>13035</v>
      </c>
      <c r="C223" s="20">
        <v>12817</v>
      </c>
      <c r="D223" s="32">
        <f t="shared" si="124"/>
        <v>0.9832757959340238</v>
      </c>
      <c r="E223" s="20">
        <v>41</v>
      </c>
      <c r="F223" s="32">
        <f t="shared" si="125"/>
        <v>0.0031453778289221327</v>
      </c>
      <c r="G223" s="20">
        <v>21</v>
      </c>
      <c r="H223" s="32">
        <f t="shared" si="126"/>
        <v>0.001611047180667434</v>
      </c>
      <c r="I223" s="20">
        <v>56</v>
      </c>
      <c r="J223" s="32">
        <f t="shared" si="127"/>
        <v>0.004296125815113157</v>
      </c>
      <c r="K223" s="20">
        <v>0</v>
      </c>
      <c r="L223" s="32">
        <f t="shared" si="134"/>
        <v>0</v>
      </c>
      <c r="M223" s="20">
        <v>48</v>
      </c>
      <c r="N223" s="32">
        <f t="shared" si="135"/>
        <v>0.003682393555811277</v>
      </c>
      <c r="O223" s="20">
        <v>52</v>
      </c>
      <c r="P223" s="32">
        <f t="shared" si="136"/>
        <v>0.003989259685462217</v>
      </c>
      <c r="Q223" s="20">
        <v>124</v>
      </c>
      <c r="R223" s="32">
        <f t="shared" si="137"/>
        <v>0.009512850019179134</v>
      </c>
      <c r="S223" s="20">
        <v>12749</v>
      </c>
      <c r="T223" s="32">
        <f t="shared" si="132"/>
        <v>0.9780590717299578</v>
      </c>
    </row>
    <row r="224" spans="1:20" ht="12.75">
      <c r="A224" s="2" t="s">
        <v>195</v>
      </c>
      <c r="B224" s="20">
        <v>1062</v>
      </c>
      <c r="C224" s="20">
        <v>1050</v>
      </c>
      <c r="D224" s="32">
        <f t="shared" si="124"/>
        <v>0.9887005649717514</v>
      </c>
      <c r="E224" s="20">
        <v>1</v>
      </c>
      <c r="F224" s="32">
        <f t="shared" si="125"/>
        <v>0.0009416195856873823</v>
      </c>
      <c r="G224" s="20">
        <v>0</v>
      </c>
      <c r="H224" s="32">
        <f t="shared" si="126"/>
        <v>0</v>
      </c>
      <c r="I224" s="20">
        <v>2</v>
      </c>
      <c r="J224" s="32">
        <f t="shared" si="127"/>
        <v>0.0018832391713747645</v>
      </c>
      <c r="K224" s="20">
        <v>0</v>
      </c>
      <c r="L224" s="32">
        <f t="shared" si="134"/>
        <v>0</v>
      </c>
      <c r="M224" s="20">
        <v>8</v>
      </c>
      <c r="N224" s="32">
        <f t="shared" si="135"/>
        <v>0.007532956685499058</v>
      </c>
      <c r="O224" s="20">
        <v>1</v>
      </c>
      <c r="P224" s="32">
        <f t="shared" si="136"/>
        <v>0.0009416195856873823</v>
      </c>
      <c r="Q224" s="20">
        <v>9</v>
      </c>
      <c r="R224" s="32">
        <f t="shared" si="137"/>
        <v>0.00847457627118644</v>
      </c>
      <c r="S224" s="20">
        <v>1049</v>
      </c>
      <c r="T224" s="32">
        <f t="shared" si="132"/>
        <v>0.987758945386064</v>
      </c>
    </row>
    <row r="225" spans="1:20" ht="12.75">
      <c r="A225" s="2" t="s">
        <v>196</v>
      </c>
      <c r="B225" s="20">
        <v>5369</v>
      </c>
      <c r="C225" s="20">
        <v>5235</v>
      </c>
      <c r="D225" s="32">
        <f t="shared" si="124"/>
        <v>0.975041907245297</v>
      </c>
      <c r="E225" s="20">
        <v>29</v>
      </c>
      <c r="F225" s="32">
        <f t="shared" si="125"/>
        <v>0.005401378282734215</v>
      </c>
      <c r="G225" s="20">
        <v>12</v>
      </c>
      <c r="H225" s="32">
        <f t="shared" si="126"/>
        <v>0.0022350530825107095</v>
      </c>
      <c r="I225" s="20">
        <v>33</v>
      </c>
      <c r="J225" s="32">
        <f t="shared" si="127"/>
        <v>0.006146395976904451</v>
      </c>
      <c r="K225" s="20">
        <v>0</v>
      </c>
      <c r="L225" s="32">
        <f t="shared" si="134"/>
        <v>0</v>
      </c>
      <c r="M225" s="20">
        <v>29</v>
      </c>
      <c r="N225" s="32">
        <f t="shared" si="135"/>
        <v>0.005401378282734215</v>
      </c>
      <c r="O225" s="20">
        <v>31</v>
      </c>
      <c r="P225" s="32">
        <f t="shared" si="136"/>
        <v>0.005773887129819333</v>
      </c>
      <c r="Q225" s="20">
        <v>81</v>
      </c>
      <c r="R225" s="32">
        <f t="shared" si="137"/>
        <v>0.01508660830694729</v>
      </c>
      <c r="S225" s="20">
        <v>5185</v>
      </c>
      <c r="T225" s="32">
        <f t="shared" si="132"/>
        <v>0.9657291860681692</v>
      </c>
    </row>
    <row r="226" spans="1:20" ht="12.75">
      <c r="A226" s="2" t="s">
        <v>197</v>
      </c>
      <c r="B226" s="20">
        <v>250</v>
      </c>
      <c r="C226" s="20">
        <v>250</v>
      </c>
      <c r="D226" s="32">
        <f t="shared" si="124"/>
        <v>1</v>
      </c>
      <c r="E226" s="20">
        <v>0</v>
      </c>
      <c r="F226" s="32">
        <f t="shared" si="125"/>
        <v>0</v>
      </c>
      <c r="G226" s="20">
        <v>0</v>
      </c>
      <c r="H226" s="32">
        <f t="shared" si="126"/>
        <v>0</v>
      </c>
      <c r="I226" s="20">
        <v>0</v>
      </c>
      <c r="J226" s="32">
        <f t="shared" si="127"/>
        <v>0</v>
      </c>
      <c r="K226" s="20">
        <v>0</v>
      </c>
      <c r="L226" s="32">
        <f t="shared" si="134"/>
        <v>0</v>
      </c>
      <c r="M226" s="20">
        <v>0</v>
      </c>
      <c r="N226" s="32">
        <f t="shared" si="135"/>
        <v>0</v>
      </c>
      <c r="O226" s="20">
        <v>0</v>
      </c>
      <c r="P226" s="32">
        <f t="shared" si="136"/>
        <v>0</v>
      </c>
      <c r="Q226" s="20">
        <v>0</v>
      </c>
      <c r="R226" s="32">
        <f t="shared" si="137"/>
        <v>0</v>
      </c>
      <c r="S226" s="20">
        <v>250</v>
      </c>
      <c r="T226" s="32">
        <f t="shared" si="132"/>
        <v>1</v>
      </c>
    </row>
    <row r="227" spans="1:20" ht="12.75">
      <c r="A227" s="2" t="s">
        <v>198</v>
      </c>
      <c r="B227" s="20">
        <v>149</v>
      </c>
      <c r="C227" s="20">
        <v>149</v>
      </c>
      <c r="D227" s="32">
        <f t="shared" si="124"/>
        <v>1</v>
      </c>
      <c r="E227" s="20">
        <v>0</v>
      </c>
      <c r="F227" s="32">
        <f t="shared" si="125"/>
        <v>0</v>
      </c>
      <c r="G227" s="20">
        <v>0</v>
      </c>
      <c r="H227" s="32">
        <f t="shared" si="126"/>
        <v>0</v>
      </c>
      <c r="I227" s="20">
        <v>0</v>
      </c>
      <c r="J227" s="32">
        <f t="shared" si="127"/>
        <v>0</v>
      </c>
      <c r="K227" s="20">
        <v>0</v>
      </c>
      <c r="L227" s="32">
        <f t="shared" si="134"/>
        <v>0</v>
      </c>
      <c r="M227" s="20">
        <v>0</v>
      </c>
      <c r="N227" s="32">
        <f t="shared" si="135"/>
        <v>0</v>
      </c>
      <c r="O227" s="20">
        <v>0</v>
      </c>
      <c r="P227" s="32">
        <f t="shared" si="136"/>
        <v>0</v>
      </c>
      <c r="Q227" s="20">
        <v>0</v>
      </c>
      <c r="R227" s="32">
        <f t="shared" si="137"/>
        <v>0</v>
      </c>
      <c r="S227" s="20">
        <v>149</v>
      </c>
      <c r="T227" s="32">
        <f t="shared" si="132"/>
        <v>1</v>
      </c>
    </row>
    <row r="228" spans="1:20" ht="12.75">
      <c r="A228" s="2" t="s">
        <v>199</v>
      </c>
      <c r="B228" s="20">
        <v>1139</v>
      </c>
      <c r="C228" s="20">
        <v>1121</v>
      </c>
      <c r="D228" s="32">
        <f t="shared" si="124"/>
        <v>0.9841966637401229</v>
      </c>
      <c r="E228" s="20">
        <v>0</v>
      </c>
      <c r="F228" s="32">
        <f t="shared" si="125"/>
        <v>0</v>
      </c>
      <c r="G228" s="20">
        <v>4</v>
      </c>
      <c r="H228" s="32">
        <f t="shared" si="126"/>
        <v>0.003511852502194908</v>
      </c>
      <c r="I228" s="20">
        <v>7</v>
      </c>
      <c r="J228" s="32">
        <f t="shared" si="127"/>
        <v>0.006145741878841089</v>
      </c>
      <c r="K228" s="20">
        <v>0</v>
      </c>
      <c r="L228" s="32">
        <f t="shared" si="134"/>
        <v>0</v>
      </c>
      <c r="M228" s="20">
        <v>0</v>
      </c>
      <c r="N228" s="32">
        <f t="shared" si="135"/>
        <v>0</v>
      </c>
      <c r="O228" s="20">
        <v>7</v>
      </c>
      <c r="P228" s="32">
        <f t="shared" si="136"/>
        <v>0.006145741878841089</v>
      </c>
      <c r="Q228" s="20">
        <v>5</v>
      </c>
      <c r="R228" s="32">
        <f t="shared" si="137"/>
        <v>0.004389815627743635</v>
      </c>
      <c r="S228" s="20">
        <v>1120</v>
      </c>
      <c r="T228" s="32">
        <f t="shared" si="132"/>
        <v>0.9833187006145742</v>
      </c>
    </row>
    <row r="229" spans="1:20" ht="12.75">
      <c r="A229" s="2" t="s">
        <v>200</v>
      </c>
      <c r="B229" s="20">
        <v>184</v>
      </c>
      <c r="C229" s="20">
        <v>184</v>
      </c>
      <c r="D229" s="32">
        <f t="shared" si="124"/>
        <v>1</v>
      </c>
      <c r="E229" s="20">
        <v>0</v>
      </c>
      <c r="F229" s="32">
        <f t="shared" si="125"/>
        <v>0</v>
      </c>
      <c r="G229" s="20">
        <v>0</v>
      </c>
      <c r="H229" s="32">
        <f t="shared" si="126"/>
        <v>0</v>
      </c>
      <c r="I229" s="20">
        <v>0</v>
      </c>
      <c r="J229" s="32">
        <f t="shared" si="127"/>
        <v>0</v>
      </c>
      <c r="K229" s="20">
        <v>0</v>
      </c>
      <c r="L229" s="32">
        <f t="shared" si="134"/>
        <v>0</v>
      </c>
      <c r="M229" s="20">
        <v>0</v>
      </c>
      <c r="N229" s="32">
        <f t="shared" si="135"/>
        <v>0</v>
      </c>
      <c r="O229" s="20">
        <v>0</v>
      </c>
      <c r="P229" s="32">
        <f t="shared" si="136"/>
        <v>0</v>
      </c>
      <c r="Q229" s="20">
        <v>0</v>
      </c>
      <c r="R229" s="32">
        <f t="shared" si="137"/>
        <v>0</v>
      </c>
      <c r="S229" s="20">
        <v>184</v>
      </c>
      <c r="T229" s="32">
        <f t="shared" si="132"/>
        <v>1</v>
      </c>
    </row>
    <row r="230" spans="1:20" ht="12.75">
      <c r="A230" s="2" t="s">
        <v>201</v>
      </c>
      <c r="B230" s="20">
        <v>368</v>
      </c>
      <c r="C230" s="20">
        <v>363</v>
      </c>
      <c r="D230" s="32">
        <f t="shared" si="124"/>
        <v>0.9864130434782609</v>
      </c>
      <c r="E230" s="20">
        <v>2</v>
      </c>
      <c r="F230" s="32">
        <f t="shared" si="125"/>
        <v>0.005434782608695652</v>
      </c>
      <c r="G230" s="20">
        <v>0</v>
      </c>
      <c r="H230" s="32">
        <f t="shared" si="126"/>
        <v>0</v>
      </c>
      <c r="I230" s="20">
        <v>1</v>
      </c>
      <c r="J230" s="32">
        <f t="shared" si="127"/>
        <v>0.002717391304347826</v>
      </c>
      <c r="K230" s="20">
        <v>0</v>
      </c>
      <c r="L230" s="32">
        <f t="shared" si="134"/>
        <v>0</v>
      </c>
      <c r="M230" s="20">
        <v>1</v>
      </c>
      <c r="N230" s="32">
        <f t="shared" si="135"/>
        <v>0.002717391304347826</v>
      </c>
      <c r="O230" s="20">
        <v>1</v>
      </c>
      <c r="P230" s="32">
        <f t="shared" si="136"/>
        <v>0.002717391304347826</v>
      </c>
      <c r="Q230" s="20">
        <v>3</v>
      </c>
      <c r="R230" s="32">
        <f t="shared" si="137"/>
        <v>0.008152173913043478</v>
      </c>
      <c r="S230" s="20">
        <v>361</v>
      </c>
      <c r="T230" s="32">
        <f t="shared" si="132"/>
        <v>0.9809782608695652</v>
      </c>
    </row>
    <row r="231" spans="1:20" ht="12.75">
      <c r="A231" s="2" t="s">
        <v>202</v>
      </c>
      <c r="B231" s="20">
        <v>282</v>
      </c>
      <c r="C231" s="20">
        <v>282</v>
      </c>
      <c r="D231" s="32">
        <f t="shared" si="124"/>
        <v>1</v>
      </c>
      <c r="E231" s="20">
        <v>0</v>
      </c>
      <c r="F231" s="32">
        <f t="shared" si="125"/>
        <v>0</v>
      </c>
      <c r="G231" s="20">
        <v>0</v>
      </c>
      <c r="H231" s="32">
        <f t="shared" si="126"/>
        <v>0</v>
      </c>
      <c r="I231" s="20">
        <v>0</v>
      </c>
      <c r="J231" s="32">
        <f t="shared" si="127"/>
        <v>0</v>
      </c>
      <c r="K231" s="20">
        <v>0</v>
      </c>
      <c r="L231" s="32">
        <f t="shared" si="134"/>
        <v>0</v>
      </c>
      <c r="M231" s="20">
        <v>0</v>
      </c>
      <c r="N231" s="32">
        <f t="shared" si="135"/>
        <v>0</v>
      </c>
      <c r="O231" s="20">
        <v>0</v>
      </c>
      <c r="P231" s="32">
        <f t="shared" si="136"/>
        <v>0</v>
      </c>
      <c r="Q231" s="20">
        <v>2</v>
      </c>
      <c r="R231" s="32">
        <f t="shared" si="137"/>
        <v>0.0070921985815602835</v>
      </c>
      <c r="S231" s="20">
        <v>280</v>
      </c>
      <c r="T231" s="32">
        <f t="shared" si="132"/>
        <v>0.9929078014184397</v>
      </c>
    </row>
    <row r="232" spans="1:20" ht="12.75">
      <c r="A232" s="2" t="s">
        <v>203</v>
      </c>
      <c r="B232" s="20">
        <f>+B223-SUM(B224:B231)</f>
        <v>4232</v>
      </c>
      <c r="C232" s="20">
        <f>+C223-SUM(C224:C231)</f>
        <v>4183</v>
      </c>
      <c r="D232" s="32">
        <f t="shared" si="124"/>
        <v>0.9884215500945179</v>
      </c>
      <c r="E232" s="20">
        <f>+E223-SUM(E224:E231)</f>
        <v>9</v>
      </c>
      <c r="F232" s="32">
        <f t="shared" si="125"/>
        <v>0.0021266540642722116</v>
      </c>
      <c r="G232" s="20">
        <f>+G223-SUM(G224:G231)</f>
        <v>5</v>
      </c>
      <c r="H232" s="32">
        <f t="shared" si="126"/>
        <v>0.0011814744801512287</v>
      </c>
      <c r="I232" s="20">
        <f>+I223-SUM(I224:I231)</f>
        <v>13</v>
      </c>
      <c r="J232" s="32">
        <f t="shared" si="127"/>
        <v>0.0030718336483931945</v>
      </c>
      <c r="K232" s="20">
        <f>+K223-SUM(K224:K231)</f>
        <v>0</v>
      </c>
      <c r="L232" s="32">
        <f t="shared" si="134"/>
        <v>0</v>
      </c>
      <c r="M232" s="20">
        <f>+M223-SUM(M224:M231)</f>
        <v>10</v>
      </c>
      <c r="N232" s="32">
        <f t="shared" si="135"/>
        <v>0.0023629489603024575</v>
      </c>
      <c r="O232" s="20">
        <f>+O223-SUM(O224:O231)</f>
        <v>12</v>
      </c>
      <c r="P232" s="32">
        <f t="shared" si="136"/>
        <v>0.002835538752362949</v>
      </c>
      <c r="Q232" s="20">
        <f>+Q223-SUM(Q224:Q231)</f>
        <v>24</v>
      </c>
      <c r="R232" s="32">
        <f t="shared" si="137"/>
        <v>0.005671077504725898</v>
      </c>
      <c r="S232" s="20">
        <f>+S223-SUM(S224:S231)</f>
        <v>4171</v>
      </c>
      <c r="T232" s="32">
        <f t="shared" si="132"/>
        <v>0.985586011342155</v>
      </c>
    </row>
    <row r="233" spans="1:20" ht="12.75">
      <c r="A233" s="2"/>
      <c r="B233" s="20"/>
      <c r="C233" s="20"/>
      <c r="D233" s="32"/>
      <c r="E233" s="20"/>
      <c r="F233" s="32"/>
      <c r="G233" s="20"/>
      <c r="H233" s="32"/>
      <c r="I233" s="20"/>
      <c r="J233" s="32"/>
      <c r="K233" s="20"/>
      <c r="L233" s="32"/>
      <c r="M233" s="20"/>
      <c r="N233" s="32"/>
      <c r="O233" s="20"/>
      <c r="P233" s="32"/>
      <c r="Q233" s="20"/>
      <c r="R233" s="32"/>
      <c r="S233" s="20"/>
      <c r="T233" s="32"/>
    </row>
    <row r="234" spans="1:20" ht="12.75">
      <c r="A234" s="1" t="s">
        <v>204</v>
      </c>
      <c r="B234" s="20">
        <v>13095</v>
      </c>
      <c r="C234" s="20">
        <v>12931</v>
      </c>
      <c r="D234" s="32">
        <f aca="true" t="shared" si="139" ref="D234:D297">C234/B234</f>
        <v>0.9874761359297441</v>
      </c>
      <c r="E234" s="20">
        <v>7</v>
      </c>
      <c r="F234" s="32">
        <f aca="true" t="shared" si="140" ref="F234:F297">E234/B234</f>
        <v>0.0005345551737304314</v>
      </c>
      <c r="G234" s="20">
        <v>4</v>
      </c>
      <c r="H234" s="32">
        <f aca="true" t="shared" si="141" ref="H234:H297">G234/B234</f>
        <v>0.00030546009927453225</v>
      </c>
      <c r="I234" s="20">
        <v>35</v>
      </c>
      <c r="J234" s="32">
        <f aca="true" t="shared" si="142" ref="J234:J297">I234/B234</f>
        <v>0.002672775868652157</v>
      </c>
      <c r="K234" s="20">
        <v>1</v>
      </c>
      <c r="L234" s="32">
        <f t="shared" si="134"/>
        <v>7.636502481863306E-05</v>
      </c>
      <c r="M234" s="20">
        <v>38</v>
      </c>
      <c r="N234" s="32">
        <f t="shared" si="135"/>
        <v>0.0029018709431080565</v>
      </c>
      <c r="O234" s="20">
        <v>79</v>
      </c>
      <c r="P234" s="32">
        <f t="shared" si="136"/>
        <v>0.006032836960672012</v>
      </c>
      <c r="Q234" s="20">
        <v>82</v>
      </c>
      <c r="R234" s="32">
        <f t="shared" si="137"/>
        <v>0.006261932035127911</v>
      </c>
      <c r="S234" s="20">
        <v>12902</v>
      </c>
      <c r="T234" s="32">
        <f>S234/B234</f>
        <v>0.9852615502100038</v>
      </c>
    </row>
    <row r="235" spans="1:20" ht="12.75">
      <c r="A235" s="2" t="s">
        <v>205</v>
      </c>
      <c r="B235" s="20">
        <v>286</v>
      </c>
      <c r="C235" s="20">
        <v>286</v>
      </c>
      <c r="D235" s="32">
        <f t="shared" si="139"/>
        <v>1</v>
      </c>
      <c r="E235" s="20">
        <v>0</v>
      </c>
      <c r="F235" s="32">
        <f t="shared" si="140"/>
        <v>0</v>
      </c>
      <c r="G235" s="20">
        <v>0</v>
      </c>
      <c r="H235" s="32">
        <f t="shared" si="141"/>
        <v>0</v>
      </c>
      <c r="I235" s="20">
        <v>0</v>
      </c>
      <c r="J235" s="32">
        <f t="shared" si="142"/>
        <v>0</v>
      </c>
      <c r="K235" s="20">
        <v>0</v>
      </c>
      <c r="L235" s="32">
        <f t="shared" si="134"/>
        <v>0</v>
      </c>
      <c r="M235" s="20">
        <v>0</v>
      </c>
      <c r="N235" s="32">
        <f t="shared" si="135"/>
        <v>0</v>
      </c>
      <c r="O235" s="20">
        <v>0</v>
      </c>
      <c r="P235" s="32">
        <f t="shared" si="136"/>
        <v>0</v>
      </c>
      <c r="Q235" s="20">
        <v>0</v>
      </c>
      <c r="R235" s="32">
        <f t="shared" si="137"/>
        <v>0</v>
      </c>
      <c r="S235" s="20">
        <v>286</v>
      </c>
      <c r="T235" s="32">
        <f aca="true" t="shared" si="143" ref="T235:T298">S235/B235</f>
        <v>1</v>
      </c>
    </row>
    <row r="236" spans="1:20" ht="12.75">
      <c r="A236" s="2" t="s">
        <v>206</v>
      </c>
      <c r="B236" s="20">
        <v>74</v>
      </c>
      <c r="C236" s="20">
        <v>74</v>
      </c>
      <c r="D236" s="32">
        <f t="shared" si="139"/>
        <v>1</v>
      </c>
      <c r="E236" s="20">
        <v>0</v>
      </c>
      <c r="F236" s="32">
        <f t="shared" si="140"/>
        <v>0</v>
      </c>
      <c r="G236" s="20">
        <v>0</v>
      </c>
      <c r="H236" s="32">
        <f t="shared" si="141"/>
        <v>0</v>
      </c>
      <c r="I236" s="20">
        <v>0</v>
      </c>
      <c r="J236" s="32">
        <f t="shared" si="142"/>
        <v>0</v>
      </c>
      <c r="K236" s="20">
        <v>0</v>
      </c>
      <c r="L236" s="32">
        <f t="shared" si="134"/>
        <v>0</v>
      </c>
      <c r="M236" s="20">
        <v>0</v>
      </c>
      <c r="N236" s="32">
        <f t="shared" si="135"/>
        <v>0</v>
      </c>
      <c r="O236" s="20">
        <v>0</v>
      </c>
      <c r="P236" s="32">
        <f t="shared" si="136"/>
        <v>0</v>
      </c>
      <c r="Q236" s="20">
        <v>0</v>
      </c>
      <c r="R236" s="32">
        <f t="shared" si="137"/>
        <v>0</v>
      </c>
      <c r="S236" s="20">
        <v>74</v>
      </c>
      <c r="T236" s="32">
        <f t="shared" si="143"/>
        <v>1</v>
      </c>
    </row>
    <row r="237" spans="1:20" ht="12.75">
      <c r="A237" s="2" t="s">
        <v>207</v>
      </c>
      <c r="B237" s="20">
        <v>984</v>
      </c>
      <c r="C237" s="20">
        <v>975</v>
      </c>
      <c r="D237" s="32">
        <f t="shared" si="139"/>
        <v>0.9908536585365854</v>
      </c>
      <c r="E237" s="20">
        <v>3</v>
      </c>
      <c r="F237" s="32">
        <f t="shared" si="140"/>
        <v>0.003048780487804878</v>
      </c>
      <c r="G237" s="20">
        <v>1</v>
      </c>
      <c r="H237" s="32">
        <f t="shared" si="141"/>
        <v>0.0010162601626016261</v>
      </c>
      <c r="I237" s="20">
        <v>2</v>
      </c>
      <c r="J237" s="32">
        <f t="shared" si="142"/>
        <v>0.0020325203252032522</v>
      </c>
      <c r="K237" s="20">
        <v>0</v>
      </c>
      <c r="L237" s="32">
        <f t="shared" si="134"/>
        <v>0</v>
      </c>
      <c r="M237" s="20">
        <v>0</v>
      </c>
      <c r="N237" s="32">
        <f t="shared" si="135"/>
        <v>0</v>
      </c>
      <c r="O237" s="20">
        <v>3</v>
      </c>
      <c r="P237" s="32">
        <f t="shared" si="136"/>
        <v>0.003048780487804878</v>
      </c>
      <c r="Q237" s="20">
        <v>2</v>
      </c>
      <c r="R237" s="32">
        <f t="shared" si="137"/>
        <v>0.0020325203252032522</v>
      </c>
      <c r="S237" s="20">
        <v>974</v>
      </c>
      <c r="T237" s="32">
        <f t="shared" si="143"/>
        <v>0.9898373983739838</v>
      </c>
    </row>
    <row r="238" spans="1:20" ht="12.75">
      <c r="A238" s="2" t="s">
        <v>208</v>
      </c>
      <c r="B238" s="20">
        <v>277</v>
      </c>
      <c r="C238" s="20">
        <v>277</v>
      </c>
      <c r="D238" s="32">
        <f t="shared" si="139"/>
        <v>1</v>
      </c>
      <c r="E238" s="20">
        <v>0</v>
      </c>
      <c r="F238" s="32">
        <f t="shared" si="140"/>
        <v>0</v>
      </c>
      <c r="G238" s="20">
        <v>0</v>
      </c>
      <c r="H238" s="32">
        <f t="shared" si="141"/>
        <v>0</v>
      </c>
      <c r="I238" s="20">
        <v>0</v>
      </c>
      <c r="J238" s="32">
        <f t="shared" si="142"/>
        <v>0</v>
      </c>
      <c r="K238" s="20">
        <v>0</v>
      </c>
      <c r="L238" s="32">
        <f t="shared" si="134"/>
        <v>0</v>
      </c>
      <c r="M238" s="20">
        <v>0</v>
      </c>
      <c r="N238" s="32">
        <f t="shared" si="135"/>
        <v>0</v>
      </c>
      <c r="O238" s="20">
        <v>0</v>
      </c>
      <c r="P238" s="32">
        <f t="shared" si="136"/>
        <v>0</v>
      </c>
      <c r="Q238" s="20">
        <v>2</v>
      </c>
      <c r="R238" s="32">
        <f t="shared" si="137"/>
        <v>0.007220216606498195</v>
      </c>
      <c r="S238" s="20">
        <v>275</v>
      </c>
      <c r="T238" s="32">
        <f t="shared" si="143"/>
        <v>0.9927797833935018</v>
      </c>
    </row>
    <row r="239" spans="1:20" ht="12.75">
      <c r="A239" s="2" t="s">
        <v>209</v>
      </c>
      <c r="B239" s="20">
        <v>461</v>
      </c>
      <c r="C239" s="20">
        <v>457</v>
      </c>
      <c r="D239" s="32">
        <f t="shared" si="139"/>
        <v>0.9913232104121475</v>
      </c>
      <c r="E239" s="20">
        <v>0</v>
      </c>
      <c r="F239" s="32">
        <f t="shared" si="140"/>
        <v>0</v>
      </c>
      <c r="G239" s="20">
        <v>0</v>
      </c>
      <c r="H239" s="32">
        <f t="shared" si="141"/>
        <v>0</v>
      </c>
      <c r="I239" s="20">
        <v>0</v>
      </c>
      <c r="J239" s="32">
        <f t="shared" si="142"/>
        <v>0</v>
      </c>
      <c r="K239" s="20">
        <v>0</v>
      </c>
      <c r="L239" s="32">
        <f t="shared" si="134"/>
        <v>0</v>
      </c>
      <c r="M239" s="20">
        <v>0</v>
      </c>
      <c r="N239" s="32">
        <f t="shared" si="135"/>
        <v>0</v>
      </c>
      <c r="O239" s="20">
        <v>4</v>
      </c>
      <c r="P239" s="32">
        <f t="shared" si="136"/>
        <v>0.008676789587852495</v>
      </c>
      <c r="Q239" s="20">
        <v>3</v>
      </c>
      <c r="R239" s="32">
        <f t="shared" si="137"/>
        <v>0.006507592190889371</v>
      </c>
      <c r="S239" s="20">
        <v>455</v>
      </c>
      <c r="T239" s="32">
        <f t="shared" si="143"/>
        <v>0.9869848156182213</v>
      </c>
    </row>
    <row r="240" spans="1:20" ht="12.75">
      <c r="A240" s="2" t="s">
        <v>210</v>
      </c>
      <c r="B240" s="20">
        <v>1618</v>
      </c>
      <c r="C240" s="20">
        <v>1606</v>
      </c>
      <c r="D240" s="32">
        <f t="shared" si="139"/>
        <v>0.992583436341162</v>
      </c>
      <c r="E240" s="20">
        <v>1</v>
      </c>
      <c r="F240" s="32">
        <f t="shared" si="140"/>
        <v>0.0006180469715698393</v>
      </c>
      <c r="G240" s="20">
        <v>1</v>
      </c>
      <c r="H240" s="32">
        <f t="shared" si="141"/>
        <v>0.0006180469715698393</v>
      </c>
      <c r="I240" s="20">
        <v>3</v>
      </c>
      <c r="J240" s="32">
        <f t="shared" si="142"/>
        <v>0.001854140914709518</v>
      </c>
      <c r="K240" s="20">
        <v>0</v>
      </c>
      <c r="L240" s="32">
        <f t="shared" si="134"/>
        <v>0</v>
      </c>
      <c r="M240" s="20">
        <v>1</v>
      </c>
      <c r="N240" s="32">
        <f t="shared" si="135"/>
        <v>0.0006180469715698393</v>
      </c>
      <c r="O240" s="20">
        <v>6</v>
      </c>
      <c r="P240" s="32">
        <f t="shared" si="136"/>
        <v>0.003708281829419036</v>
      </c>
      <c r="Q240" s="20">
        <v>5</v>
      </c>
      <c r="R240" s="32">
        <f t="shared" si="137"/>
        <v>0.0030902348578491965</v>
      </c>
      <c r="S240" s="20">
        <v>1603</v>
      </c>
      <c r="T240" s="32">
        <f t="shared" si="143"/>
        <v>0.9907292954264524</v>
      </c>
    </row>
    <row r="241" spans="1:20" ht="12.75">
      <c r="A241" s="2" t="s">
        <v>211</v>
      </c>
      <c r="B241" s="20">
        <v>3692</v>
      </c>
      <c r="C241" s="20">
        <v>3641</v>
      </c>
      <c r="D241" s="32">
        <f t="shared" si="139"/>
        <v>0.9861863488624052</v>
      </c>
      <c r="E241" s="20">
        <v>0</v>
      </c>
      <c r="F241" s="32">
        <f t="shared" si="140"/>
        <v>0</v>
      </c>
      <c r="G241" s="20">
        <v>1</v>
      </c>
      <c r="H241" s="32">
        <f t="shared" si="141"/>
        <v>0.00027085590465872155</v>
      </c>
      <c r="I241" s="20">
        <v>17</v>
      </c>
      <c r="J241" s="32">
        <f t="shared" si="142"/>
        <v>0.004604550379198266</v>
      </c>
      <c r="K241" s="20">
        <v>1</v>
      </c>
      <c r="L241" s="32">
        <f t="shared" si="134"/>
        <v>0.00027085590465872155</v>
      </c>
      <c r="M241" s="20">
        <v>3</v>
      </c>
      <c r="N241" s="32">
        <f t="shared" si="135"/>
        <v>0.0008125677139761647</v>
      </c>
      <c r="O241" s="20">
        <v>29</v>
      </c>
      <c r="P241" s="32">
        <f t="shared" si="136"/>
        <v>0.007854821235102925</v>
      </c>
      <c r="Q241" s="20">
        <v>13</v>
      </c>
      <c r="R241" s="32">
        <f t="shared" si="137"/>
        <v>0.0035211267605633804</v>
      </c>
      <c r="S241" s="20">
        <v>3633</v>
      </c>
      <c r="T241" s="32">
        <f t="shared" si="143"/>
        <v>0.9840195016251354</v>
      </c>
    </row>
    <row r="242" spans="1:20" ht="12.75">
      <c r="A242" s="2" t="s">
        <v>212</v>
      </c>
      <c r="B242" s="20">
        <v>118</v>
      </c>
      <c r="C242" s="20">
        <v>116</v>
      </c>
      <c r="D242" s="32">
        <f t="shared" si="139"/>
        <v>0.9830508474576272</v>
      </c>
      <c r="E242" s="20">
        <v>0</v>
      </c>
      <c r="F242" s="32">
        <f t="shared" si="140"/>
        <v>0</v>
      </c>
      <c r="G242" s="20">
        <v>0</v>
      </c>
      <c r="H242" s="32">
        <f t="shared" si="141"/>
        <v>0</v>
      </c>
      <c r="I242" s="20">
        <v>0</v>
      </c>
      <c r="J242" s="32">
        <f t="shared" si="142"/>
        <v>0</v>
      </c>
      <c r="K242" s="20">
        <v>0</v>
      </c>
      <c r="L242" s="32">
        <f t="shared" si="134"/>
        <v>0</v>
      </c>
      <c r="M242" s="20">
        <v>0</v>
      </c>
      <c r="N242" s="32">
        <f t="shared" si="135"/>
        <v>0</v>
      </c>
      <c r="O242" s="20">
        <v>2</v>
      </c>
      <c r="P242" s="32">
        <f t="shared" si="136"/>
        <v>0.01694915254237288</v>
      </c>
      <c r="Q242" s="20">
        <v>0</v>
      </c>
      <c r="R242" s="32">
        <f t="shared" si="137"/>
        <v>0</v>
      </c>
      <c r="S242" s="20">
        <v>116</v>
      </c>
      <c r="T242" s="32">
        <f t="shared" si="143"/>
        <v>0.9830508474576272</v>
      </c>
    </row>
    <row r="243" spans="1:20" ht="12.75">
      <c r="A243" t="s">
        <v>213</v>
      </c>
      <c r="B243" s="20">
        <v>22</v>
      </c>
      <c r="C243" s="20">
        <v>22</v>
      </c>
      <c r="D243" s="32">
        <f t="shared" si="139"/>
        <v>1</v>
      </c>
      <c r="E243" s="20">
        <v>0</v>
      </c>
      <c r="F243" s="32">
        <f t="shared" si="140"/>
        <v>0</v>
      </c>
      <c r="G243" s="20">
        <v>0</v>
      </c>
      <c r="H243" s="32">
        <f t="shared" si="141"/>
        <v>0</v>
      </c>
      <c r="I243" s="20">
        <v>0</v>
      </c>
      <c r="J243" s="32">
        <f t="shared" si="142"/>
        <v>0</v>
      </c>
      <c r="K243" s="20">
        <v>0</v>
      </c>
      <c r="L243" s="32">
        <f t="shared" si="134"/>
        <v>0</v>
      </c>
      <c r="M243" s="20">
        <v>0</v>
      </c>
      <c r="N243" s="32">
        <f t="shared" si="135"/>
        <v>0</v>
      </c>
      <c r="O243" s="20">
        <v>0</v>
      </c>
      <c r="P243" s="32">
        <f t="shared" si="136"/>
        <v>0</v>
      </c>
      <c r="Q243" s="20">
        <v>0</v>
      </c>
      <c r="R243" s="32">
        <f t="shared" si="137"/>
        <v>0</v>
      </c>
      <c r="S243" s="20">
        <v>22</v>
      </c>
      <c r="T243" s="32">
        <f t="shared" si="143"/>
        <v>1</v>
      </c>
    </row>
    <row r="244" spans="1:20" ht="12.75">
      <c r="A244" s="2" t="s">
        <v>214</v>
      </c>
      <c r="B244" s="20">
        <f>+B234-SUM(B235:B243)</f>
        <v>5563</v>
      </c>
      <c r="C244" s="20">
        <f>+C234-SUM(C235:C243)</f>
        <v>5477</v>
      </c>
      <c r="D244" s="32">
        <f t="shared" si="139"/>
        <v>0.9845407154413086</v>
      </c>
      <c r="E244" s="20">
        <f>+E234-SUM(E235:E243)</f>
        <v>3</v>
      </c>
      <c r="F244" s="32">
        <f t="shared" si="140"/>
        <v>0.0005392773683264426</v>
      </c>
      <c r="G244" s="20">
        <f>+G234-SUM(G235:G243)</f>
        <v>1</v>
      </c>
      <c r="H244" s="32">
        <f t="shared" si="141"/>
        <v>0.00017975912277548085</v>
      </c>
      <c r="I244" s="20">
        <f>+I234-SUM(I235:I243)</f>
        <v>13</v>
      </c>
      <c r="J244" s="32">
        <f t="shared" si="142"/>
        <v>0.002336868596081251</v>
      </c>
      <c r="K244" s="20">
        <f>+K234-SUM(K235:K243)</f>
        <v>0</v>
      </c>
      <c r="L244" s="32">
        <f t="shared" si="134"/>
        <v>0</v>
      </c>
      <c r="M244" s="20">
        <f>+M234-SUM(M235:M243)</f>
        <v>34</v>
      </c>
      <c r="N244" s="32">
        <f t="shared" si="135"/>
        <v>0.006111810174366349</v>
      </c>
      <c r="O244" s="20">
        <f>+O234-SUM(O235:O243)</f>
        <v>35</v>
      </c>
      <c r="P244" s="32">
        <f t="shared" si="136"/>
        <v>0.00629156929714183</v>
      </c>
      <c r="Q244" s="20">
        <f>+Q234-SUM(Q235:Q243)</f>
        <v>57</v>
      </c>
      <c r="R244" s="32">
        <f t="shared" si="137"/>
        <v>0.010246269998202408</v>
      </c>
      <c r="S244" s="20">
        <f>+S234-SUM(S235:S243)</f>
        <v>5464</v>
      </c>
      <c r="T244" s="32">
        <f t="shared" si="143"/>
        <v>0.9822038468452274</v>
      </c>
    </row>
    <row r="245" spans="2:20" ht="12.75">
      <c r="B245" s="20"/>
      <c r="C245" s="20"/>
      <c r="D245" s="32"/>
      <c r="E245" s="20"/>
      <c r="F245" s="32"/>
      <c r="G245" s="20"/>
      <c r="H245" s="32"/>
      <c r="I245" s="20"/>
      <c r="J245" s="32"/>
      <c r="K245" s="20"/>
      <c r="L245" s="32"/>
      <c r="M245" s="20"/>
      <c r="N245" s="32"/>
      <c r="O245" s="20"/>
      <c r="P245" s="32"/>
      <c r="Q245" s="20"/>
      <c r="R245" s="32"/>
      <c r="S245" s="20"/>
      <c r="T245" s="32"/>
    </row>
    <row r="246" spans="1:20" ht="12.75">
      <c r="A246" s="1" t="s">
        <v>215</v>
      </c>
      <c r="B246" s="20">
        <v>9133</v>
      </c>
      <c r="C246" s="20">
        <v>8826</v>
      </c>
      <c r="D246" s="32">
        <f t="shared" si="139"/>
        <v>0.9663856345122085</v>
      </c>
      <c r="E246" s="20">
        <v>10</v>
      </c>
      <c r="F246" s="32">
        <f t="shared" si="140"/>
        <v>0.0010949304719150333</v>
      </c>
      <c r="G246" s="20">
        <v>30</v>
      </c>
      <c r="H246" s="32">
        <f t="shared" si="141"/>
        <v>0.0032847914157451003</v>
      </c>
      <c r="I246" s="20">
        <v>32</v>
      </c>
      <c r="J246" s="32">
        <f t="shared" si="142"/>
        <v>0.003503777510128107</v>
      </c>
      <c r="K246" s="20">
        <v>3</v>
      </c>
      <c r="L246" s="32">
        <f t="shared" si="134"/>
        <v>0.00032847914157451</v>
      </c>
      <c r="M246" s="20">
        <v>179</v>
      </c>
      <c r="N246" s="32">
        <f t="shared" si="135"/>
        <v>0.0195992554472791</v>
      </c>
      <c r="O246" s="20">
        <v>53</v>
      </c>
      <c r="P246" s="32">
        <f t="shared" si="136"/>
        <v>0.005803131501149677</v>
      </c>
      <c r="Q246" s="20">
        <v>369</v>
      </c>
      <c r="R246" s="32">
        <f t="shared" si="137"/>
        <v>0.04040293441366473</v>
      </c>
      <c r="S246" s="20">
        <v>8648</v>
      </c>
      <c r="T246" s="32">
        <f t="shared" si="143"/>
        <v>0.9468958721121209</v>
      </c>
    </row>
    <row r="247" spans="1:20" ht="12.75">
      <c r="A247" s="2" t="s">
        <v>216</v>
      </c>
      <c r="B247" s="20">
        <v>766</v>
      </c>
      <c r="C247" s="20">
        <v>754</v>
      </c>
      <c r="D247" s="32">
        <f t="shared" si="139"/>
        <v>0.9843342036553525</v>
      </c>
      <c r="E247" s="20">
        <v>5</v>
      </c>
      <c r="F247" s="32">
        <f t="shared" si="140"/>
        <v>0.006527415143603133</v>
      </c>
      <c r="G247" s="20">
        <v>2</v>
      </c>
      <c r="H247" s="32">
        <f t="shared" si="141"/>
        <v>0.0026109660574412533</v>
      </c>
      <c r="I247" s="20">
        <v>1</v>
      </c>
      <c r="J247" s="32">
        <f t="shared" si="142"/>
        <v>0.0013054830287206266</v>
      </c>
      <c r="K247" s="20">
        <v>0</v>
      </c>
      <c r="L247" s="32">
        <f t="shared" si="134"/>
        <v>0</v>
      </c>
      <c r="M247" s="20">
        <v>1</v>
      </c>
      <c r="N247" s="32">
        <f t="shared" si="135"/>
        <v>0.0013054830287206266</v>
      </c>
      <c r="O247" s="20">
        <v>3</v>
      </c>
      <c r="P247" s="32">
        <f t="shared" si="136"/>
        <v>0.0039164490861618795</v>
      </c>
      <c r="Q247" s="20">
        <v>10</v>
      </c>
      <c r="R247" s="32">
        <f t="shared" si="137"/>
        <v>0.013054830287206266</v>
      </c>
      <c r="S247" s="20">
        <v>745</v>
      </c>
      <c r="T247" s="32">
        <f t="shared" si="143"/>
        <v>0.9725848563968669</v>
      </c>
    </row>
    <row r="248" spans="1:20" ht="12.75">
      <c r="A248" s="2" t="s">
        <v>217</v>
      </c>
      <c r="B248" s="20">
        <v>4659</v>
      </c>
      <c r="C248" s="20">
        <v>4460</v>
      </c>
      <c r="D248" s="32">
        <f t="shared" si="139"/>
        <v>0.9572869714531015</v>
      </c>
      <c r="E248" s="20">
        <v>5</v>
      </c>
      <c r="F248" s="32">
        <f t="shared" si="140"/>
        <v>0.0010731916720326251</v>
      </c>
      <c r="G248" s="20">
        <v>9</v>
      </c>
      <c r="H248" s="32">
        <f t="shared" si="141"/>
        <v>0.0019317450096587251</v>
      </c>
      <c r="I248" s="20">
        <v>27</v>
      </c>
      <c r="J248" s="32">
        <f t="shared" si="142"/>
        <v>0.005795235028976175</v>
      </c>
      <c r="K248" s="20">
        <v>3</v>
      </c>
      <c r="L248" s="32">
        <f t="shared" si="134"/>
        <v>0.000643915003219575</v>
      </c>
      <c r="M248" s="20">
        <v>128</v>
      </c>
      <c r="N248" s="32">
        <f t="shared" si="135"/>
        <v>0.0274737068040352</v>
      </c>
      <c r="O248" s="20">
        <v>27</v>
      </c>
      <c r="P248" s="32">
        <f t="shared" si="136"/>
        <v>0.005795235028976175</v>
      </c>
      <c r="Q248" s="20">
        <v>291</v>
      </c>
      <c r="R248" s="32">
        <f t="shared" si="137"/>
        <v>0.062459755312298776</v>
      </c>
      <c r="S248" s="20">
        <v>4306</v>
      </c>
      <c r="T248" s="32">
        <f t="shared" si="143"/>
        <v>0.9242326679544967</v>
      </c>
    </row>
    <row r="249" spans="1:20" ht="12.75">
      <c r="A249" s="2" t="s">
        <v>218</v>
      </c>
      <c r="B249" s="20">
        <v>244</v>
      </c>
      <c r="C249" s="20">
        <v>240</v>
      </c>
      <c r="D249" s="32">
        <f t="shared" si="139"/>
        <v>0.9836065573770492</v>
      </c>
      <c r="E249" s="20">
        <v>0</v>
      </c>
      <c r="F249" s="32">
        <f t="shared" si="140"/>
        <v>0</v>
      </c>
      <c r="G249" s="20">
        <v>1</v>
      </c>
      <c r="H249" s="32">
        <f t="shared" si="141"/>
        <v>0.004098360655737705</v>
      </c>
      <c r="I249" s="20">
        <v>1</v>
      </c>
      <c r="J249" s="32">
        <f t="shared" si="142"/>
        <v>0.004098360655737705</v>
      </c>
      <c r="K249" s="20">
        <v>0</v>
      </c>
      <c r="L249" s="32">
        <f t="shared" si="134"/>
        <v>0</v>
      </c>
      <c r="M249" s="20">
        <v>0</v>
      </c>
      <c r="N249" s="32">
        <f t="shared" si="135"/>
        <v>0</v>
      </c>
      <c r="O249" s="20">
        <v>2</v>
      </c>
      <c r="P249" s="32">
        <f t="shared" si="136"/>
        <v>0.00819672131147541</v>
      </c>
      <c r="Q249" s="20">
        <v>0</v>
      </c>
      <c r="R249" s="32">
        <f t="shared" si="137"/>
        <v>0</v>
      </c>
      <c r="S249" s="20">
        <v>240</v>
      </c>
      <c r="T249" s="32">
        <f t="shared" si="143"/>
        <v>0.9836065573770492</v>
      </c>
    </row>
    <row r="250" spans="1:20" ht="12.75">
      <c r="A250" s="2" t="s">
        <v>219</v>
      </c>
      <c r="B250" s="20">
        <f>+B246-SUM(B247:B249)</f>
        <v>3464</v>
      </c>
      <c r="C250" s="20">
        <f>+C246-SUM(C247:C249)</f>
        <v>3372</v>
      </c>
      <c r="D250" s="32">
        <f t="shared" si="139"/>
        <v>0.9734411085450346</v>
      </c>
      <c r="E250" s="20">
        <f>+E246-SUM(E247:E249)</f>
        <v>0</v>
      </c>
      <c r="F250" s="32">
        <f t="shared" si="140"/>
        <v>0</v>
      </c>
      <c r="G250" s="20">
        <f>+G246-SUM(G247:G249)</f>
        <v>18</v>
      </c>
      <c r="H250" s="32">
        <f t="shared" si="141"/>
        <v>0.005196304849884526</v>
      </c>
      <c r="I250" s="20">
        <f>+I246-SUM(I247:I249)</f>
        <v>3</v>
      </c>
      <c r="J250" s="32">
        <f t="shared" si="142"/>
        <v>0.0008660508083140878</v>
      </c>
      <c r="K250" s="20">
        <f>+K246-SUM(K247:K249)</f>
        <v>0</v>
      </c>
      <c r="L250" s="32">
        <f aca="true" t="shared" si="144" ref="L250:L313">K250/B250</f>
        <v>0</v>
      </c>
      <c r="M250" s="20">
        <f>+M246-SUM(M247:M249)</f>
        <v>50</v>
      </c>
      <c r="N250" s="32">
        <f aca="true" t="shared" si="145" ref="N250:N313">M250/B250</f>
        <v>0.014434180138568129</v>
      </c>
      <c r="O250" s="20">
        <f>+O246-SUM(O247:O249)</f>
        <v>21</v>
      </c>
      <c r="P250" s="32">
        <f aca="true" t="shared" si="146" ref="P250:P313">O250/B250</f>
        <v>0.006062355658198615</v>
      </c>
      <c r="Q250" s="20">
        <f>+Q246-SUM(Q247:Q249)</f>
        <v>68</v>
      </c>
      <c r="R250" s="32">
        <f aca="true" t="shared" si="147" ref="R250:R313">Q250/B250</f>
        <v>0.019630484988452657</v>
      </c>
      <c r="S250" s="20">
        <f>+S246-SUM(S247:S249)</f>
        <v>3357</v>
      </c>
      <c r="T250" s="32">
        <f t="shared" si="143"/>
        <v>0.9691108545034642</v>
      </c>
    </row>
    <row r="251" spans="1:20" ht="12.75">
      <c r="A251" s="2"/>
      <c r="B251" s="20"/>
      <c r="C251" s="20"/>
      <c r="D251" s="32"/>
      <c r="E251" s="20"/>
      <c r="F251" s="32"/>
      <c r="G251" s="20"/>
      <c r="H251" s="32"/>
      <c r="I251" s="20"/>
      <c r="J251" s="32"/>
      <c r="K251" s="20"/>
      <c r="L251" s="32"/>
      <c r="M251" s="20"/>
      <c r="N251" s="32"/>
      <c r="O251" s="20"/>
      <c r="P251" s="32"/>
      <c r="Q251" s="20"/>
      <c r="R251" s="32"/>
      <c r="S251" s="20"/>
      <c r="T251" s="32"/>
    </row>
    <row r="252" spans="1:20" ht="12.75">
      <c r="A252" s="1" t="s">
        <v>220</v>
      </c>
      <c r="B252" s="20">
        <v>17372</v>
      </c>
      <c r="C252" s="20">
        <v>17039</v>
      </c>
      <c r="D252" s="32">
        <f t="shared" si="139"/>
        <v>0.9808312226571494</v>
      </c>
      <c r="E252" s="20">
        <v>30</v>
      </c>
      <c r="F252" s="32">
        <f t="shared" si="140"/>
        <v>0.001726916877734285</v>
      </c>
      <c r="G252" s="20">
        <v>17</v>
      </c>
      <c r="H252" s="32">
        <f t="shared" si="141"/>
        <v>0.000978586230716095</v>
      </c>
      <c r="I252" s="20">
        <v>142</v>
      </c>
      <c r="J252" s="32">
        <f t="shared" si="142"/>
        <v>0.008174073221275616</v>
      </c>
      <c r="K252" s="20">
        <v>5</v>
      </c>
      <c r="L252" s="32">
        <f t="shared" si="144"/>
        <v>0.00028781947962238085</v>
      </c>
      <c r="M252" s="20">
        <v>44</v>
      </c>
      <c r="N252" s="32">
        <f t="shared" si="145"/>
        <v>0.0025328114206769514</v>
      </c>
      <c r="O252" s="20">
        <v>95</v>
      </c>
      <c r="P252" s="32">
        <f t="shared" si="146"/>
        <v>0.005468570112825236</v>
      </c>
      <c r="Q252" s="20">
        <v>196</v>
      </c>
      <c r="R252" s="32">
        <f t="shared" si="147"/>
        <v>0.011282523601197329</v>
      </c>
      <c r="S252" s="20">
        <v>16902</v>
      </c>
      <c r="T252" s="32">
        <f t="shared" si="143"/>
        <v>0.9729449689154962</v>
      </c>
    </row>
    <row r="253" spans="1:20" ht="12.75">
      <c r="A253" s="2" t="s">
        <v>221</v>
      </c>
      <c r="B253" s="20">
        <v>202</v>
      </c>
      <c r="C253" s="20">
        <v>197</v>
      </c>
      <c r="D253" s="32">
        <f t="shared" si="139"/>
        <v>0.9752475247524752</v>
      </c>
      <c r="E253" s="20">
        <v>0</v>
      </c>
      <c r="F253" s="32">
        <f t="shared" si="140"/>
        <v>0</v>
      </c>
      <c r="G253" s="20">
        <v>0</v>
      </c>
      <c r="H253" s="32">
        <f t="shared" si="141"/>
        <v>0</v>
      </c>
      <c r="I253" s="20">
        <v>3</v>
      </c>
      <c r="J253" s="32">
        <f t="shared" si="142"/>
        <v>0.01485148514851485</v>
      </c>
      <c r="K253" s="20">
        <v>0</v>
      </c>
      <c r="L253" s="32">
        <f t="shared" si="144"/>
        <v>0</v>
      </c>
      <c r="M253" s="20">
        <v>0</v>
      </c>
      <c r="N253" s="32">
        <f t="shared" si="145"/>
        <v>0</v>
      </c>
      <c r="O253" s="20">
        <v>2</v>
      </c>
      <c r="P253" s="32">
        <f t="shared" si="146"/>
        <v>0.009900990099009901</v>
      </c>
      <c r="Q253" s="20">
        <v>0</v>
      </c>
      <c r="R253" s="32">
        <f t="shared" si="147"/>
        <v>0</v>
      </c>
      <c r="S253" s="20">
        <v>197</v>
      </c>
      <c r="T253" s="32">
        <f t="shared" si="143"/>
        <v>0.9752475247524752</v>
      </c>
    </row>
    <row r="254" spans="1:20" ht="12.75">
      <c r="A254" s="2" t="s">
        <v>222</v>
      </c>
      <c r="B254" s="20">
        <v>647</v>
      </c>
      <c r="C254" s="20">
        <v>642</v>
      </c>
      <c r="D254" s="32">
        <f t="shared" si="139"/>
        <v>0.9922720247295209</v>
      </c>
      <c r="E254" s="20">
        <v>0</v>
      </c>
      <c r="F254" s="32">
        <f t="shared" si="140"/>
        <v>0</v>
      </c>
      <c r="G254" s="20">
        <v>0</v>
      </c>
      <c r="H254" s="32">
        <f t="shared" si="141"/>
        <v>0</v>
      </c>
      <c r="I254" s="20">
        <v>0</v>
      </c>
      <c r="J254" s="32">
        <f t="shared" si="142"/>
        <v>0</v>
      </c>
      <c r="K254" s="20">
        <v>0</v>
      </c>
      <c r="L254" s="32">
        <f t="shared" si="144"/>
        <v>0</v>
      </c>
      <c r="M254" s="20">
        <v>0</v>
      </c>
      <c r="N254" s="32">
        <f t="shared" si="145"/>
        <v>0</v>
      </c>
      <c r="O254" s="20">
        <v>5</v>
      </c>
      <c r="P254" s="32">
        <f t="shared" si="146"/>
        <v>0.0077279752704791345</v>
      </c>
      <c r="Q254" s="20">
        <v>0</v>
      </c>
      <c r="R254" s="32">
        <f t="shared" si="147"/>
        <v>0</v>
      </c>
      <c r="S254" s="20">
        <v>642</v>
      </c>
      <c r="T254" s="32">
        <f t="shared" si="143"/>
        <v>0.9922720247295209</v>
      </c>
    </row>
    <row r="255" spans="1:20" ht="12.75">
      <c r="A255" s="2" t="s">
        <v>223</v>
      </c>
      <c r="B255" s="20">
        <v>230</v>
      </c>
      <c r="C255" s="20">
        <v>223</v>
      </c>
      <c r="D255" s="32">
        <f t="shared" si="139"/>
        <v>0.9695652173913043</v>
      </c>
      <c r="E255" s="20">
        <v>1</v>
      </c>
      <c r="F255" s="32">
        <f t="shared" si="140"/>
        <v>0.004347826086956522</v>
      </c>
      <c r="G255" s="20">
        <v>0</v>
      </c>
      <c r="H255" s="32">
        <f t="shared" si="141"/>
        <v>0</v>
      </c>
      <c r="I255" s="20">
        <v>2</v>
      </c>
      <c r="J255" s="32">
        <f t="shared" si="142"/>
        <v>0.008695652173913044</v>
      </c>
      <c r="K255" s="20">
        <v>0</v>
      </c>
      <c r="L255" s="32">
        <f t="shared" si="144"/>
        <v>0</v>
      </c>
      <c r="M255" s="20">
        <v>1</v>
      </c>
      <c r="N255" s="32">
        <f t="shared" si="145"/>
        <v>0.004347826086956522</v>
      </c>
      <c r="O255" s="20">
        <v>3</v>
      </c>
      <c r="P255" s="32">
        <f t="shared" si="146"/>
        <v>0.013043478260869565</v>
      </c>
      <c r="Q255" s="20">
        <v>2</v>
      </c>
      <c r="R255" s="32">
        <f t="shared" si="147"/>
        <v>0.008695652173913044</v>
      </c>
      <c r="S255" s="20">
        <v>222</v>
      </c>
      <c r="T255" s="32">
        <f t="shared" si="143"/>
        <v>0.9652173913043478</v>
      </c>
    </row>
    <row r="256" spans="1:20" ht="12.75">
      <c r="A256" s="2" t="s">
        <v>224</v>
      </c>
      <c r="B256" s="20">
        <v>55</v>
      </c>
      <c r="C256" s="20">
        <v>54</v>
      </c>
      <c r="D256" s="32">
        <f t="shared" si="139"/>
        <v>0.9818181818181818</v>
      </c>
      <c r="E256" s="20">
        <v>0</v>
      </c>
      <c r="F256" s="32">
        <f t="shared" si="140"/>
        <v>0</v>
      </c>
      <c r="G256" s="20">
        <v>0</v>
      </c>
      <c r="H256" s="32">
        <f t="shared" si="141"/>
        <v>0</v>
      </c>
      <c r="I256" s="20">
        <v>0</v>
      </c>
      <c r="J256" s="32">
        <f t="shared" si="142"/>
        <v>0</v>
      </c>
      <c r="K256" s="20">
        <v>0</v>
      </c>
      <c r="L256" s="32">
        <f t="shared" si="144"/>
        <v>0</v>
      </c>
      <c r="M256" s="20">
        <v>0</v>
      </c>
      <c r="N256" s="32">
        <f t="shared" si="145"/>
        <v>0</v>
      </c>
      <c r="O256" s="20">
        <v>1</v>
      </c>
      <c r="P256" s="32">
        <f t="shared" si="146"/>
        <v>0.01818181818181818</v>
      </c>
      <c r="Q256" s="20">
        <v>0</v>
      </c>
      <c r="R256" s="32">
        <f t="shared" si="147"/>
        <v>0</v>
      </c>
      <c r="S256" s="20">
        <v>54</v>
      </c>
      <c r="T256" s="32">
        <f t="shared" si="143"/>
        <v>0.9818181818181818</v>
      </c>
    </row>
    <row r="257" spans="1:20" ht="12.75">
      <c r="A257" s="2" t="s">
        <v>225</v>
      </c>
      <c r="B257" s="20">
        <v>93</v>
      </c>
      <c r="C257" s="20">
        <v>93</v>
      </c>
      <c r="D257" s="32">
        <f t="shared" si="139"/>
        <v>1</v>
      </c>
      <c r="E257" s="20">
        <v>0</v>
      </c>
      <c r="F257" s="32">
        <f t="shared" si="140"/>
        <v>0</v>
      </c>
      <c r="G257" s="20">
        <v>0</v>
      </c>
      <c r="H257" s="32">
        <f t="shared" si="141"/>
        <v>0</v>
      </c>
      <c r="I257" s="20">
        <v>0</v>
      </c>
      <c r="J257" s="32">
        <f t="shared" si="142"/>
        <v>0</v>
      </c>
      <c r="K257" s="20">
        <v>0</v>
      </c>
      <c r="L257" s="32">
        <f t="shared" si="144"/>
        <v>0</v>
      </c>
      <c r="M257" s="20">
        <v>0</v>
      </c>
      <c r="N257" s="32">
        <f t="shared" si="145"/>
        <v>0</v>
      </c>
      <c r="O257" s="20">
        <v>0</v>
      </c>
      <c r="P257" s="32">
        <f t="shared" si="146"/>
        <v>0</v>
      </c>
      <c r="Q257" s="20">
        <v>0</v>
      </c>
      <c r="R257" s="32">
        <f t="shared" si="147"/>
        <v>0</v>
      </c>
      <c r="S257" s="20">
        <v>93</v>
      </c>
      <c r="T257" s="32">
        <f t="shared" si="143"/>
        <v>1</v>
      </c>
    </row>
    <row r="258" spans="1:20" ht="12.75">
      <c r="A258" s="2" t="s">
        <v>226</v>
      </c>
      <c r="B258" s="20">
        <v>372</v>
      </c>
      <c r="C258" s="20">
        <v>372</v>
      </c>
      <c r="D258" s="32">
        <f t="shared" si="139"/>
        <v>1</v>
      </c>
      <c r="E258" s="20">
        <v>0</v>
      </c>
      <c r="F258" s="32">
        <f t="shared" si="140"/>
        <v>0</v>
      </c>
      <c r="G258" s="20">
        <v>0</v>
      </c>
      <c r="H258" s="32">
        <f t="shared" si="141"/>
        <v>0</v>
      </c>
      <c r="I258" s="20">
        <v>0</v>
      </c>
      <c r="J258" s="32">
        <f t="shared" si="142"/>
        <v>0</v>
      </c>
      <c r="K258" s="20">
        <v>0</v>
      </c>
      <c r="L258" s="32">
        <f t="shared" si="144"/>
        <v>0</v>
      </c>
      <c r="M258" s="20">
        <v>0</v>
      </c>
      <c r="N258" s="32">
        <f t="shared" si="145"/>
        <v>0</v>
      </c>
      <c r="O258" s="20">
        <v>0</v>
      </c>
      <c r="P258" s="32">
        <f t="shared" si="146"/>
        <v>0</v>
      </c>
      <c r="Q258" s="20">
        <v>4</v>
      </c>
      <c r="R258" s="32">
        <f t="shared" si="147"/>
        <v>0.010752688172043012</v>
      </c>
      <c r="S258" s="20">
        <v>368</v>
      </c>
      <c r="T258" s="32">
        <f t="shared" si="143"/>
        <v>0.989247311827957</v>
      </c>
    </row>
    <row r="259" spans="1:20" ht="12.75">
      <c r="A259" s="2" t="s">
        <v>227</v>
      </c>
      <c r="B259" s="20">
        <v>58</v>
      </c>
      <c r="C259" s="20">
        <v>58</v>
      </c>
      <c r="D259" s="32">
        <f t="shared" si="139"/>
        <v>1</v>
      </c>
      <c r="E259" s="20">
        <v>0</v>
      </c>
      <c r="F259" s="32">
        <f t="shared" si="140"/>
        <v>0</v>
      </c>
      <c r="G259" s="20">
        <v>0</v>
      </c>
      <c r="H259" s="32">
        <f t="shared" si="141"/>
        <v>0</v>
      </c>
      <c r="I259" s="20">
        <v>0</v>
      </c>
      <c r="J259" s="32">
        <f t="shared" si="142"/>
        <v>0</v>
      </c>
      <c r="K259" s="20">
        <v>0</v>
      </c>
      <c r="L259" s="32">
        <f t="shared" si="144"/>
        <v>0</v>
      </c>
      <c r="M259" s="20">
        <v>0</v>
      </c>
      <c r="N259" s="32">
        <f t="shared" si="145"/>
        <v>0</v>
      </c>
      <c r="O259" s="20">
        <v>0</v>
      </c>
      <c r="P259" s="32">
        <f t="shared" si="146"/>
        <v>0</v>
      </c>
      <c r="Q259" s="20">
        <v>0</v>
      </c>
      <c r="R259" s="32">
        <f t="shared" si="147"/>
        <v>0</v>
      </c>
      <c r="S259" s="20">
        <v>58</v>
      </c>
      <c r="T259" s="32">
        <f t="shared" si="143"/>
        <v>1</v>
      </c>
    </row>
    <row r="260" spans="1:20" ht="12.75">
      <c r="A260" s="2" t="s">
        <v>228</v>
      </c>
      <c r="B260" s="20">
        <v>479</v>
      </c>
      <c r="C260" s="20">
        <v>477</v>
      </c>
      <c r="D260" s="32">
        <f t="shared" si="139"/>
        <v>0.9958246346555324</v>
      </c>
      <c r="E260" s="20">
        <v>0</v>
      </c>
      <c r="F260" s="32">
        <f t="shared" si="140"/>
        <v>0</v>
      </c>
      <c r="G260" s="20">
        <v>0</v>
      </c>
      <c r="H260" s="32">
        <f t="shared" si="141"/>
        <v>0</v>
      </c>
      <c r="I260" s="20">
        <v>0</v>
      </c>
      <c r="J260" s="32">
        <f t="shared" si="142"/>
        <v>0</v>
      </c>
      <c r="K260" s="20">
        <v>0</v>
      </c>
      <c r="L260" s="32">
        <f t="shared" si="144"/>
        <v>0</v>
      </c>
      <c r="M260" s="20">
        <v>0</v>
      </c>
      <c r="N260" s="32">
        <f t="shared" si="145"/>
        <v>0</v>
      </c>
      <c r="O260" s="20">
        <v>2</v>
      </c>
      <c r="P260" s="32">
        <f t="shared" si="146"/>
        <v>0.0041753653444676405</v>
      </c>
      <c r="Q260" s="20">
        <v>4</v>
      </c>
      <c r="R260" s="32">
        <f t="shared" si="147"/>
        <v>0.008350730688935281</v>
      </c>
      <c r="S260" s="20">
        <v>473</v>
      </c>
      <c r="T260" s="32">
        <f t="shared" si="143"/>
        <v>0.9874739039665971</v>
      </c>
    </row>
    <row r="261" spans="1:20" ht="12.75">
      <c r="A261" s="2" t="s">
        <v>229</v>
      </c>
      <c r="B261" s="20">
        <v>11317</v>
      </c>
      <c r="C261" s="20">
        <v>11042</v>
      </c>
      <c r="D261" s="32">
        <f t="shared" si="139"/>
        <v>0.9757002739241849</v>
      </c>
      <c r="E261" s="20">
        <v>16</v>
      </c>
      <c r="F261" s="32">
        <f t="shared" si="140"/>
        <v>0.001413802244411063</v>
      </c>
      <c r="G261" s="20">
        <v>15</v>
      </c>
      <c r="H261" s="32">
        <f t="shared" si="141"/>
        <v>0.0013254396041353716</v>
      </c>
      <c r="I261" s="20">
        <v>126</v>
      </c>
      <c r="J261" s="32">
        <f t="shared" si="142"/>
        <v>0.011133692674737121</v>
      </c>
      <c r="K261" s="20">
        <v>5</v>
      </c>
      <c r="L261" s="32">
        <f t="shared" si="144"/>
        <v>0.0004418132013784572</v>
      </c>
      <c r="M261" s="20">
        <v>39</v>
      </c>
      <c r="N261" s="32">
        <f t="shared" si="145"/>
        <v>0.003446142970751966</v>
      </c>
      <c r="O261" s="20">
        <v>74</v>
      </c>
      <c r="P261" s="32">
        <f t="shared" si="146"/>
        <v>0.006538835380401166</v>
      </c>
      <c r="Q261" s="20">
        <v>162</v>
      </c>
      <c r="R261" s="32">
        <f t="shared" si="147"/>
        <v>0.014314747724662014</v>
      </c>
      <c r="S261" s="20">
        <v>10933</v>
      </c>
      <c r="T261" s="32">
        <f t="shared" si="143"/>
        <v>0.9660687461341345</v>
      </c>
    </row>
    <row r="262" spans="1:20" ht="12.75">
      <c r="A262" s="2" t="s">
        <v>230</v>
      </c>
      <c r="B262" s="20">
        <v>165</v>
      </c>
      <c r="C262" s="20">
        <v>164</v>
      </c>
      <c r="D262" s="32">
        <f t="shared" si="139"/>
        <v>0.9939393939393939</v>
      </c>
      <c r="E262" s="20">
        <v>0</v>
      </c>
      <c r="F262" s="32">
        <f t="shared" si="140"/>
        <v>0</v>
      </c>
      <c r="G262" s="20">
        <v>1</v>
      </c>
      <c r="H262" s="32">
        <f t="shared" si="141"/>
        <v>0.006060606060606061</v>
      </c>
      <c r="I262" s="20">
        <v>0</v>
      </c>
      <c r="J262" s="32">
        <f t="shared" si="142"/>
        <v>0</v>
      </c>
      <c r="K262" s="20">
        <v>0</v>
      </c>
      <c r="L262" s="32">
        <f t="shared" si="144"/>
        <v>0</v>
      </c>
      <c r="M262" s="20">
        <v>0</v>
      </c>
      <c r="N262" s="32">
        <f t="shared" si="145"/>
        <v>0</v>
      </c>
      <c r="O262" s="20">
        <v>0</v>
      </c>
      <c r="P262" s="32">
        <f t="shared" si="146"/>
        <v>0</v>
      </c>
      <c r="Q262" s="20">
        <v>1</v>
      </c>
      <c r="R262" s="32">
        <f t="shared" si="147"/>
        <v>0.006060606060606061</v>
      </c>
      <c r="S262" s="20">
        <v>163</v>
      </c>
      <c r="T262" s="32">
        <f t="shared" si="143"/>
        <v>0.9878787878787879</v>
      </c>
    </row>
    <row r="263" spans="1:20" ht="12.75">
      <c r="A263" s="2" t="s">
        <v>231</v>
      </c>
      <c r="B263" s="20">
        <f>+B252-SUM(B253:B262)</f>
        <v>3754</v>
      </c>
      <c r="C263" s="20">
        <f>+C252-SUM(C253:C262)</f>
        <v>3717</v>
      </c>
      <c r="D263" s="32">
        <f t="shared" si="139"/>
        <v>0.9901438465636654</v>
      </c>
      <c r="E263" s="20">
        <f>+E252-SUM(E253:E262)</f>
        <v>13</v>
      </c>
      <c r="F263" s="32">
        <f t="shared" si="140"/>
        <v>0.0034629728289824187</v>
      </c>
      <c r="G263" s="20">
        <f>+G252-SUM(G253:G262)</f>
        <v>1</v>
      </c>
      <c r="H263" s="32">
        <f t="shared" si="141"/>
        <v>0.0002663825253063399</v>
      </c>
      <c r="I263" s="20">
        <f>+I252-SUM(I253:I262)</f>
        <v>11</v>
      </c>
      <c r="J263" s="32">
        <f t="shared" si="142"/>
        <v>0.002930207778369739</v>
      </c>
      <c r="K263" s="20">
        <f>+K252-SUM(K253:K262)</f>
        <v>0</v>
      </c>
      <c r="L263" s="32">
        <f t="shared" si="144"/>
        <v>0</v>
      </c>
      <c r="M263" s="20">
        <f>+M252-SUM(M253:M262)</f>
        <v>4</v>
      </c>
      <c r="N263" s="32">
        <f t="shared" si="145"/>
        <v>0.0010655301012253596</v>
      </c>
      <c r="O263" s="20">
        <f>+O252-SUM(O253:O262)</f>
        <v>8</v>
      </c>
      <c r="P263" s="32">
        <f t="shared" si="146"/>
        <v>0.002131060202450719</v>
      </c>
      <c r="Q263" s="20">
        <f>+Q252-SUM(Q253:Q262)</f>
        <v>23</v>
      </c>
      <c r="R263" s="32">
        <f t="shared" si="147"/>
        <v>0.006126798082045818</v>
      </c>
      <c r="S263" s="20">
        <f>+S252-SUM(S253:S262)</f>
        <v>3699</v>
      </c>
      <c r="T263" s="32">
        <f t="shared" si="143"/>
        <v>0.9853489611081513</v>
      </c>
    </row>
    <row r="264" spans="1:20" ht="12.75">
      <c r="A264" s="2"/>
      <c r="B264" s="20"/>
      <c r="C264" s="20"/>
      <c r="D264" s="32"/>
      <c r="E264" s="20"/>
      <c r="F264" s="32"/>
      <c r="G264" s="20"/>
      <c r="H264" s="32"/>
      <c r="I264" s="20"/>
      <c r="J264" s="32"/>
      <c r="K264" s="20"/>
      <c r="L264" s="32"/>
      <c r="M264" s="20"/>
      <c r="N264" s="32"/>
      <c r="O264" s="20"/>
      <c r="P264" s="32"/>
      <c r="Q264" s="20"/>
      <c r="R264" s="32"/>
      <c r="S264" s="20"/>
      <c r="T264" s="32"/>
    </row>
    <row r="265" spans="1:20" ht="12.75">
      <c r="A265" s="1" t="s">
        <v>232</v>
      </c>
      <c r="B265" s="20">
        <v>18678</v>
      </c>
      <c r="C265" s="20">
        <v>18478</v>
      </c>
      <c r="D265" s="32">
        <f t="shared" si="139"/>
        <v>0.9892922154406253</v>
      </c>
      <c r="E265" s="20">
        <v>26</v>
      </c>
      <c r="F265" s="32">
        <f t="shared" si="140"/>
        <v>0.0013920119927187066</v>
      </c>
      <c r="G265" s="20">
        <v>41</v>
      </c>
      <c r="H265" s="32">
        <f t="shared" si="141"/>
        <v>0.0021950958346718063</v>
      </c>
      <c r="I265" s="20">
        <v>20</v>
      </c>
      <c r="J265" s="32">
        <f t="shared" si="142"/>
        <v>0.0010707784559374665</v>
      </c>
      <c r="K265" s="20">
        <v>1</v>
      </c>
      <c r="L265" s="32">
        <f t="shared" si="144"/>
        <v>5.353892279687333E-05</v>
      </c>
      <c r="M265" s="20">
        <v>35</v>
      </c>
      <c r="N265" s="32">
        <f t="shared" si="145"/>
        <v>0.0018738622978905664</v>
      </c>
      <c r="O265" s="20">
        <v>77</v>
      </c>
      <c r="P265" s="32">
        <f t="shared" si="146"/>
        <v>0.004122497055359246</v>
      </c>
      <c r="Q265" s="20">
        <v>142</v>
      </c>
      <c r="R265" s="32">
        <f t="shared" si="147"/>
        <v>0.007602527037156012</v>
      </c>
      <c r="S265" s="20">
        <v>18386</v>
      </c>
      <c r="T265" s="32">
        <f t="shared" si="143"/>
        <v>0.984366634543313</v>
      </c>
    </row>
    <row r="266" spans="1:20" ht="12.75">
      <c r="A266" s="2" t="s">
        <v>233</v>
      </c>
      <c r="B266" s="20">
        <v>55</v>
      </c>
      <c r="C266" s="20">
        <v>55</v>
      </c>
      <c r="D266" s="32">
        <f t="shared" si="139"/>
        <v>1</v>
      </c>
      <c r="E266" s="20">
        <v>0</v>
      </c>
      <c r="F266" s="32">
        <f t="shared" si="140"/>
        <v>0</v>
      </c>
      <c r="G266" s="20">
        <v>0</v>
      </c>
      <c r="H266" s="32">
        <f t="shared" si="141"/>
        <v>0</v>
      </c>
      <c r="I266" s="20">
        <v>0</v>
      </c>
      <c r="J266" s="32">
        <f t="shared" si="142"/>
        <v>0</v>
      </c>
      <c r="K266" s="20">
        <v>0</v>
      </c>
      <c r="L266" s="32">
        <f t="shared" si="144"/>
        <v>0</v>
      </c>
      <c r="M266" s="20">
        <v>0</v>
      </c>
      <c r="N266" s="32">
        <f t="shared" si="145"/>
        <v>0</v>
      </c>
      <c r="O266" s="20">
        <v>0</v>
      </c>
      <c r="P266" s="32">
        <f t="shared" si="146"/>
        <v>0</v>
      </c>
      <c r="Q266" s="20">
        <v>0</v>
      </c>
      <c r="R266" s="32">
        <f t="shared" si="147"/>
        <v>0</v>
      </c>
      <c r="S266" s="20">
        <v>55</v>
      </c>
      <c r="T266" s="32">
        <f t="shared" si="143"/>
        <v>1</v>
      </c>
    </row>
    <row r="267" spans="1:20" ht="12.75">
      <c r="A267" s="2" t="s">
        <v>234</v>
      </c>
      <c r="B267" s="20">
        <v>316</v>
      </c>
      <c r="C267" s="20">
        <v>315</v>
      </c>
      <c r="D267" s="32">
        <f t="shared" si="139"/>
        <v>0.9968354430379747</v>
      </c>
      <c r="E267" s="20">
        <v>0</v>
      </c>
      <c r="F267" s="32">
        <f t="shared" si="140"/>
        <v>0</v>
      </c>
      <c r="G267" s="20">
        <v>0</v>
      </c>
      <c r="H267" s="32">
        <f t="shared" si="141"/>
        <v>0</v>
      </c>
      <c r="I267" s="20">
        <v>0</v>
      </c>
      <c r="J267" s="32">
        <f t="shared" si="142"/>
        <v>0</v>
      </c>
      <c r="K267" s="20">
        <v>0</v>
      </c>
      <c r="L267" s="32">
        <f t="shared" si="144"/>
        <v>0</v>
      </c>
      <c r="M267" s="20">
        <v>0</v>
      </c>
      <c r="N267" s="32">
        <f t="shared" si="145"/>
        <v>0</v>
      </c>
      <c r="O267" s="20">
        <v>1</v>
      </c>
      <c r="P267" s="32">
        <f t="shared" si="146"/>
        <v>0.0031645569620253164</v>
      </c>
      <c r="Q267" s="20">
        <v>0</v>
      </c>
      <c r="R267" s="32">
        <f t="shared" si="147"/>
        <v>0</v>
      </c>
      <c r="S267" s="20">
        <v>315</v>
      </c>
      <c r="T267" s="32">
        <f t="shared" si="143"/>
        <v>0.9968354430379747</v>
      </c>
    </row>
    <row r="268" spans="1:20" ht="12.75">
      <c r="A268" s="2" t="s">
        <v>235</v>
      </c>
      <c r="B268" s="20">
        <v>1465</v>
      </c>
      <c r="C268" s="20">
        <v>1454</v>
      </c>
      <c r="D268" s="32">
        <f t="shared" si="139"/>
        <v>0.9924914675767919</v>
      </c>
      <c r="E268" s="20">
        <v>3</v>
      </c>
      <c r="F268" s="32">
        <f t="shared" si="140"/>
        <v>0.0020477815699658703</v>
      </c>
      <c r="G268" s="20">
        <v>1</v>
      </c>
      <c r="H268" s="32">
        <f t="shared" si="141"/>
        <v>0.0006825938566552901</v>
      </c>
      <c r="I268" s="20">
        <v>0</v>
      </c>
      <c r="J268" s="32">
        <f t="shared" si="142"/>
        <v>0</v>
      </c>
      <c r="K268" s="20">
        <v>0</v>
      </c>
      <c r="L268" s="32">
        <f t="shared" si="144"/>
        <v>0</v>
      </c>
      <c r="M268" s="20">
        <v>0</v>
      </c>
      <c r="N268" s="32">
        <f t="shared" si="145"/>
        <v>0</v>
      </c>
      <c r="O268" s="20">
        <v>7</v>
      </c>
      <c r="P268" s="32">
        <f t="shared" si="146"/>
        <v>0.00477815699658703</v>
      </c>
      <c r="Q268" s="20">
        <v>1</v>
      </c>
      <c r="R268" s="32">
        <f t="shared" si="147"/>
        <v>0.0006825938566552901</v>
      </c>
      <c r="S268" s="20">
        <v>1454</v>
      </c>
      <c r="T268" s="32">
        <f t="shared" si="143"/>
        <v>0.9924914675767919</v>
      </c>
    </row>
    <row r="269" spans="1:20" ht="12.75">
      <c r="A269" s="2" t="s">
        <v>236</v>
      </c>
      <c r="B269" s="20">
        <v>88</v>
      </c>
      <c r="C269" s="20">
        <v>88</v>
      </c>
      <c r="D269" s="32">
        <f t="shared" si="139"/>
        <v>1</v>
      </c>
      <c r="E269" s="20">
        <v>0</v>
      </c>
      <c r="F269" s="32">
        <f t="shared" si="140"/>
        <v>0</v>
      </c>
      <c r="G269" s="20">
        <v>0</v>
      </c>
      <c r="H269" s="32">
        <f t="shared" si="141"/>
        <v>0</v>
      </c>
      <c r="I269" s="20">
        <v>0</v>
      </c>
      <c r="J269" s="32">
        <f t="shared" si="142"/>
        <v>0</v>
      </c>
      <c r="K269" s="20">
        <v>0</v>
      </c>
      <c r="L269" s="32">
        <f t="shared" si="144"/>
        <v>0</v>
      </c>
      <c r="M269" s="20">
        <v>0</v>
      </c>
      <c r="N269" s="32">
        <f t="shared" si="145"/>
        <v>0</v>
      </c>
      <c r="O269" s="20">
        <v>0</v>
      </c>
      <c r="P269" s="32">
        <f t="shared" si="146"/>
        <v>0</v>
      </c>
      <c r="Q269" s="20">
        <v>0</v>
      </c>
      <c r="R269" s="32">
        <f t="shared" si="147"/>
        <v>0</v>
      </c>
      <c r="S269" s="20">
        <v>88</v>
      </c>
      <c r="T269" s="32">
        <f t="shared" si="143"/>
        <v>1</v>
      </c>
    </row>
    <row r="270" spans="1:20" ht="12.75">
      <c r="A270" s="2" t="s">
        <v>237</v>
      </c>
      <c r="B270" s="20">
        <v>300</v>
      </c>
      <c r="C270" s="20">
        <v>295</v>
      </c>
      <c r="D270" s="32">
        <f t="shared" si="139"/>
        <v>0.9833333333333333</v>
      </c>
      <c r="E270" s="20">
        <v>0</v>
      </c>
      <c r="F270" s="32">
        <f t="shared" si="140"/>
        <v>0</v>
      </c>
      <c r="G270" s="20">
        <v>0</v>
      </c>
      <c r="H270" s="32">
        <f t="shared" si="141"/>
        <v>0</v>
      </c>
      <c r="I270" s="20">
        <v>0</v>
      </c>
      <c r="J270" s="32">
        <f t="shared" si="142"/>
        <v>0</v>
      </c>
      <c r="K270" s="20">
        <v>0</v>
      </c>
      <c r="L270" s="32">
        <f t="shared" si="144"/>
        <v>0</v>
      </c>
      <c r="M270" s="20">
        <v>0</v>
      </c>
      <c r="N270" s="32">
        <f t="shared" si="145"/>
        <v>0</v>
      </c>
      <c r="O270" s="20">
        <v>5</v>
      </c>
      <c r="P270" s="32">
        <f t="shared" si="146"/>
        <v>0.016666666666666666</v>
      </c>
      <c r="Q270" s="20">
        <v>5</v>
      </c>
      <c r="R270" s="32">
        <f t="shared" si="147"/>
        <v>0.016666666666666666</v>
      </c>
      <c r="S270" s="20">
        <v>294</v>
      </c>
      <c r="T270" s="32">
        <f t="shared" si="143"/>
        <v>0.98</v>
      </c>
    </row>
    <row r="271" spans="1:20" ht="12.75">
      <c r="A271" s="2" t="s">
        <v>238</v>
      </c>
      <c r="B271" s="20">
        <v>103</v>
      </c>
      <c r="C271" s="20">
        <v>102</v>
      </c>
      <c r="D271" s="32">
        <f t="shared" si="139"/>
        <v>0.9902912621359223</v>
      </c>
      <c r="E271" s="20">
        <v>0</v>
      </c>
      <c r="F271" s="32">
        <f t="shared" si="140"/>
        <v>0</v>
      </c>
      <c r="G271" s="20">
        <v>0</v>
      </c>
      <c r="H271" s="32">
        <f t="shared" si="141"/>
        <v>0</v>
      </c>
      <c r="I271" s="20">
        <v>1</v>
      </c>
      <c r="J271" s="32">
        <f t="shared" si="142"/>
        <v>0.009708737864077669</v>
      </c>
      <c r="K271" s="20">
        <v>0</v>
      </c>
      <c r="L271" s="32">
        <f t="shared" si="144"/>
        <v>0</v>
      </c>
      <c r="M271" s="20">
        <v>0</v>
      </c>
      <c r="N271" s="32">
        <f t="shared" si="145"/>
        <v>0</v>
      </c>
      <c r="O271" s="20">
        <v>0</v>
      </c>
      <c r="P271" s="32">
        <f t="shared" si="146"/>
        <v>0</v>
      </c>
      <c r="Q271" s="20">
        <v>0</v>
      </c>
      <c r="R271" s="32">
        <f t="shared" si="147"/>
        <v>0</v>
      </c>
      <c r="S271" s="20">
        <v>102</v>
      </c>
      <c r="T271" s="32">
        <f t="shared" si="143"/>
        <v>0.9902912621359223</v>
      </c>
    </row>
    <row r="272" spans="1:20" ht="12.75">
      <c r="A272" s="2" t="s">
        <v>239</v>
      </c>
      <c r="B272" s="20">
        <v>754</v>
      </c>
      <c r="C272" s="20">
        <v>753</v>
      </c>
      <c r="D272" s="32">
        <f t="shared" si="139"/>
        <v>0.9986737400530504</v>
      </c>
      <c r="E272" s="20">
        <v>1</v>
      </c>
      <c r="F272" s="32">
        <f t="shared" si="140"/>
        <v>0.001326259946949602</v>
      </c>
      <c r="G272" s="20">
        <v>0</v>
      </c>
      <c r="H272" s="32">
        <f t="shared" si="141"/>
        <v>0</v>
      </c>
      <c r="I272" s="20">
        <v>0</v>
      </c>
      <c r="J272" s="32">
        <f t="shared" si="142"/>
        <v>0</v>
      </c>
      <c r="K272" s="20">
        <v>0</v>
      </c>
      <c r="L272" s="32">
        <f t="shared" si="144"/>
        <v>0</v>
      </c>
      <c r="M272" s="20">
        <v>0</v>
      </c>
      <c r="N272" s="32">
        <f t="shared" si="145"/>
        <v>0</v>
      </c>
      <c r="O272" s="20">
        <v>0</v>
      </c>
      <c r="P272" s="32">
        <f t="shared" si="146"/>
        <v>0</v>
      </c>
      <c r="Q272" s="20">
        <v>0</v>
      </c>
      <c r="R272" s="32">
        <f t="shared" si="147"/>
        <v>0</v>
      </c>
      <c r="S272" s="20">
        <v>753</v>
      </c>
      <c r="T272" s="32">
        <f t="shared" si="143"/>
        <v>0.9986737400530504</v>
      </c>
    </row>
    <row r="273" spans="1:20" ht="12.75">
      <c r="A273" s="2" t="s">
        <v>240</v>
      </c>
      <c r="B273" s="20">
        <v>1987</v>
      </c>
      <c r="C273" s="20">
        <v>1965</v>
      </c>
      <c r="D273" s="32">
        <f t="shared" si="139"/>
        <v>0.9889280322093609</v>
      </c>
      <c r="E273" s="20">
        <v>9</v>
      </c>
      <c r="F273" s="32">
        <f t="shared" si="140"/>
        <v>0.004529441368897836</v>
      </c>
      <c r="G273" s="20">
        <v>1</v>
      </c>
      <c r="H273" s="32">
        <f t="shared" si="141"/>
        <v>0.0005032712632108706</v>
      </c>
      <c r="I273" s="20">
        <v>3</v>
      </c>
      <c r="J273" s="32">
        <f t="shared" si="142"/>
        <v>0.001509813789632612</v>
      </c>
      <c r="K273" s="20">
        <v>0</v>
      </c>
      <c r="L273" s="32">
        <f t="shared" si="144"/>
        <v>0</v>
      </c>
      <c r="M273" s="20">
        <v>1</v>
      </c>
      <c r="N273" s="32">
        <f t="shared" si="145"/>
        <v>0.0005032712632108706</v>
      </c>
      <c r="O273" s="20">
        <v>8</v>
      </c>
      <c r="P273" s="32">
        <f t="shared" si="146"/>
        <v>0.004026170105686965</v>
      </c>
      <c r="Q273" s="20">
        <v>10</v>
      </c>
      <c r="R273" s="32">
        <f t="shared" si="147"/>
        <v>0.0050327126321087065</v>
      </c>
      <c r="S273" s="20">
        <v>1956</v>
      </c>
      <c r="T273" s="32">
        <f t="shared" si="143"/>
        <v>0.984398590840463</v>
      </c>
    </row>
    <row r="274" spans="1:20" ht="12.75">
      <c r="A274" s="2" t="s">
        <v>241</v>
      </c>
      <c r="B274" s="20">
        <v>26</v>
      </c>
      <c r="C274" s="20">
        <v>26</v>
      </c>
      <c r="D274" s="32">
        <f t="shared" si="139"/>
        <v>1</v>
      </c>
      <c r="E274" s="20">
        <v>0</v>
      </c>
      <c r="F274" s="32">
        <f t="shared" si="140"/>
        <v>0</v>
      </c>
      <c r="G274" s="20">
        <v>0</v>
      </c>
      <c r="H274" s="32">
        <f t="shared" si="141"/>
        <v>0</v>
      </c>
      <c r="I274" s="20">
        <v>0</v>
      </c>
      <c r="J274" s="32">
        <f t="shared" si="142"/>
        <v>0</v>
      </c>
      <c r="K274" s="20">
        <v>0</v>
      </c>
      <c r="L274" s="32">
        <f t="shared" si="144"/>
        <v>0</v>
      </c>
      <c r="M274" s="20">
        <v>0</v>
      </c>
      <c r="N274" s="32">
        <f t="shared" si="145"/>
        <v>0</v>
      </c>
      <c r="O274" s="20">
        <v>0</v>
      </c>
      <c r="P274" s="32">
        <f t="shared" si="146"/>
        <v>0</v>
      </c>
      <c r="Q274" s="20">
        <v>0</v>
      </c>
      <c r="R274" s="32">
        <f t="shared" si="147"/>
        <v>0</v>
      </c>
      <c r="S274" s="20">
        <v>26</v>
      </c>
      <c r="T274" s="32">
        <f t="shared" si="143"/>
        <v>1</v>
      </c>
    </row>
    <row r="275" spans="1:20" ht="12.75">
      <c r="A275" s="2" t="s">
        <v>242</v>
      </c>
      <c r="B275" s="20">
        <v>249</v>
      </c>
      <c r="C275" s="20">
        <v>248</v>
      </c>
      <c r="D275" s="32">
        <f t="shared" si="139"/>
        <v>0.9959839357429718</v>
      </c>
      <c r="E275" s="20">
        <v>0</v>
      </c>
      <c r="F275" s="32">
        <f t="shared" si="140"/>
        <v>0</v>
      </c>
      <c r="G275" s="20">
        <v>0</v>
      </c>
      <c r="H275" s="32">
        <f t="shared" si="141"/>
        <v>0</v>
      </c>
      <c r="I275" s="20">
        <v>0</v>
      </c>
      <c r="J275" s="32">
        <f t="shared" si="142"/>
        <v>0</v>
      </c>
      <c r="K275" s="20">
        <v>0</v>
      </c>
      <c r="L275" s="32">
        <f t="shared" si="144"/>
        <v>0</v>
      </c>
      <c r="M275" s="20">
        <v>0</v>
      </c>
      <c r="N275" s="32">
        <f t="shared" si="145"/>
        <v>0</v>
      </c>
      <c r="O275" s="20">
        <v>1</v>
      </c>
      <c r="P275" s="32">
        <f t="shared" si="146"/>
        <v>0.004016064257028112</v>
      </c>
      <c r="Q275" s="20">
        <v>13</v>
      </c>
      <c r="R275" s="32">
        <f t="shared" si="147"/>
        <v>0.05220883534136546</v>
      </c>
      <c r="S275" s="20">
        <v>235</v>
      </c>
      <c r="T275" s="32">
        <f t="shared" si="143"/>
        <v>0.9437751004016064</v>
      </c>
    </row>
    <row r="276" spans="1:20" ht="12.75">
      <c r="A276" s="2" t="s">
        <v>243</v>
      </c>
      <c r="B276" s="20">
        <v>871</v>
      </c>
      <c r="C276" s="20">
        <v>867</v>
      </c>
      <c r="D276" s="32">
        <f t="shared" si="139"/>
        <v>0.9954075774971297</v>
      </c>
      <c r="E276" s="20">
        <v>0</v>
      </c>
      <c r="F276" s="32">
        <f t="shared" si="140"/>
        <v>0</v>
      </c>
      <c r="G276" s="20">
        <v>2</v>
      </c>
      <c r="H276" s="32">
        <f t="shared" si="141"/>
        <v>0.002296211251435132</v>
      </c>
      <c r="I276" s="20">
        <v>1</v>
      </c>
      <c r="J276" s="32">
        <f t="shared" si="142"/>
        <v>0.001148105625717566</v>
      </c>
      <c r="K276" s="20">
        <v>0</v>
      </c>
      <c r="L276" s="32">
        <f t="shared" si="144"/>
        <v>0</v>
      </c>
      <c r="M276" s="20">
        <v>0</v>
      </c>
      <c r="N276" s="32">
        <f t="shared" si="145"/>
        <v>0</v>
      </c>
      <c r="O276" s="20">
        <v>1</v>
      </c>
      <c r="P276" s="32">
        <f t="shared" si="146"/>
        <v>0.001148105625717566</v>
      </c>
      <c r="Q276" s="20">
        <v>6</v>
      </c>
      <c r="R276" s="32">
        <f t="shared" si="147"/>
        <v>0.006888633754305396</v>
      </c>
      <c r="S276" s="20">
        <v>861</v>
      </c>
      <c r="T276" s="32">
        <f t="shared" si="143"/>
        <v>0.9885189437428243</v>
      </c>
    </row>
    <row r="277" spans="1:20" ht="12.75">
      <c r="A277" s="2" t="s">
        <v>244</v>
      </c>
      <c r="B277" s="20">
        <v>421</v>
      </c>
      <c r="C277" s="20">
        <v>415</v>
      </c>
      <c r="D277" s="32">
        <f t="shared" si="139"/>
        <v>0.9857482185273159</v>
      </c>
      <c r="E277" s="20">
        <v>2</v>
      </c>
      <c r="F277" s="32">
        <f t="shared" si="140"/>
        <v>0.004750593824228029</v>
      </c>
      <c r="G277" s="20">
        <v>4</v>
      </c>
      <c r="H277" s="32">
        <f t="shared" si="141"/>
        <v>0.009501187648456057</v>
      </c>
      <c r="I277" s="20">
        <v>0</v>
      </c>
      <c r="J277" s="32">
        <f t="shared" si="142"/>
        <v>0</v>
      </c>
      <c r="K277" s="20">
        <v>0</v>
      </c>
      <c r="L277" s="32">
        <f t="shared" si="144"/>
        <v>0</v>
      </c>
      <c r="M277" s="20">
        <v>0</v>
      </c>
      <c r="N277" s="32">
        <f t="shared" si="145"/>
        <v>0</v>
      </c>
      <c r="O277" s="20">
        <v>0</v>
      </c>
      <c r="P277" s="32">
        <f t="shared" si="146"/>
        <v>0</v>
      </c>
      <c r="Q277" s="20">
        <v>3</v>
      </c>
      <c r="R277" s="32">
        <f t="shared" si="147"/>
        <v>0.007125890736342043</v>
      </c>
      <c r="S277" s="20">
        <v>412</v>
      </c>
      <c r="T277" s="32">
        <f t="shared" si="143"/>
        <v>0.9786223277909739</v>
      </c>
    </row>
    <row r="278" spans="1:20" ht="12.75">
      <c r="A278" s="2" t="s">
        <v>245</v>
      </c>
      <c r="B278" s="20">
        <v>23</v>
      </c>
      <c r="C278" s="20">
        <v>23</v>
      </c>
      <c r="D278" s="32">
        <f t="shared" si="139"/>
        <v>1</v>
      </c>
      <c r="E278" s="20">
        <v>0</v>
      </c>
      <c r="F278" s="32">
        <f t="shared" si="140"/>
        <v>0</v>
      </c>
      <c r="G278" s="20">
        <v>0</v>
      </c>
      <c r="H278" s="32">
        <f t="shared" si="141"/>
        <v>0</v>
      </c>
      <c r="I278" s="20">
        <v>0</v>
      </c>
      <c r="J278" s="32">
        <f t="shared" si="142"/>
        <v>0</v>
      </c>
      <c r="K278" s="20">
        <v>0</v>
      </c>
      <c r="L278" s="32">
        <f t="shared" si="144"/>
        <v>0</v>
      </c>
      <c r="M278" s="20">
        <v>0</v>
      </c>
      <c r="N278" s="32">
        <f t="shared" si="145"/>
        <v>0</v>
      </c>
      <c r="O278" s="20">
        <v>0</v>
      </c>
      <c r="P278" s="32">
        <f t="shared" si="146"/>
        <v>0</v>
      </c>
      <c r="Q278" s="20">
        <v>0</v>
      </c>
      <c r="R278" s="32">
        <f t="shared" si="147"/>
        <v>0</v>
      </c>
      <c r="S278" s="20">
        <v>23</v>
      </c>
      <c r="T278" s="32">
        <f t="shared" si="143"/>
        <v>1</v>
      </c>
    </row>
    <row r="279" spans="1:20" ht="12.75">
      <c r="A279" s="2" t="s">
        <v>246</v>
      </c>
      <c r="B279" s="20">
        <v>1550</v>
      </c>
      <c r="C279" s="20">
        <v>1529</v>
      </c>
      <c r="D279" s="32">
        <f t="shared" si="139"/>
        <v>0.9864516129032258</v>
      </c>
      <c r="E279" s="20">
        <v>1</v>
      </c>
      <c r="F279" s="32">
        <f t="shared" si="140"/>
        <v>0.0006451612903225806</v>
      </c>
      <c r="G279" s="20">
        <v>9</v>
      </c>
      <c r="H279" s="32">
        <f t="shared" si="141"/>
        <v>0.005806451612903226</v>
      </c>
      <c r="I279" s="20">
        <v>6</v>
      </c>
      <c r="J279" s="32">
        <f t="shared" si="142"/>
        <v>0.003870967741935484</v>
      </c>
      <c r="K279" s="20">
        <v>0</v>
      </c>
      <c r="L279" s="32">
        <f t="shared" si="144"/>
        <v>0</v>
      </c>
      <c r="M279" s="20">
        <v>0</v>
      </c>
      <c r="N279" s="32">
        <f t="shared" si="145"/>
        <v>0</v>
      </c>
      <c r="O279" s="20">
        <v>5</v>
      </c>
      <c r="P279" s="32">
        <f t="shared" si="146"/>
        <v>0.0032258064516129032</v>
      </c>
      <c r="Q279" s="20">
        <v>1</v>
      </c>
      <c r="R279" s="32">
        <f t="shared" si="147"/>
        <v>0.0006451612903225806</v>
      </c>
      <c r="S279" s="20">
        <v>1528</v>
      </c>
      <c r="T279" s="32">
        <f t="shared" si="143"/>
        <v>0.9858064516129033</v>
      </c>
    </row>
    <row r="280" spans="1:20" ht="12.75">
      <c r="A280" s="2" t="s">
        <v>247</v>
      </c>
      <c r="B280" s="20">
        <v>124</v>
      </c>
      <c r="C280" s="20">
        <v>123</v>
      </c>
      <c r="D280" s="32">
        <f t="shared" si="139"/>
        <v>0.9919354838709677</v>
      </c>
      <c r="E280" s="20">
        <v>0</v>
      </c>
      <c r="F280" s="32">
        <f t="shared" si="140"/>
        <v>0</v>
      </c>
      <c r="G280" s="20">
        <v>0</v>
      </c>
      <c r="H280" s="32">
        <f t="shared" si="141"/>
        <v>0</v>
      </c>
      <c r="I280" s="20">
        <v>0</v>
      </c>
      <c r="J280" s="32">
        <f t="shared" si="142"/>
        <v>0</v>
      </c>
      <c r="K280" s="20">
        <v>0</v>
      </c>
      <c r="L280" s="32">
        <f t="shared" si="144"/>
        <v>0</v>
      </c>
      <c r="M280" s="20">
        <v>0</v>
      </c>
      <c r="N280" s="32">
        <f t="shared" si="145"/>
        <v>0</v>
      </c>
      <c r="O280" s="20">
        <v>1</v>
      </c>
      <c r="P280" s="32">
        <f t="shared" si="146"/>
        <v>0.008064516129032258</v>
      </c>
      <c r="Q280" s="20">
        <v>1</v>
      </c>
      <c r="R280" s="32">
        <f t="shared" si="147"/>
        <v>0.008064516129032258</v>
      </c>
      <c r="S280" s="20">
        <v>122</v>
      </c>
      <c r="T280" s="32">
        <f t="shared" si="143"/>
        <v>0.9838709677419355</v>
      </c>
    </row>
    <row r="281" spans="1:20" ht="12.75">
      <c r="A281" s="2" t="s">
        <v>248</v>
      </c>
      <c r="B281" s="20">
        <v>50</v>
      </c>
      <c r="C281" s="20">
        <v>50</v>
      </c>
      <c r="D281" s="32">
        <f t="shared" si="139"/>
        <v>1</v>
      </c>
      <c r="E281" s="20">
        <v>0</v>
      </c>
      <c r="F281" s="32">
        <f t="shared" si="140"/>
        <v>0</v>
      </c>
      <c r="G281" s="20">
        <v>0</v>
      </c>
      <c r="H281" s="32">
        <f t="shared" si="141"/>
        <v>0</v>
      </c>
      <c r="I281" s="20">
        <v>0</v>
      </c>
      <c r="J281" s="32">
        <f t="shared" si="142"/>
        <v>0</v>
      </c>
      <c r="K281" s="20">
        <v>0</v>
      </c>
      <c r="L281" s="32">
        <f t="shared" si="144"/>
        <v>0</v>
      </c>
      <c r="M281" s="20">
        <v>0</v>
      </c>
      <c r="N281" s="32">
        <f t="shared" si="145"/>
        <v>0</v>
      </c>
      <c r="O281" s="20">
        <v>0</v>
      </c>
      <c r="P281" s="32">
        <f t="shared" si="146"/>
        <v>0</v>
      </c>
      <c r="Q281" s="20">
        <v>0</v>
      </c>
      <c r="R281" s="32">
        <f t="shared" si="147"/>
        <v>0</v>
      </c>
      <c r="S281" s="20">
        <v>50</v>
      </c>
      <c r="T281" s="32">
        <f t="shared" si="143"/>
        <v>1</v>
      </c>
    </row>
    <row r="282" spans="1:20" ht="12.75">
      <c r="A282" s="2" t="s">
        <v>21</v>
      </c>
      <c r="B282" s="20">
        <v>213</v>
      </c>
      <c r="C282" s="20">
        <v>185</v>
      </c>
      <c r="D282" s="32">
        <f t="shared" si="139"/>
        <v>0.8685446009389671</v>
      </c>
      <c r="E282" s="20">
        <v>0</v>
      </c>
      <c r="F282" s="32">
        <f t="shared" si="140"/>
        <v>0</v>
      </c>
      <c r="G282" s="20">
        <v>9</v>
      </c>
      <c r="H282" s="32">
        <f t="shared" si="141"/>
        <v>0.04225352112676056</v>
      </c>
      <c r="I282" s="20">
        <v>0</v>
      </c>
      <c r="J282" s="32">
        <f t="shared" si="142"/>
        <v>0</v>
      </c>
      <c r="K282" s="20">
        <v>0</v>
      </c>
      <c r="L282" s="32">
        <f t="shared" si="144"/>
        <v>0</v>
      </c>
      <c r="M282" s="20">
        <v>12</v>
      </c>
      <c r="N282" s="32">
        <f t="shared" si="145"/>
        <v>0.056338028169014086</v>
      </c>
      <c r="O282" s="20">
        <v>7</v>
      </c>
      <c r="P282" s="32">
        <f t="shared" si="146"/>
        <v>0.03286384976525822</v>
      </c>
      <c r="Q282" s="20">
        <v>44</v>
      </c>
      <c r="R282" s="32">
        <f t="shared" si="147"/>
        <v>0.20657276995305165</v>
      </c>
      <c r="S282" s="20">
        <v>163</v>
      </c>
      <c r="T282" s="32">
        <f t="shared" si="143"/>
        <v>0.7652582159624414</v>
      </c>
    </row>
    <row r="283" spans="1:20" ht="12.75">
      <c r="A283" s="2" t="s">
        <v>249</v>
      </c>
      <c r="B283" s="20">
        <v>136</v>
      </c>
      <c r="C283" s="20">
        <v>136</v>
      </c>
      <c r="D283" s="32">
        <f t="shared" si="139"/>
        <v>1</v>
      </c>
      <c r="E283" s="20">
        <v>0</v>
      </c>
      <c r="F283" s="32">
        <f t="shared" si="140"/>
        <v>0</v>
      </c>
      <c r="G283" s="20">
        <v>0</v>
      </c>
      <c r="H283" s="32">
        <f t="shared" si="141"/>
        <v>0</v>
      </c>
      <c r="I283" s="20">
        <v>0</v>
      </c>
      <c r="J283" s="32">
        <f t="shared" si="142"/>
        <v>0</v>
      </c>
      <c r="K283" s="20">
        <v>0</v>
      </c>
      <c r="L283" s="32">
        <f t="shared" si="144"/>
        <v>0</v>
      </c>
      <c r="M283" s="20">
        <v>0</v>
      </c>
      <c r="N283" s="32">
        <f t="shared" si="145"/>
        <v>0</v>
      </c>
      <c r="O283" s="20">
        <v>0</v>
      </c>
      <c r="P283" s="32">
        <f t="shared" si="146"/>
        <v>0</v>
      </c>
      <c r="Q283" s="20">
        <v>0</v>
      </c>
      <c r="R283" s="32">
        <f t="shared" si="147"/>
        <v>0</v>
      </c>
      <c r="S283" s="20">
        <v>136</v>
      </c>
      <c r="T283" s="32">
        <f t="shared" si="143"/>
        <v>1</v>
      </c>
    </row>
    <row r="284" spans="1:20" ht="12.75">
      <c r="A284" s="2" t="s">
        <v>250</v>
      </c>
      <c r="B284" s="20">
        <v>1386</v>
      </c>
      <c r="C284" s="20">
        <v>1375</v>
      </c>
      <c r="D284" s="32">
        <f t="shared" si="139"/>
        <v>0.9920634920634921</v>
      </c>
      <c r="E284" s="20">
        <v>0</v>
      </c>
      <c r="F284" s="32">
        <f t="shared" si="140"/>
        <v>0</v>
      </c>
      <c r="G284" s="20">
        <v>1</v>
      </c>
      <c r="H284" s="32">
        <f t="shared" si="141"/>
        <v>0.0007215007215007215</v>
      </c>
      <c r="I284" s="20">
        <v>0</v>
      </c>
      <c r="J284" s="32">
        <f t="shared" si="142"/>
        <v>0</v>
      </c>
      <c r="K284" s="20">
        <v>0</v>
      </c>
      <c r="L284" s="32">
        <f t="shared" si="144"/>
        <v>0</v>
      </c>
      <c r="M284" s="20">
        <v>1</v>
      </c>
      <c r="N284" s="32">
        <f t="shared" si="145"/>
        <v>0.0007215007215007215</v>
      </c>
      <c r="O284" s="20">
        <v>9</v>
      </c>
      <c r="P284" s="32">
        <f t="shared" si="146"/>
        <v>0.006493506493506494</v>
      </c>
      <c r="Q284" s="20">
        <v>8</v>
      </c>
      <c r="R284" s="32">
        <f t="shared" si="147"/>
        <v>0.005772005772005772</v>
      </c>
      <c r="S284" s="20">
        <v>1372</v>
      </c>
      <c r="T284" s="32">
        <f t="shared" si="143"/>
        <v>0.98989898989899</v>
      </c>
    </row>
    <row r="285" spans="1:20" ht="12.75">
      <c r="A285" s="2" t="s">
        <v>251</v>
      </c>
      <c r="B285" s="20">
        <v>247</v>
      </c>
      <c r="C285" s="20">
        <v>245</v>
      </c>
      <c r="D285" s="32">
        <f t="shared" si="139"/>
        <v>0.9919028340080972</v>
      </c>
      <c r="E285" s="20">
        <v>0</v>
      </c>
      <c r="F285" s="32">
        <f t="shared" si="140"/>
        <v>0</v>
      </c>
      <c r="G285" s="20">
        <v>0</v>
      </c>
      <c r="H285" s="32">
        <f t="shared" si="141"/>
        <v>0</v>
      </c>
      <c r="I285" s="20">
        <v>0</v>
      </c>
      <c r="J285" s="32">
        <f t="shared" si="142"/>
        <v>0</v>
      </c>
      <c r="K285" s="20">
        <v>0</v>
      </c>
      <c r="L285" s="32">
        <f t="shared" si="144"/>
        <v>0</v>
      </c>
      <c r="M285" s="20">
        <v>0</v>
      </c>
      <c r="N285" s="32">
        <f t="shared" si="145"/>
        <v>0</v>
      </c>
      <c r="O285" s="20">
        <v>2</v>
      </c>
      <c r="P285" s="32">
        <f t="shared" si="146"/>
        <v>0.008097165991902834</v>
      </c>
      <c r="Q285" s="20">
        <v>0</v>
      </c>
      <c r="R285" s="32">
        <f t="shared" si="147"/>
        <v>0</v>
      </c>
      <c r="S285" s="20">
        <v>245</v>
      </c>
      <c r="T285" s="32">
        <f t="shared" si="143"/>
        <v>0.9919028340080972</v>
      </c>
    </row>
    <row r="286" spans="1:20" ht="12.75">
      <c r="A286" s="2" t="s">
        <v>252</v>
      </c>
      <c r="B286" s="20">
        <f>+B265-SUM(B266:B285)</f>
        <v>8314</v>
      </c>
      <c r="C286" s="20">
        <f>+C265-SUM(C266:C285)</f>
        <v>8229</v>
      </c>
      <c r="D286" s="32">
        <f t="shared" si="139"/>
        <v>0.9897762809718547</v>
      </c>
      <c r="E286" s="20">
        <f>+E265-SUM(E266:E285)</f>
        <v>10</v>
      </c>
      <c r="F286" s="32">
        <f t="shared" si="140"/>
        <v>0.0012027904738994466</v>
      </c>
      <c r="G286" s="20">
        <f>+G265-SUM(G266:G285)</f>
        <v>14</v>
      </c>
      <c r="H286" s="32">
        <f t="shared" si="141"/>
        <v>0.0016839066634592255</v>
      </c>
      <c r="I286" s="20">
        <f>+I265-SUM(I266:I285)</f>
        <v>9</v>
      </c>
      <c r="J286" s="32">
        <f t="shared" si="142"/>
        <v>0.001082511426509502</v>
      </c>
      <c r="K286" s="20">
        <f>+K265-SUM(K266:K285)</f>
        <v>1</v>
      </c>
      <c r="L286" s="32">
        <f t="shared" si="144"/>
        <v>0.00012027904738994468</v>
      </c>
      <c r="M286" s="20">
        <f>+M265-SUM(M266:M285)</f>
        <v>21</v>
      </c>
      <c r="N286" s="32">
        <f t="shared" si="145"/>
        <v>0.002525859995188838</v>
      </c>
      <c r="O286" s="20">
        <f>+O265-SUM(O266:O285)</f>
        <v>30</v>
      </c>
      <c r="P286" s="32">
        <f t="shared" si="146"/>
        <v>0.0036083714216983403</v>
      </c>
      <c r="Q286" s="20">
        <f>+Q265-SUM(Q266:Q285)</f>
        <v>50</v>
      </c>
      <c r="R286" s="32">
        <f t="shared" si="147"/>
        <v>0.0060139523694972335</v>
      </c>
      <c r="S286" s="20">
        <f>+S265-SUM(S266:S285)</f>
        <v>8196</v>
      </c>
      <c r="T286" s="32">
        <f t="shared" si="143"/>
        <v>0.9858070724079865</v>
      </c>
    </row>
    <row r="287" spans="1:20" ht="12.75">
      <c r="A287" s="2"/>
      <c r="B287" s="20"/>
      <c r="C287" s="20"/>
      <c r="D287" s="32"/>
      <c r="E287" s="20"/>
      <c r="F287" s="32"/>
      <c r="G287" s="20"/>
      <c r="H287" s="32"/>
      <c r="I287" s="20"/>
      <c r="J287" s="32"/>
      <c r="K287" s="20"/>
      <c r="L287" s="32"/>
      <c r="M287" s="20"/>
      <c r="N287" s="32"/>
      <c r="O287" s="20"/>
      <c r="P287" s="32"/>
      <c r="Q287" s="20"/>
      <c r="R287" s="32"/>
      <c r="S287" s="20"/>
      <c r="T287" s="32"/>
    </row>
    <row r="288" spans="1:20" ht="12.75">
      <c r="A288" s="1" t="s">
        <v>253</v>
      </c>
      <c r="B288" s="20">
        <v>50149</v>
      </c>
      <c r="C288" s="20">
        <v>48079</v>
      </c>
      <c r="D288" s="32">
        <f t="shared" si="139"/>
        <v>0.9587230054437775</v>
      </c>
      <c r="E288" s="20">
        <v>946</v>
      </c>
      <c r="F288" s="32">
        <f t="shared" si="140"/>
        <v>0.018863785917964466</v>
      </c>
      <c r="G288" s="20">
        <v>120</v>
      </c>
      <c r="H288" s="32">
        <f t="shared" si="141"/>
        <v>0.0023928692496360845</v>
      </c>
      <c r="I288" s="20">
        <v>283</v>
      </c>
      <c r="J288" s="32">
        <f t="shared" si="142"/>
        <v>0.005643183313725099</v>
      </c>
      <c r="K288" s="20">
        <v>9</v>
      </c>
      <c r="L288" s="32">
        <f t="shared" si="144"/>
        <v>0.00017946519372270632</v>
      </c>
      <c r="M288" s="20">
        <v>172</v>
      </c>
      <c r="N288" s="32">
        <f t="shared" si="145"/>
        <v>0.003429779257811721</v>
      </c>
      <c r="O288" s="20">
        <v>540</v>
      </c>
      <c r="P288" s="32">
        <f t="shared" si="146"/>
        <v>0.01076791162336238</v>
      </c>
      <c r="Q288" s="20">
        <v>627</v>
      </c>
      <c r="R288" s="32">
        <f t="shared" si="147"/>
        <v>0.01250274182934854</v>
      </c>
      <c r="S288" s="20">
        <v>47722</v>
      </c>
      <c r="T288" s="32">
        <f t="shared" si="143"/>
        <v>0.9516042194261102</v>
      </c>
    </row>
    <row r="289" spans="1:20" ht="12.75">
      <c r="A289" s="2" t="s">
        <v>254</v>
      </c>
      <c r="B289" s="20">
        <v>87</v>
      </c>
      <c r="C289" s="20">
        <v>82</v>
      </c>
      <c r="D289" s="32">
        <f t="shared" si="139"/>
        <v>0.9425287356321839</v>
      </c>
      <c r="E289" s="20">
        <v>0</v>
      </c>
      <c r="F289" s="32">
        <f t="shared" si="140"/>
        <v>0</v>
      </c>
      <c r="G289" s="20">
        <v>0</v>
      </c>
      <c r="H289" s="32">
        <f t="shared" si="141"/>
        <v>0</v>
      </c>
      <c r="I289" s="20">
        <v>0</v>
      </c>
      <c r="J289" s="32">
        <f t="shared" si="142"/>
        <v>0</v>
      </c>
      <c r="K289" s="20">
        <v>0</v>
      </c>
      <c r="L289" s="32">
        <f t="shared" si="144"/>
        <v>0</v>
      </c>
      <c r="M289" s="20">
        <v>0</v>
      </c>
      <c r="N289" s="32">
        <f t="shared" si="145"/>
        <v>0</v>
      </c>
      <c r="O289" s="20">
        <v>5</v>
      </c>
      <c r="P289" s="32">
        <f t="shared" si="146"/>
        <v>0.05747126436781609</v>
      </c>
      <c r="Q289" s="20">
        <v>0</v>
      </c>
      <c r="R289" s="32">
        <f t="shared" si="147"/>
        <v>0</v>
      </c>
      <c r="S289" s="20">
        <v>82</v>
      </c>
      <c r="T289" s="32">
        <f t="shared" si="143"/>
        <v>0.9425287356321839</v>
      </c>
    </row>
    <row r="290" spans="1:20" ht="12.75">
      <c r="A290" s="2" t="s">
        <v>255</v>
      </c>
      <c r="B290" s="20">
        <v>394</v>
      </c>
      <c r="C290" s="20">
        <v>391</v>
      </c>
      <c r="D290" s="32">
        <f t="shared" si="139"/>
        <v>0.9923857868020305</v>
      </c>
      <c r="E290" s="20">
        <v>0</v>
      </c>
      <c r="F290" s="32">
        <f t="shared" si="140"/>
        <v>0</v>
      </c>
      <c r="G290" s="20">
        <v>1</v>
      </c>
      <c r="H290" s="32">
        <f t="shared" si="141"/>
        <v>0.0025380710659898475</v>
      </c>
      <c r="I290" s="20">
        <v>0</v>
      </c>
      <c r="J290" s="32">
        <f t="shared" si="142"/>
        <v>0</v>
      </c>
      <c r="K290" s="20">
        <v>0</v>
      </c>
      <c r="L290" s="32">
        <f t="shared" si="144"/>
        <v>0</v>
      </c>
      <c r="M290" s="20">
        <v>0</v>
      </c>
      <c r="N290" s="32">
        <f t="shared" si="145"/>
        <v>0</v>
      </c>
      <c r="O290" s="20">
        <v>2</v>
      </c>
      <c r="P290" s="32">
        <f t="shared" si="146"/>
        <v>0.005076142131979695</v>
      </c>
      <c r="Q290" s="20">
        <v>3</v>
      </c>
      <c r="R290" s="32">
        <f t="shared" si="147"/>
        <v>0.007614213197969543</v>
      </c>
      <c r="S290" s="20">
        <v>388</v>
      </c>
      <c r="T290" s="32">
        <f t="shared" si="143"/>
        <v>0.9847715736040609</v>
      </c>
    </row>
    <row r="291" spans="1:20" ht="12.75">
      <c r="A291" s="2" t="s">
        <v>256</v>
      </c>
      <c r="B291" s="20">
        <v>4215</v>
      </c>
      <c r="C291" s="20">
        <v>4129</v>
      </c>
      <c r="D291" s="32">
        <f t="shared" si="139"/>
        <v>0.9795966785290628</v>
      </c>
      <c r="E291" s="20">
        <v>23</v>
      </c>
      <c r="F291" s="32">
        <f t="shared" si="140"/>
        <v>0.005456702253855279</v>
      </c>
      <c r="G291" s="20">
        <v>9</v>
      </c>
      <c r="H291" s="32">
        <f t="shared" si="141"/>
        <v>0.002135231316725979</v>
      </c>
      <c r="I291" s="20">
        <v>9</v>
      </c>
      <c r="J291" s="32">
        <f t="shared" si="142"/>
        <v>0.002135231316725979</v>
      </c>
      <c r="K291" s="20">
        <v>1</v>
      </c>
      <c r="L291" s="32">
        <f t="shared" si="144"/>
        <v>0.00023724792408066428</v>
      </c>
      <c r="M291" s="20">
        <v>9</v>
      </c>
      <c r="N291" s="32">
        <f t="shared" si="145"/>
        <v>0.002135231316725979</v>
      </c>
      <c r="O291" s="20">
        <v>35</v>
      </c>
      <c r="P291" s="32">
        <f t="shared" si="146"/>
        <v>0.00830367734282325</v>
      </c>
      <c r="Q291" s="20">
        <v>29</v>
      </c>
      <c r="R291" s="32">
        <f t="shared" si="147"/>
        <v>0.006880189798339265</v>
      </c>
      <c r="S291" s="20">
        <v>4115</v>
      </c>
      <c r="T291" s="32">
        <f t="shared" si="143"/>
        <v>0.9762752075919335</v>
      </c>
    </row>
    <row r="292" spans="1:20" ht="12.75">
      <c r="A292" s="2" t="s">
        <v>257</v>
      </c>
      <c r="B292" s="20">
        <v>421</v>
      </c>
      <c r="C292" s="20">
        <v>412</v>
      </c>
      <c r="D292" s="32">
        <f t="shared" si="139"/>
        <v>0.9786223277909739</v>
      </c>
      <c r="E292" s="20">
        <v>1</v>
      </c>
      <c r="F292" s="32">
        <f t="shared" si="140"/>
        <v>0.0023752969121140144</v>
      </c>
      <c r="G292" s="20">
        <v>0</v>
      </c>
      <c r="H292" s="32">
        <f t="shared" si="141"/>
        <v>0</v>
      </c>
      <c r="I292" s="20">
        <v>2</v>
      </c>
      <c r="J292" s="32">
        <f t="shared" si="142"/>
        <v>0.004750593824228029</v>
      </c>
      <c r="K292" s="20">
        <v>0</v>
      </c>
      <c r="L292" s="32">
        <f t="shared" si="144"/>
        <v>0</v>
      </c>
      <c r="M292" s="20">
        <v>0</v>
      </c>
      <c r="N292" s="32">
        <f t="shared" si="145"/>
        <v>0</v>
      </c>
      <c r="O292" s="20">
        <v>6</v>
      </c>
      <c r="P292" s="32">
        <f t="shared" si="146"/>
        <v>0.014251781472684086</v>
      </c>
      <c r="Q292" s="20">
        <v>10</v>
      </c>
      <c r="R292" s="32">
        <f t="shared" si="147"/>
        <v>0.023752969121140142</v>
      </c>
      <c r="S292" s="20">
        <v>404</v>
      </c>
      <c r="T292" s="32">
        <f t="shared" si="143"/>
        <v>0.9596199524940617</v>
      </c>
    </row>
    <row r="293" spans="1:20" ht="12.75">
      <c r="A293" s="2" t="s">
        <v>258</v>
      </c>
      <c r="B293" s="20">
        <v>27772</v>
      </c>
      <c r="C293" s="20">
        <v>26049</v>
      </c>
      <c r="D293" s="32">
        <f t="shared" si="139"/>
        <v>0.9379590954918623</v>
      </c>
      <c r="E293" s="20">
        <v>893</v>
      </c>
      <c r="F293" s="32">
        <f t="shared" si="140"/>
        <v>0.03215468817514043</v>
      </c>
      <c r="G293" s="20">
        <v>90</v>
      </c>
      <c r="H293" s="32">
        <f t="shared" si="141"/>
        <v>0.0032406740602045226</v>
      </c>
      <c r="I293" s="20">
        <v>225</v>
      </c>
      <c r="J293" s="32">
        <f t="shared" si="142"/>
        <v>0.008101685150511306</v>
      </c>
      <c r="K293" s="20">
        <v>3</v>
      </c>
      <c r="L293" s="32">
        <f t="shared" si="144"/>
        <v>0.00010802246867348409</v>
      </c>
      <c r="M293" s="20">
        <v>141</v>
      </c>
      <c r="N293" s="32">
        <f t="shared" si="145"/>
        <v>0.005077056027653752</v>
      </c>
      <c r="O293" s="20">
        <v>371</v>
      </c>
      <c r="P293" s="32">
        <f t="shared" si="146"/>
        <v>0.013358778625954198</v>
      </c>
      <c r="Q293" s="20">
        <v>466</v>
      </c>
      <c r="R293" s="32">
        <f t="shared" si="147"/>
        <v>0.01677949013394786</v>
      </c>
      <c r="S293" s="20">
        <v>25791</v>
      </c>
      <c r="T293" s="32">
        <f t="shared" si="143"/>
        <v>0.9286691631859427</v>
      </c>
    </row>
    <row r="294" spans="1:20" ht="12.75">
      <c r="A294" s="2" t="s">
        <v>259</v>
      </c>
      <c r="B294" s="20">
        <v>514</v>
      </c>
      <c r="C294" s="20">
        <v>511</v>
      </c>
      <c r="D294" s="32">
        <f t="shared" si="139"/>
        <v>0.9941634241245136</v>
      </c>
      <c r="E294" s="20">
        <v>0</v>
      </c>
      <c r="F294" s="32">
        <f t="shared" si="140"/>
        <v>0</v>
      </c>
      <c r="G294" s="20">
        <v>1</v>
      </c>
      <c r="H294" s="32">
        <f t="shared" si="141"/>
        <v>0.0019455252918287938</v>
      </c>
      <c r="I294" s="20">
        <v>1</v>
      </c>
      <c r="J294" s="32">
        <f t="shared" si="142"/>
        <v>0.0019455252918287938</v>
      </c>
      <c r="K294" s="20">
        <v>0</v>
      </c>
      <c r="L294" s="32">
        <f t="shared" si="144"/>
        <v>0</v>
      </c>
      <c r="M294" s="20">
        <v>0</v>
      </c>
      <c r="N294" s="32">
        <f t="shared" si="145"/>
        <v>0</v>
      </c>
      <c r="O294" s="20">
        <v>1</v>
      </c>
      <c r="P294" s="32">
        <f t="shared" si="146"/>
        <v>0.0019455252918287938</v>
      </c>
      <c r="Q294" s="20">
        <v>3</v>
      </c>
      <c r="R294" s="32">
        <f t="shared" si="147"/>
        <v>0.005836575875486381</v>
      </c>
      <c r="S294" s="20">
        <v>509</v>
      </c>
      <c r="T294" s="32">
        <f t="shared" si="143"/>
        <v>0.9902723735408561</v>
      </c>
    </row>
    <row r="295" spans="1:20" ht="12.75">
      <c r="A295" s="2" t="s">
        <v>260</v>
      </c>
      <c r="B295" s="20">
        <v>5049</v>
      </c>
      <c r="C295" s="20">
        <v>4954</v>
      </c>
      <c r="D295" s="32">
        <f t="shared" si="139"/>
        <v>0.9811843929490989</v>
      </c>
      <c r="E295" s="20">
        <v>11</v>
      </c>
      <c r="F295" s="32">
        <f t="shared" si="140"/>
        <v>0.002178649237472767</v>
      </c>
      <c r="G295" s="20">
        <v>4</v>
      </c>
      <c r="H295" s="32">
        <f t="shared" si="141"/>
        <v>0.0007922360863537334</v>
      </c>
      <c r="I295" s="20">
        <v>32</v>
      </c>
      <c r="J295" s="32">
        <f t="shared" si="142"/>
        <v>0.006337888690829867</v>
      </c>
      <c r="K295" s="20">
        <v>3</v>
      </c>
      <c r="L295" s="32">
        <f t="shared" si="144"/>
        <v>0.0005941770647653001</v>
      </c>
      <c r="M295" s="20">
        <v>12</v>
      </c>
      <c r="N295" s="32">
        <f t="shared" si="145"/>
        <v>0.0023767082590612004</v>
      </c>
      <c r="O295" s="20">
        <v>33</v>
      </c>
      <c r="P295" s="32">
        <f t="shared" si="146"/>
        <v>0.006535947712418301</v>
      </c>
      <c r="Q295" s="20">
        <v>49</v>
      </c>
      <c r="R295" s="32">
        <f t="shared" si="147"/>
        <v>0.009704892057833234</v>
      </c>
      <c r="S295" s="20">
        <v>4920</v>
      </c>
      <c r="T295" s="32">
        <f t="shared" si="143"/>
        <v>0.9744503862150921</v>
      </c>
    </row>
    <row r="296" spans="1:20" ht="12.75">
      <c r="A296" s="2" t="s">
        <v>261</v>
      </c>
      <c r="B296" s="20">
        <v>232</v>
      </c>
      <c r="C296" s="20">
        <v>227</v>
      </c>
      <c r="D296" s="32">
        <f t="shared" si="139"/>
        <v>0.978448275862069</v>
      </c>
      <c r="E296" s="20">
        <v>0</v>
      </c>
      <c r="F296" s="32">
        <f t="shared" si="140"/>
        <v>0</v>
      </c>
      <c r="G296" s="20">
        <v>0</v>
      </c>
      <c r="H296" s="32">
        <f t="shared" si="141"/>
        <v>0</v>
      </c>
      <c r="I296" s="20">
        <v>0</v>
      </c>
      <c r="J296" s="32">
        <f t="shared" si="142"/>
        <v>0</v>
      </c>
      <c r="K296" s="20">
        <v>0</v>
      </c>
      <c r="L296" s="32">
        <f t="shared" si="144"/>
        <v>0</v>
      </c>
      <c r="M296" s="20">
        <v>0</v>
      </c>
      <c r="N296" s="32">
        <f t="shared" si="145"/>
        <v>0</v>
      </c>
      <c r="O296" s="20">
        <v>5</v>
      </c>
      <c r="P296" s="32">
        <f t="shared" si="146"/>
        <v>0.021551724137931036</v>
      </c>
      <c r="Q296" s="20">
        <v>1</v>
      </c>
      <c r="R296" s="32">
        <f t="shared" si="147"/>
        <v>0.004310344827586207</v>
      </c>
      <c r="S296" s="20">
        <v>226</v>
      </c>
      <c r="T296" s="32">
        <f t="shared" si="143"/>
        <v>0.9741379310344828</v>
      </c>
    </row>
    <row r="297" spans="1:20" ht="12.75">
      <c r="A297" s="2" t="s">
        <v>262</v>
      </c>
      <c r="B297" s="20">
        <v>676</v>
      </c>
      <c r="C297" s="20">
        <v>665</v>
      </c>
      <c r="D297" s="32">
        <f t="shared" si="139"/>
        <v>0.9837278106508875</v>
      </c>
      <c r="E297" s="20">
        <v>0</v>
      </c>
      <c r="F297" s="32">
        <f t="shared" si="140"/>
        <v>0</v>
      </c>
      <c r="G297" s="20">
        <v>0</v>
      </c>
      <c r="H297" s="32">
        <f t="shared" si="141"/>
        <v>0</v>
      </c>
      <c r="I297" s="20">
        <v>1</v>
      </c>
      <c r="J297" s="32">
        <f t="shared" si="142"/>
        <v>0.0014792899408284023</v>
      </c>
      <c r="K297" s="20">
        <v>0</v>
      </c>
      <c r="L297" s="32">
        <f t="shared" si="144"/>
        <v>0</v>
      </c>
      <c r="M297" s="20">
        <v>0</v>
      </c>
      <c r="N297" s="32">
        <f t="shared" si="145"/>
        <v>0</v>
      </c>
      <c r="O297" s="20">
        <v>10</v>
      </c>
      <c r="P297" s="32">
        <f t="shared" si="146"/>
        <v>0.014792899408284023</v>
      </c>
      <c r="Q297" s="20">
        <v>9</v>
      </c>
      <c r="R297" s="32">
        <f t="shared" si="147"/>
        <v>0.013313609467455622</v>
      </c>
      <c r="S297" s="20">
        <v>660</v>
      </c>
      <c r="T297" s="32">
        <f t="shared" si="143"/>
        <v>0.9763313609467456</v>
      </c>
    </row>
    <row r="298" spans="1:20" ht="12.75">
      <c r="A298" s="2" t="s">
        <v>263</v>
      </c>
      <c r="B298" s="20">
        <v>497</v>
      </c>
      <c r="C298" s="20">
        <v>492</v>
      </c>
      <c r="D298" s="32">
        <f aca="true" t="shared" si="148" ref="D298:D360">C298/B298</f>
        <v>0.9899396378269618</v>
      </c>
      <c r="E298" s="20">
        <v>0</v>
      </c>
      <c r="F298" s="32">
        <f aca="true" t="shared" si="149" ref="F298:F360">E298/B298</f>
        <v>0</v>
      </c>
      <c r="G298" s="20">
        <v>0</v>
      </c>
      <c r="H298" s="32">
        <f aca="true" t="shared" si="150" ref="H298:H360">G298/B298</f>
        <v>0</v>
      </c>
      <c r="I298" s="20">
        <v>1</v>
      </c>
      <c r="J298" s="32">
        <f aca="true" t="shared" si="151" ref="J298:J360">I298/B298</f>
        <v>0.002012072434607646</v>
      </c>
      <c r="K298" s="20">
        <v>0</v>
      </c>
      <c r="L298" s="32">
        <f t="shared" si="144"/>
        <v>0</v>
      </c>
      <c r="M298" s="20">
        <v>0</v>
      </c>
      <c r="N298" s="32">
        <f t="shared" si="145"/>
        <v>0</v>
      </c>
      <c r="O298" s="20">
        <v>4</v>
      </c>
      <c r="P298" s="32">
        <f t="shared" si="146"/>
        <v>0.008048289738430584</v>
      </c>
      <c r="Q298" s="20">
        <v>4</v>
      </c>
      <c r="R298" s="32">
        <f t="shared" si="147"/>
        <v>0.008048289738430584</v>
      </c>
      <c r="S298" s="20">
        <v>488</v>
      </c>
      <c r="T298" s="32">
        <f t="shared" si="143"/>
        <v>0.9818913480885312</v>
      </c>
    </row>
    <row r="299" spans="1:20" ht="12.75">
      <c r="A299" s="2" t="s">
        <v>264</v>
      </c>
      <c r="B299" s="20">
        <v>240</v>
      </c>
      <c r="C299" s="20">
        <v>239</v>
      </c>
      <c r="D299" s="32">
        <f t="shared" si="148"/>
        <v>0.9958333333333333</v>
      </c>
      <c r="E299" s="20">
        <v>0</v>
      </c>
      <c r="F299" s="32">
        <f t="shared" si="149"/>
        <v>0</v>
      </c>
      <c r="G299" s="20">
        <v>1</v>
      </c>
      <c r="H299" s="32">
        <f t="shared" si="150"/>
        <v>0.004166666666666667</v>
      </c>
      <c r="I299" s="20">
        <v>0</v>
      </c>
      <c r="J299" s="32">
        <f t="shared" si="151"/>
        <v>0</v>
      </c>
      <c r="K299" s="20">
        <v>0</v>
      </c>
      <c r="L299" s="32">
        <f t="shared" si="144"/>
        <v>0</v>
      </c>
      <c r="M299" s="20">
        <v>0</v>
      </c>
      <c r="N299" s="32">
        <f t="shared" si="145"/>
        <v>0</v>
      </c>
      <c r="O299" s="20">
        <v>0</v>
      </c>
      <c r="P299" s="32">
        <f t="shared" si="146"/>
        <v>0</v>
      </c>
      <c r="Q299" s="20">
        <v>0</v>
      </c>
      <c r="R299" s="32">
        <f t="shared" si="147"/>
        <v>0</v>
      </c>
      <c r="S299" s="20">
        <v>239</v>
      </c>
      <c r="T299" s="32">
        <f aca="true" t="shared" si="152" ref="T299:T362">S299/B299</f>
        <v>0.9958333333333333</v>
      </c>
    </row>
    <row r="300" spans="1:20" ht="12.75">
      <c r="A300" s="2" t="s">
        <v>265</v>
      </c>
      <c r="B300" s="20">
        <v>134</v>
      </c>
      <c r="C300" s="20">
        <v>134</v>
      </c>
      <c r="D300" s="32">
        <f t="shared" si="148"/>
        <v>1</v>
      </c>
      <c r="E300" s="20">
        <v>0</v>
      </c>
      <c r="F300" s="32">
        <f t="shared" si="149"/>
        <v>0</v>
      </c>
      <c r="G300" s="20">
        <v>0</v>
      </c>
      <c r="H300" s="32">
        <f t="shared" si="150"/>
        <v>0</v>
      </c>
      <c r="I300" s="20">
        <v>0</v>
      </c>
      <c r="J300" s="32">
        <f t="shared" si="151"/>
        <v>0</v>
      </c>
      <c r="K300" s="20">
        <v>0</v>
      </c>
      <c r="L300" s="32">
        <f t="shared" si="144"/>
        <v>0</v>
      </c>
      <c r="M300" s="20">
        <v>0</v>
      </c>
      <c r="N300" s="32">
        <f t="shared" si="145"/>
        <v>0</v>
      </c>
      <c r="O300" s="20">
        <v>0</v>
      </c>
      <c r="P300" s="32">
        <f t="shared" si="146"/>
        <v>0</v>
      </c>
      <c r="Q300" s="20">
        <v>1</v>
      </c>
      <c r="R300" s="32">
        <f t="shared" si="147"/>
        <v>0.007462686567164179</v>
      </c>
      <c r="S300" s="20">
        <v>133</v>
      </c>
      <c r="T300" s="32">
        <f t="shared" si="152"/>
        <v>0.9925373134328358</v>
      </c>
    </row>
    <row r="301" spans="1:20" ht="12.75">
      <c r="A301" s="2" t="s">
        <v>266</v>
      </c>
      <c r="B301" s="20">
        <v>159</v>
      </c>
      <c r="C301" s="20">
        <v>155</v>
      </c>
      <c r="D301" s="32">
        <f t="shared" si="148"/>
        <v>0.9748427672955975</v>
      </c>
      <c r="E301" s="20">
        <v>1</v>
      </c>
      <c r="F301" s="32">
        <f t="shared" si="149"/>
        <v>0.006289308176100629</v>
      </c>
      <c r="G301" s="20">
        <v>0</v>
      </c>
      <c r="H301" s="32">
        <f t="shared" si="150"/>
        <v>0</v>
      </c>
      <c r="I301" s="20">
        <v>0</v>
      </c>
      <c r="J301" s="32">
        <f t="shared" si="151"/>
        <v>0</v>
      </c>
      <c r="K301" s="20">
        <v>0</v>
      </c>
      <c r="L301" s="32">
        <f t="shared" si="144"/>
        <v>0</v>
      </c>
      <c r="M301" s="20">
        <v>0</v>
      </c>
      <c r="N301" s="32">
        <f t="shared" si="145"/>
        <v>0</v>
      </c>
      <c r="O301" s="20">
        <v>3</v>
      </c>
      <c r="P301" s="32">
        <f t="shared" si="146"/>
        <v>0.018867924528301886</v>
      </c>
      <c r="Q301" s="20">
        <v>1</v>
      </c>
      <c r="R301" s="32">
        <f t="shared" si="147"/>
        <v>0.006289308176100629</v>
      </c>
      <c r="S301" s="20">
        <v>155</v>
      </c>
      <c r="T301" s="32">
        <f t="shared" si="152"/>
        <v>0.9748427672955975</v>
      </c>
    </row>
    <row r="302" spans="1:20" ht="12.75">
      <c r="A302" s="2" t="s">
        <v>267</v>
      </c>
      <c r="B302" s="20">
        <v>772</v>
      </c>
      <c r="C302" s="20">
        <v>761</v>
      </c>
      <c r="D302" s="32">
        <f t="shared" si="148"/>
        <v>0.9857512953367875</v>
      </c>
      <c r="E302" s="20">
        <v>2</v>
      </c>
      <c r="F302" s="32">
        <f t="shared" si="149"/>
        <v>0.0025906735751295338</v>
      </c>
      <c r="G302" s="20">
        <v>0</v>
      </c>
      <c r="H302" s="32">
        <f t="shared" si="150"/>
        <v>0</v>
      </c>
      <c r="I302" s="20">
        <v>1</v>
      </c>
      <c r="J302" s="32">
        <f t="shared" si="151"/>
        <v>0.0012953367875647669</v>
      </c>
      <c r="K302" s="20">
        <v>0</v>
      </c>
      <c r="L302" s="32">
        <f t="shared" si="144"/>
        <v>0</v>
      </c>
      <c r="M302" s="20">
        <v>0</v>
      </c>
      <c r="N302" s="32">
        <f t="shared" si="145"/>
        <v>0</v>
      </c>
      <c r="O302" s="20">
        <v>8</v>
      </c>
      <c r="P302" s="32">
        <f t="shared" si="146"/>
        <v>0.010362694300518135</v>
      </c>
      <c r="Q302" s="20">
        <v>4</v>
      </c>
      <c r="R302" s="32">
        <f t="shared" si="147"/>
        <v>0.0051813471502590676</v>
      </c>
      <c r="S302" s="20">
        <v>757</v>
      </c>
      <c r="T302" s="32">
        <f t="shared" si="152"/>
        <v>0.9805699481865285</v>
      </c>
    </row>
    <row r="303" spans="1:20" ht="12.75">
      <c r="A303" s="2" t="s">
        <v>268</v>
      </c>
      <c r="B303" s="20">
        <f>+B288-SUM(B289:B302)</f>
        <v>8987</v>
      </c>
      <c r="C303" s="20">
        <f>+C288-SUM(C289:C302)</f>
        <v>8878</v>
      </c>
      <c r="D303" s="32">
        <f t="shared" si="148"/>
        <v>0.9878713697563147</v>
      </c>
      <c r="E303" s="20">
        <f>+E288-SUM(E289:E302)</f>
        <v>15</v>
      </c>
      <c r="F303" s="32">
        <f t="shared" si="149"/>
        <v>0.0016690775564704573</v>
      </c>
      <c r="G303" s="20">
        <f>+G288-SUM(G289:G302)</f>
        <v>14</v>
      </c>
      <c r="H303" s="32">
        <f t="shared" si="150"/>
        <v>0.0015578057193724269</v>
      </c>
      <c r="I303" s="20">
        <f>+I288-SUM(I289:I302)</f>
        <v>11</v>
      </c>
      <c r="J303" s="32">
        <f t="shared" si="151"/>
        <v>0.0012239902080783353</v>
      </c>
      <c r="K303" s="20">
        <f>+K288-SUM(K289:K302)</f>
        <v>2</v>
      </c>
      <c r="L303" s="32">
        <f t="shared" si="144"/>
        <v>0.00022254367419606097</v>
      </c>
      <c r="M303" s="20">
        <f>+M288-SUM(M289:M302)</f>
        <v>10</v>
      </c>
      <c r="N303" s="32">
        <f t="shared" si="145"/>
        <v>0.0011127183709803048</v>
      </c>
      <c r="O303" s="20">
        <f>+O288-SUM(O289:O302)</f>
        <v>57</v>
      </c>
      <c r="P303" s="32">
        <f t="shared" si="146"/>
        <v>0.006342494714587738</v>
      </c>
      <c r="Q303" s="20">
        <f>+Q288-SUM(Q289:Q302)</f>
        <v>47</v>
      </c>
      <c r="R303" s="32">
        <f t="shared" si="147"/>
        <v>0.005229776343607433</v>
      </c>
      <c r="S303" s="20">
        <f>+S288-SUM(S289:S302)</f>
        <v>8855</v>
      </c>
      <c r="T303" s="32">
        <f t="shared" si="152"/>
        <v>0.98531211750306</v>
      </c>
    </row>
    <row r="304" spans="1:20" ht="12.75">
      <c r="A304" s="2"/>
      <c r="B304" s="20"/>
      <c r="C304" s="20"/>
      <c r="D304" s="32"/>
      <c r="E304" s="20"/>
      <c r="F304" s="32"/>
      <c r="G304" s="20"/>
      <c r="H304" s="32"/>
      <c r="I304" s="20"/>
      <c r="J304" s="32"/>
      <c r="K304" s="20"/>
      <c r="L304" s="32"/>
      <c r="M304" s="20"/>
      <c r="N304" s="32"/>
      <c r="O304" s="20"/>
      <c r="P304" s="32"/>
      <c r="Q304" s="20"/>
      <c r="R304" s="32"/>
      <c r="S304" s="20"/>
      <c r="T304" s="32"/>
    </row>
    <row r="305" spans="1:20" ht="12.75">
      <c r="A305" s="1" t="s">
        <v>269</v>
      </c>
      <c r="B305" s="20">
        <v>16942</v>
      </c>
      <c r="C305" s="20">
        <v>15773</v>
      </c>
      <c r="D305" s="32">
        <f t="shared" si="148"/>
        <v>0.930999881950183</v>
      </c>
      <c r="E305" s="20">
        <v>129</v>
      </c>
      <c r="F305" s="32">
        <f t="shared" si="149"/>
        <v>0.007614213197969543</v>
      </c>
      <c r="G305" s="20">
        <v>47</v>
      </c>
      <c r="H305" s="32">
        <f t="shared" si="150"/>
        <v>0.002774170700035415</v>
      </c>
      <c r="I305" s="20">
        <v>83</v>
      </c>
      <c r="J305" s="32">
        <f t="shared" si="151"/>
        <v>0.00489906740644552</v>
      </c>
      <c r="K305" s="20">
        <v>2</v>
      </c>
      <c r="L305" s="32">
        <f t="shared" si="144"/>
        <v>0.00011804981702278361</v>
      </c>
      <c r="M305" s="20">
        <v>777</v>
      </c>
      <c r="N305" s="32">
        <f t="shared" si="145"/>
        <v>0.04586235391335144</v>
      </c>
      <c r="O305" s="20">
        <v>131</v>
      </c>
      <c r="P305" s="32">
        <f t="shared" si="146"/>
        <v>0.0077322630149923265</v>
      </c>
      <c r="Q305" s="20">
        <v>1482</v>
      </c>
      <c r="R305" s="32">
        <f t="shared" si="147"/>
        <v>0.08747491441388267</v>
      </c>
      <c r="S305" s="20">
        <v>15149</v>
      </c>
      <c r="T305" s="32">
        <f t="shared" si="152"/>
        <v>0.8941683390390744</v>
      </c>
    </row>
    <row r="306" spans="1:20" ht="12.75">
      <c r="A306" s="2" t="s">
        <v>270</v>
      </c>
      <c r="B306" s="20">
        <v>136</v>
      </c>
      <c r="C306" s="20">
        <v>126</v>
      </c>
      <c r="D306" s="32">
        <f t="shared" si="148"/>
        <v>0.9264705882352942</v>
      </c>
      <c r="E306" s="20">
        <v>0</v>
      </c>
      <c r="F306" s="32">
        <f t="shared" si="149"/>
        <v>0</v>
      </c>
      <c r="G306" s="20">
        <v>1</v>
      </c>
      <c r="H306" s="32">
        <f t="shared" si="150"/>
        <v>0.007352941176470588</v>
      </c>
      <c r="I306" s="20">
        <v>0</v>
      </c>
      <c r="J306" s="32">
        <f t="shared" si="151"/>
        <v>0</v>
      </c>
      <c r="K306" s="20">
        <v>0</v>
      </c>
      <c r="L306" s="32">
        <f t="shared" si="144"/>
        <v>0</v>
      </c>
      <c r="M306" s="20">
        <v>5</v>
      </c>
      <c r="N306" s="32">
        <f t="shared" si="145"/>
        <v>0.03676470588235294</v>
      </c>
      <c r="O306" s="20">
        <v>4</v>
      </c>
      <c r="P306" s="32">
        <f t="shared" si="146"/>
        <v>0.029411764705882353</v>
      </c>
      <c r="Q306" s="20">
        <v>11</v>
      </c>
      <c r="R306" s="32">
        <f t="shared" si="147"/>
        <v>0.08088235294117647</v>
      </c>
      <c r="S306" s="20">
        <v>124</v>
      </c>
      <c r="T306" s="32">
        <f t="shared" si="152"/>
        <v>0.9117647058823529</v>
      </c>
    </row>
    <row r="307" spans="1:20" ht="12.75">
      <c r="A307" s="2" t="s">
        <v>271</v>
      </c>
      <c r="B307" s="20">
        <v>58</v>
      </c>
      <c r="C307" s="20">
        <v>58</v>
      </c>
      <c r="D307" s="32">
        <f t="shared" si="148"/>
        <v>1</v>
      </c>
      <c r="E307" s="20">
        <v>0</v>
      </c>
      <c r="F307" s="32">
        <f t="shared" si="149"/>
        <v>0</v>
      </c>
      <c r="G307" s="20">
        <v>0</v>
      </c>
      <c r="H307" s="32">
        <f t="shared" si="150"/>
        <v>0</v>
      </c>
      <c r="I307" s="20">
        <v>0</v>
      </c>
      <c r="J307" s="32">
        <f t="shared" si="151"/>
        <v>0</v>
      </c>
      <c r="K307" s="20">
        <v>0</v>
      </c>
      <c r="L307" s="32">
        <f t="shared" si="144"/>
        <v>0</v>
      </c>
      <c r="M307" s="20">
        <v>0</v>
      </c>
      <c r="N307" s="32">
        <f t="shared" si="145"/>
        <v>0</v>
      </c>
      <c r="O307" s="20">
        <v>0</v>
      </c>
      <c r="P307" s="32">
        <f t="shared" si="146"/>
        <v>0</v>
      </c>
      <c r="Q307" s="20">
        <v>0</v>
      </c>
      <c r="R307" s="32">
        <f t="shared" si="147"/>
        <v>0</v>
      </c>
      <c r="S307" s="20">
        <v>58</v>
      </c>
      <c r="T307" s="32">
        <f t="shared" si="152"/>
        <v>1</v>
      </c>
    </row>
    <row r="308" spans="1:20" ht="12.75">
      <c r="A308" s="2" t="s">
        <v>272</v>
      </c>
      <c r="B308" s="20">
        <v>49</v>
      </c>
      <c r="C308" s="20">
        <v>49</v>
      </c>
      <c r="D308" s="32">
        <f t="shared" si="148"/>
        <v>1</v>
      </c>
      <c r="E308" s="20">
        <v>0</v>
      </c>
      <c r="F308" s="32">
        <f t="shared" si="149"/>
        <v>0</v>
      </c>
      <c r="G308" s="20">
        <v>0</v>
      </c>
      <c r="H308" s="32">
        <f t="shared" si="150"/>
        <v>0</v>
      </c>
      <c r="I308" s="20">
        <v>0</v>
      </c>
      <c r="J308" s="32">
        <f t="shared" si="151"/>
        <v>0</v>
      </c>
      <c r="K308" s="20">
        <v>0</v>
      </c>
      <c r="L308" s="32">
        <f t="shared" si="144"/>
        <v>0</v>
      </c>
      <c r="M308" s="20">
        <v>0</v>
      </c>
      <c r="N308" s="32">
        <f t="shared" si="145"/>
        <v>0</v>
      </c>
      <c r="O308" s="20">
        <v>0</v>
      </c>
      <c r="P308" s="32">
        <f t="shared" si="146"/>
        <v>0</v>
      </c>
      <c r="Q308" s="20">
        <v>0</v>
      </c>
      <c r="R308" s="32">
        <f t="shared" si="147"/>
        <v>0</v>
      </c>
      <c r="S308" s="20">
        <v>49</v>
      </c>
      <c r="T308" s="32">
        <f t="shared" si="152"/>
        <v>1</v>
      </c>
    </row>
    <row r="309" spans="1:20" ht="12.75">
      <c r="A309" s="2" t="s">
        <v>273</v>
      </c>
      <c r="B309" s="20">
        <v>530</v>
      </c>
      <c r="C309" s="20">
        <v>528</v>
      </c>
      <c r="D309" s="32">
        <f t="shared" si="148"/>
        <v>0.9962264150943396</v>
      </c>
      <c r="E309" s="20">
        <v>0</v>
      </c>
      <c r="F309" s="32">
        <f t="shared" si="149"/>
        <v>0</v>
      </c>
      <c r="G309" s="20">
        <v>0</v>
      </c>
      <c r="H309" s="32">
        <f t="shared" si="150"/>
        <v>0</v>
      </c>
      <c r="I309" s="20">
        <v>2</v>
      </c>
      <c r="J309" s="32">
        <f t="shared" si="151"/>
        <v>0.0037735849056603774</v>
      </c>
      <c r="K309" s="20">
        <v>0</v>
      </c>
      <c r="L309" s="32">
        <f t="shared" si="144"/>
        <v>0</v>
      </c>
      <c r="M309" s="20">
        <v>0</v>
      </c>
      <c r="N309" s="32">
        <f t="shared" si="145"/>
        <v>0</v>
      </c>
      <c r="O309" s="20">
        <v>0</v>
      </c>
      <c r="P309" s="32">
        <f t="shared" si="146"/>
        <v>0</v>
      </c>
      <c r="Q309" s="20">
        <v>1</v>
      </c>
      <c r="R309" s="32">
        <f t="shared" si="147"/>
        <v>0.0018867924528301887</v>
      </c>
      <c r="S309" s="20">
        <v>527</v>
      </c>
      <c r="T309" s="32">
        <f t="shared" si="152"/>
        <v>0.9943396226415094</v>
      </c>
    </row>
    <row r="310" spans="1:20" ht="12.75">
      <c r="A310" s="2" t="s">
        <v>274</v>
      </c>
      <c r="B310" s="20">
        <v>288</v>
      </c>
      <c r="C310" s="20">
        <v>269</v>
      </c>
      <c r="D310" s="32">
        <f t="shared" si="148"/>
        <v>0.9340277777777778</v>
      </c>
      <c r="E310" s="20">
        <v>0</v>
      </c>
      <c r="F310" s="32">
        <f t="shared" si="149"/>
        <v>0</v>
      </c>
      <c r="G310" s="20">
        <v>2</v>
      </c>
      <c r="H310" s="32">
        <f t="shared" si="150"/>
        <v>0.006944444444444444</v>
      </c>
      <c r="I310" s="20">
        <v>0</v>
      </c>
      <c r="J310" s="32">
        <f t="shared" si="151"/>
        <v>0</v>
      </c>
      <c r="K310" s="20">
        <v>0</v>
      </c>
      <c r="L310" s="32">
        <f t="shared" si="144"/>
        <v>0</v>
      </c>
      <c r="M310" s="20">
        <v>8</v>
      </c>
      <c r="N310" s="32">
        <f t="shared" si="145"/>
        <v>0.027777777777777776</v>
      </c>
      <c r="O310" s="20">
        <v>9</v>
      </c>
      <c r="P310" s="32">
        <f t="shared" si="146"/>
        <v>0.03125</v>
      </c>
      <c r="Q310" s="20">
        <v>12</v>
      </c>
      <c r="R310" s="32">
        <f t="shared" si="147"/>
        <v>0.041666666666666664</v>
      </c>
      <c r="S310" s="20">
        <v>269</v>
      </c>
      <c r="T310" s="32">
        <f t="shared" si="152"/>
        <v>0.9340277777777778</v>
      </c>
    </row>
    <row r="311" spans="1:20" ht="12.75">
      <c r="A311" s="2" t="s">
        <v>275</v>
      </c>
      <c r="B311" s="20">
        <v>7339</v>
      </c>
      <c r="C311" s="20">
        <v>6379</v>
      </c>
      <c r="D311" s="32">
        <f t="shared" si="148"/>
        <v>0.8691919880092656</v>
      </c>
      <c r="E311" s="20">
        <v>117</v>
      </c>
      <c r="F311" s="32">
        <f t="shared" si="149"/>
        <v>0.015942226461370758</v>
      </c>
      <c r="G311" s="20">
        <v>33</v>
      </c>
      <c r="H311" s="32">
        <f t="shared" si="150"/>
        <v>0.004496525412181496</v>
      </c>
      <c r="I311" s="20">
        <v>60</v>
      </c>
      <c r="J311" s="32">
        <f t="shared" si="151"/>
        <v>0.008175500749420903</v>
      </c>
      <c r="K311" s="20">
        <v>1</v>
      </c>
      <c r="L311" s="32">
        <f t="shared" si="144"/>
        <v>0.0001362583458236817</v>
      </c>
      <c r="M311" s="20">
        <v>662</v>
      </c>
      <c r="N311" s="32">
        <f t="shared" si="145"/>
        <v>0.09020302493527728</v>
      </c>
      <c r="O311" s="20">
        <v>87</v>
      </c>
      <c r="P311" s="32">
        <f t="shared" si="146"/>
        <v>0.011854476086660308</v>
      </c>
      <c r="Q311" s="20">
        <v>1274</v>
      </c>
      <c r="R311" s="32">
        <f t="shared" si="147"/>
        <v>0.17359313257937048</v>
      </c>
      <c r="S311" s="20">
        <v>5836</v>
      </c>
      <c r="T311" s="32">
        <f t="shared" si="152"/>
        <v>0.7952037062270064</v>
      </c>
    </row>
    <row r="312" spans="1:20" ht="12.75">
      <c r="A312" s="2" t="s">
        <v>276</v>
      </c>
      <c r="B312" s="20">
        <v>503</v>
      </c>
      <c r="C312" s="20">
        <v>487</v>
      </c>
      <c r="D312" s="32">
        <f t="shared" si="148"/>
        <v>0.9681908548707754</v>
      </c>
      <c r="E312" s="20">
        <v>0</v>
      </c>
      <c r="F312" s="32">
        <f t="shared" si="149"/>
        <v>0</v>
      </c>
      <c r="G312" s="20">
        <v>0</v>
      </c>
      <c r="H312" s="32">
        <f t="shared" si="150"/>
        <v>0</v>
      </c>
      <c r="I312" s="20">
        <v>6</v>
      </c>
      <c r="J312" s="32">
        <f t="shared" si="151"/>
        <v>0.011928429423459244</v>
      </c>
      <c r="K312" s="20">
        <v>0</v>
      </c>
      <c r="L312" s="32">
        <f t="shared" si="144"/>
        <v>0</v>
      </c>
      <c r="M312" s="20">
        <v>6</v>
      </c>
      <c r="N312" s="32">
        <f t="shared" si="145"/>
        <v>0.011928429423459244</v>
      </c>
      <c r="O312" s="20">
        <v>4</v>
      </c>
      <c r="P312" s="32">
        <f t="shared" si="146"/>
        <v>0.007952286282306162</v>
      </c>
      <c r="Q312" s="20">
        <v>8</v>
      </c>
      <c r="R312" s="32">
        <f t="shared" si="147"/>
        <v>0.015904572564612324</v>
      </c>
      <c r="S312" s="20">
        <v>487</v>
      </c>
      <c r="T312" s="32">
        <f t="shared" si="152"/>
        <v>0.9681908548707754</v>
      </c>
    </row>
    <row r="313" spans="1:20" ht="12.75">
      <c r="A313" s="2" t="s">
        <v>277</v>
      </c>
      <c r="B313" s="20">
        <v>273</v>
      </c>
      <c r="C313" s="20">
        <v>260</v>
      </c>
      <c r="D313" s="32">
        <f t="shared" si="148"/>
        <v>0.9523809523809523</v>
      </c>
      <c r="E313" s="20">
        <v>0</v>
      </c>
      <c r="F313" s="32">
        <f t="shared" si="149"/>
        <v>0</v>
      </c>
      <c r="G313" s="20">
        <v>4</v>
      </c>
      <c r="H313" s="32">
        <f t="shared" si="150"/>
        <v>0.014652014652014652</v>
      </c>
      <c r="I313" s="20">
        <v>0</v>
      </c>
      <c r="J313" s="32">
        <f t="shared" si="151"/>
        <v>0</v>
      </c>
      <c r="K313" s="20">
        <v>0</v>
      </c>
      <c r="L313" s="32">
        <f t="shared" si="144"/>
        <v>0</v>
      </c>
      <c r="M313" s="20">
        <v>6</v>
      </c>
      <c r="N313" s="32">
        <f t="shared" si="145"/>
        <v>0.02197802197802198</v>
      </c>
      <c r="O313" s="20">
        <v>3</v>
      </c>
      <c r="P313" s="32">
        <f t="shared" si="146"/>
        <v>0.01098901098901099</v>
      </c>
      <c r="Q313" s="20">
        <v>7</v>
      </c>
      <c r="R313" s="32">
        <f t="shared" si="147"/>
        <v>0.02564102564102564</v>
      </c>
      <c r="S313" s="20">
        <v>259</v>
      </c>
      <c r="T313" s="32">
        <f t="shared" si="152"/>
        <v>0.9487179487179487</v>
      </c>
    </row>
    <row r="314" spans="1:20" ht="12.75">
      <c r="A314" s="2" t="s">
        <v>278</v>
      </c>
      <c r="B314" s="20">
        <v>839</v>
      </c>
      <c r="C314" s="20">
        <v>820</v>
      </c>
      <c r="D314" s="32">
        <f t="shared" si="148"/>
        <v>0.9773539928486293</v>
      </c>
      <c r="E314" s="20">
        <v>2</v>
      </c>
      <c r="F314" s="32">
        <f t="shared" si="149"/>
        <v>0.0023837902264600714</v>
      </c>
      <c r="G314" s="20">
        <v>0</v>
      </c>
      <c r="H314" s="32">
        <f t="shared" si="150"/>
        <v>0</v>
      </c>
      <c r="I314" s="20">
        <v>0</v>
      </c>
      <c r="J314" s="32">
        <f t="shared" si="151"/>
        <v>0</v>
      </c>
      <c r="K314" s="20">
        <v>0</v>
      </c>
      <c r="L314" s="32">
        <f aca="true" t="shared" si="153" ref="L314:L377">K314/B314</f>
        <v>0</v>
      </c>
      <c r="M314" s="20">
        <v>3</v>
      </c>
      <c r="N314" s="32">
        <f aca="true" t="shared" si="154" ref="N314:N377">M314/B314</f>
        <v>0.003575685339690107</v>
      </c>
      <c r="O314" s="20">
        <v>14</v>
      </c>
      <c r="P314" s="32">
        <f aca="true" t="shared" si="155" ref="P314:P377">O314/B314</f>
        <v>0.0166865315852205</v>
      </c>
      <c r="Q314" s="20">
        <v>4</v>
      </c>
      <c r="R314" s="32">
        <f aca="true" t="shared" si="156" ref="R314:R377">Q314/B314</f>
        <v>0.004767580452920143</v>
      </c>
      <c r="S314" s="20">
        <v>820</v>
      </c>
      <c r="T314" s="32">
        <f t="shared" si="152"/>
        <v>0.9773539928486293</v>
      </c>
    </row>
    <row r="315" spans="1:20" ht="12.75">
      <c r="A315" s="2" t="s">
        <v>279</v>
      </c>
      <c r="B315" s="20">
        <v>144</v>
      </c>
      <c r="C315" s="20">
        <v>143</v>
      </c>
      <c r="D315" s="32">
        <f t="shared" si="148"/>
        <v>0.9930555555555556</v>
      </c>
      <c r="E315" s="20">
        <v>0</v>
      </c>
      <c r="F315" s="32">
        <f t="shared" si="149"/>
        <v>0</v>
      </c>
      <c r="G315" s="20">
        <v>0</v>
      </c>
      <c r="H315" s="32">
        <f t="shared" si="150"/>
        <v>0</v>
      </c>
      <c r="I315" s="20">
        <v>0</v>
      </c>
      <c r="J315" s="32">
        <f t="shared" si="151"/>
        <v>0</v>
      </c>
      <c r="K315" s="20">
        <v>0</v>
      </c>
      <c r="L315" s="32">
        <f t="shared" si="153"/>
        <v>0</v>
      </c>
      <c r="M315" s="20">
        <v>1</v>
      </c>
      <c r="N315" s="32">
        <f t="shared" si="154"/>
        <v>0.006944444444444444</v>
      </c>
      <c r="O315" s="20">
        <v>0</v>
      </c>
      <c r="P315" s="32">
        <f t="shared" si="155"/>
        <v>0</v>
      </c>
      <c r="Q315" s="20">
        <v>2</v>
      </c>
      <c r="R315" s="32">
        <f t="shared" si="156"/>
        <v>0.013888888888888888</v>
      </c>
      <c r="S315" s="20">
        <v>142</v>
      </c>
      <c r="T315" s="32">
        <f t="shared" si="152"/>
        <v>0.9861111111111112</v>
      </c>
    </row>
    <row r="316" spans="1:20" ht="12.75">
      <c r="A316" s="2" t="s">
        <v>280</v>
      </c>
      <c r="B316" s="20">
        <v>833</v>
      </c>
      <c r="C316" s="20">
        <v>831</v>
      </c>
      <c r="D316" s="32">
        <f t="shared" si="148"/>
        <v>0.9975990396158463</v>
      </c>
      <c r="E316" s="20">
        <v>0</v>
      </c>
      <c r="F316" s="32">
        <f t="shared" si="149"/>
        <v>0</v>
      </c>
      <c r="G316" s="20">
        <v>0</v>
      </c>
      <c r="H316" s="32">
        <f t="shared" si="150"/>
        <v>0</v>
      </c>
      <c r="I316" s="20">
        <v>1</v>
      </c>
      <c r="J316" s="32">
        <f t="shared" si="151"/>
        <v>0.0012004801920768306</v>
      </c>
      <c r="K316" s="20">
        <v>0</v>
      </c>
      <c r="L316" s="32">
        <f t="shared" si="153"/>
        <v>0</v>
      </c>
      <c r="M316" s="20">
        <v>0</v>
      </c>
      <c r="N316" s="32">
        <f t="shared" si="154"/>
        <v>0</v>
      </c>
      <c r="O316" s="20">
        <v>1</v>
      </c>
      <c r="P316" s="32">
        <f t="shared" si="155"/>
        <v>0.0012004801920768306</v>
      </c>
      <c r="Q316" s="20">
        <v>9</v>
      </c>
      <c r="R316" s="32">
        <f t="shared" si="156"/>
        <v>0.010804321728691477</v>
      </c>
      <c r="S316" s="20">
        <v>822</v>
      </c>
      <c r="T316" s="32">
        <f t="shared" si="152"/>
        <v>0.9867947178871549</v>
      </c>
    </row>
    <row r="317" spans="1:20" ht="12.75">
      <c r="A317" s="2" t="s">
        <v>281</v>
      </c>
      <c r="B317" s="20">
        <v>452</v>
      </c>
      <c r="C317" s="20">
        <v>441</v>
      </c>
      <c r="D317" s="32">
        <f t="shared" si="148"/>
        <v>0.9756637168141593</v>
      </c>
      <c r="E317" s="20">
        <v>4</v>
      </c>
      <c r="F317" s="32">
        <f t="shared" si="149"/>
        <v>0.008849557522123894</v>
      </c>
      <c r="G317" s="20">
        <v>0</v>
      </c>
      <c r="H317" s="32">
        <f t="shared" si="150"/>
        <v>0</v>
      </c>
      <c r="I317" s="20">
        <v>1</v>
      </c>
      <c r="J317" s="32">
        <f t="shared" si="151"/>
        <v>0.0022123893805309734</v>
      </c>
      <c r="K317" s="20">
        <v>0</v>
      </c>
      <c r="L317" s="32">
        <f t="shared" si="153"/>
        <v>0</v>
      </c>
      <c r="M317" s="20">
        <v>6</v>
      </c>
      <c r="N317" s="32">
        <f t="shared" si="154"/>
        <v>0.01327433628318584</v>
      </c>
      <c r="O317" s="20">
        <v>0</v>
      </c>
      <c r="P317" s="32">
        <f t="shared" si="155"/>
        <v>0</v>
      </c>
      <c r="Q317" s="20">
        <v>8</v>
      </c>
      <c r="R317" s="32">
        <f t="shared" si="156"/>
        <v>0.017699115044247787</v>
      </c>
      <c r="S317" s="20">
        <v>439</v>
      </c>
      <c r="T317" s="32">
        <f t="shared" si="152"/>
        <v>0.9712389380530974</v>
      </c>
    </row>
    <row r="318" spans="1:20" ht="12.75">
      <c r="A318" s="2" t="s">
        <v>282</v>
      </c>
      <c r="B318" s="20">
        <v>327</v>
      </c>
      <c r="C318" s="20">
        <v>327</v>
      </c>
      <c r="D318" s="32">
        <f t="shared" si="148"/>
        <v>1</v>
      </c>
      <c r="E318" s="20">
        <v>0</v>
      </c>
      <c r="F318" s="32">
        <f t="shared" si="149"/>
        <v>0</v>
      </c>
      <c r="G318" s="20">
        <v>0</v>
      </c>
      <c r="H318" s="32">
        <f t="shared" si="150"/>
        <v>0</v>
      </c>
      <c r="I318" s="20">
        <v>0</v>
      </c>
      <c r="J318" s="32">
        <f t="shared" si="151"/>
        <v>0</v>
      </c>
      <c r="K318" s="20">
        <v>0</v>
      </c>
      <c r="L318" s="32">
        <f t="shared" si="153"/>
        <v>0</v>
      </c>
      <c r="M318" s="20">
        <v>0</v>
      </c>
      <c r="N318" s="32">
        <f t="shared" si="154"/>
        <v>0</v>
      </c>
      <c r="O318" s="20">
        <v>0</v>
      </c>
      <c r="P318" s="32">
        <f t="shared" si="155"/>
        <v>0</v>
      </c>
      <c r="Q318" s="20">
        <v>0</v>
      </c>
      <c r="R318" s="32">
        <f t="shared" si="156"/>
        <v>0</v>
      </c>
      <c r="S318" s="20">
        <v>327</v>
      </c>
      <c r="T318" s="32">
        <f t="shared" si="152"/>
        <v>1</v>
      </c>
    </row>
    <row r="319" spans="1:20" ht="12.75">
      <c r="A319" s="2" t="s">
        <v>283</v>
      </c>
      <c r="B319" s="20">
        <f>+B305-SUM(B306:B318)</f>
        <v>5171</v>
      </c>
      <c r="C319" s="20">
        <f>+C305-SUM(C306:C318)</f>
        <v>5055</v>
      </c>
      <c r="D319" s="32">
        <f t="shared" si="148"/>
        <v>0.9775672017017984</v>
      </c>
      <c r="E319" s="20">
        <f>+E305-SUM(E306:E318)</f>
        <v>6</v>
      </c>
      <c r="F319" s="32">
        <f t="shared" si="149"/>
        <v>0.0011603171533552505</v>
      </c>
      <c r="G319" s="20">
        <f>+G305-SUM(G306:G318)</f>
        <v>7</v>
      </c>
      <c r="H319" s="32">
        <f t="shared" si="150"/>
        <v>0.0013537033455811255</v>
      </c>
      <c r="I319" s="20">
        <f>+I305-SUM(I306:I318)</f>
        <v>13</v>
      </c>
      <c r="J319" s="32">
        <f t="shared" si="151"/>
        <v>0.0025140204989363758</v>
      </c>
      <c r="K319" s="20">
        <f>+K305-SUM(K306:K318)</f>
        <v>1</v>
      </c>
      <c r="L319" s="32">
        <f t="shared" si="153"/>
        <v>0.00019338619222587506</v>
      </c>
      <c r="M319" s="20">
        <f>+M305-SUM(M306:M318)</f>
        <v>80</v>
      </c>
      <c r="N319" s="32">
        <f t="shared" si="154"/>
        <v>0.015470895378070006</v>
      </c>
      <c r="O319" s="20">
        <f>+O305-SUM(O306:O318)</f>
        <v>9</v>
      </c>
      <c r="P319" s="32">
        <f t="shared" si="155"/>
        <v>0.0017404757300328757</v>
      </c>
      <c r="Q319" s="20">
        <f>+Q305-SUM(Q306:Q318)</f>
        <v>146</v>
      </c>
      <c r="R319" s="32">
        <f t="shared" si="156"/>
        <v>0.02823438406497776</v>
      </c>
      <c r="S319" s="20">
        <f>+S305-SUM(S306:S318)</f>
        <v>4990</v>
      </c>
      <c r="T319" s="32">
        <f t="shared" si="152"/>
        <v>0.9649970992071166</v>
      </c>
    </row>
    <row r="320" spans="1:20" ht="12.75">
      <c r="A320" s="2"/>
      <c r="B320" s="20"/>
      <c r="C320" s="20"/>
      <c r="D320" s="32"/>
      <c r="E320" s="20"/>
      <c r="F320" s="32"/>
      <c r="G320" s="20"/>
      <c r="H320" s="32"/>
      <c r="I320" s="20"/>
      <c r="J320" s="32"/>
      <c r="K320" s="20"/>
      <c r="L320" s="32"/>
      <c r="M320" s="20"/>
      <c r="N320" s="32"/>
      <c r="O320" s="20"/>
      <c r="P320" s="32"/>
      <c r="Q320" s="20"/>
      <c r="R320" s="32"/>
      <c r="S320" s="20"/>
      <c r="T320" s="32"/>
    </row>
    <row r="321" spans="1:20" ht="12.75">
      <c r="A321" s="1" t="s">
        <v>284</v>
      </c>
      <c r="B321" s="20">
        <v>40750</v>
      </c>
      <c r="C321" s="20">
        <v>38609</v>
      </c>
      <c r="D321" s="32">
        <f t="shared" si="148"/>
        <v>0.9474601226993865</v>
      </c>
      <c r="E321" s="20">
        <v>300</v>
      </c>
      <c r="F321" s="32">
        <f t="shared" si="149"/>
        <v>0.007361963190184049</v>
      </c>
      <c r="G321" s="20">
        <v>62</v>
      </c>
      <c r="H321" s="32">
        <f t="shared" si="150"/>
        <v>0.0015214723926380367</v>
      </c>
      <c r="I321" s="20">
        <v>282</v>
      </c>
      <c r="J321" s="32">
        <f t="shared" si="151"/>
        <v>0.006920245398773006</v>
      </c>
      <c r="K321" s="20">
        <v>18</v>
      </c>
      <c r="L321" s="32">
        <f t="shared" si="153"/>
        <v>0.00044171779141104293</v>
      </c>
      <c r="M321" s="20">
        <v>1135</v>
      </c>
      <c r="N321" s="32">
        <f t="shared" si="154"/>
        <v>0.02785276073619632</v>
      </c>
      <c r="O321" s="20">
        <v>344</v>
      </c>
      <c r="P321" s="32">
        <f t="shared" si="155"/>
        <v>0.008441717791411042</v>
      </c>
      <c r="Q321" s="20">
        <v>2199</v>
      </c>
      <c r="R321" s="32">
        <f t="shared" si="156"/>
        <v>0.05396319018404908</v>
      </c>
      <c r="S321" s="20">
        <v>37658</v>
      </c>
      <c r="T321" s="32">
        <f t="shared" si="152"/>
        <v>0.924122699386503</v>
      </c>
    </row>
    <row r="322" spans="1:20" ht="12.75">
      <c r="A322" s="2" t="s">
        <v>285</v>
      </c>
      <c r="B322" s="20">
        <v>3435</v>
      </c>
      <c r="C322" s="20">
        <v>3358</v>
      </c>
      <c r="D322" s="32">
        <f t="shared" si="148"/>
        <v>0.9775836972343522</v>
      </c>
      <c r="E322" s="20">
        <v>5</v>
      </c>
      <c r="F322" s="32">
        <f t="shared" si="149"/>
        <v>0.001455604075691412</v>
      </c>
      <c r="G322" s="20">
        <v>6</v>
      </c>
      <c r="H322" s="32">
        <f t="shared" si="150"/>
        <v>0.0017467248908296944</v>
      </c>
      <c r="I322" s="20">
        <v>14</v>
      </c>
      <c r="J322" s="32">
        <f t="shared" si="151"/>
        <v>0.0040756914119359534</v>
      </c>
      <c r="K322" s="20">
        <v>0</v>
      </c>
      <c r="L322" s="32">
        <f t="shared" si="153"/>
        <v>0</v>
      </c>
      <c r="M322" s="20">
        <v>18</v>
      </c>
      <c r="N322" s="32">
        <f t="shared" si="154"/>
        <v>0.005240174672489083</v>
      </c>
      <c r="O322" s="20">
        <v>34</v>
      </c>
      <c r="P322" s="32">
        <f t="shared" si="155"/>
        <v>0.009898107714701601</v>
      </c>
      <c r="Q322" s="20">
        <v>44</v>
      </c>
      <c r="R322" s="32">
        <f t="shared" si="156"/>
        <v>0.012809315866084425</v>
      </c>
      <c r="S322" s="20">
        <v>3335</v>
      </c>
      <c r="T322" s="32">
        <f t="shared" si="152"/>
        <v>0.9708879184861717</v>
      </c>
    </row>
    <row r="323" spans="1:20" ht="12.75">
      <c r="A323" s="2" t="s">
        <v>286</v>
      </c>
      <c r="B323" s="20">
        <v>136</v>
      </c>
      <c r="C323" s="20">
        <v>129</v>
      </c>
      <c r="D323" s="32">
        <f t="shared" si="148"/>
        <v>0.9485294117647058</v>
      </c>
      <c r="E323" s="20">
        <v>1</v>
      </c>
      <c r="F323" s="32">
        <f t="shared" si="149"/>
        <v>0.007352941176470588</v>
      </c>
      <c r="G323" s="20">
        <v>0</v>
      </c>
      <c r="H323" s="32">
        <f t="shared" si="150"/>
        <v>0</v>
      </c>
      <c r="I323" s="20">
        <v>1</v>
      </c>
      <c r="J323" s="32">
        <f t="shared" si="151"/>
        <v>0.007352941176470588</v>
      </c>
      <c r="K323" s="20">
        <v>0</v>
      </c>
      <c r="L323" s="32">
        <f t="shared" si="153"/>
        <v>0</v>
      </c>
      <c r="M323" s="20">
        <v>0</v>
      </c>
      <c r="N323" s="32">
        <f t="shared" si="154"/>
        <v>0</v>
      </c>
      <c r="O323" s="20">
        <v>5</v>
      </c>
      <c r="P323" s="32">
        <f t="shared" si="155"/>
        <v>0.03676470588235294</v>
      </c>
      <c r="Q323" s="20">
        <v>0</v>
      </c>
      <c r="R323" s="32">
        <f t="shared" si="156"/>
        <v>0</v>
      </c>
      <c r="S323" s="20">
        <v>129</v>
      </c>
      <c r="T323" s="32">
        <f t="shared" si="152"/>
        <v>0.9485294117647058</v>
      </c>
    </row>
    <row r="324" spans="1:20" ht="12.75">
      <c r="A324" s="2" t="s">
        <v>287</v>
      </c>
      <c r="B324" s="20">
        <v>2369</v>
      </c>
      <c r="C324" s="20">
        <v>2280</v>
      </c>
      <c r="D324" s="32">
        <f t="shared" si="148"/>
        <v>0.9624314056563951</v>
      </c>
      <c r="E324" s="20">
        <v>23</v>
      </c>
      <c r="F324" s="32">
        <f t="shared" si="149"/>
        <v>0.009708737864077669</v>
      </c>
      <c r="G324" s="20">
        <v>2</v>
      </c>
      <c r="H324" s="32">
        <f t="shared" si="150"/>
        <v>0.0008442380751371887</v>
      </c>
      <c r="I324" s="20">
        <v>52</v>
      </c>
      <c r="J324" s="32">
        <f t="shared" si="151"/>
        <v>0.021950189953566904</v>
      </c>
      <c r="K324" s="20">
        <v>0</v>
      </c>
      <c r="L324" s="32">
        <f t="shared" si="153"/>
        <v>0</v>
      </c>
      <c r="M324" s="20">
        <v>5</v>
      </c>
      <c r="N324" s="32">
        <f t="shared" si="154"/>
        <v>0.002110595187842972</v>
      </c>
      <c r="O324" s="20">
        <v>7</v>
      </c>
      <c r="P324" s="32">
        <f t="shared" si="155"/>
        <v>0.0029548332629801602</v>
      </c>
      <c r="Q324" s="20">
        <v>21</v>
      </c>
      <c r="R324" s="32">
        <f t="shared" si="156"/>
        <v>0.008864499788940482</v>
      </c>
      <c r="S324" s="20">
        <v>2262</v>
      </c>
      <c r="T324" s="32">
        <f t="shared" si="152"/>
        <v>0.9548332629801604</v>
      </c>
    </row>
    <row r="325" spans="1:20" ht="12.75">
      <c r="A325" s="2" t="s">
        <v>288</v>
      </c>
      <c r="B325" s="20">
        <v>1595</v>
      </c>
      <c r="C325" s="20">
        <v>1571</v>
      </c>
      <c r="D325" s="32">
        <f t="shared" si="148"/>
        <v>0.9849529780564263</v>
      </c>
      <c r="E325" s="20">
        <v>5</v>
      </c>
      <c r="F325" s="32">
        <f t="shared" si="149"/>
        <v>0.003134796238244514</v>
      </c>
      <c r="G325" s="20">
        <v>4</v>
      </c>
      <c r="H325" s="32">
        <f t="shared" si="150"/>
        <v>0.0025078369905956114</v>
      </c>
      <c r="I325" s="20">
        <v>1</v>
      </c>
      <c r="J325" s="32">
        <f t="shared" si="151"/>
        <v>0.0006269592476489029</v>
      </c>
      <c r="K325" s="20">
        <v>0</v>
      </c>
      <c r="L325" s="32">
        <f t="shared" si="153"/>
        <v>0</v>
      </c>
      <c r="M325" s="20">
        <v>11</v>
      </c>
      <c r="N325" s="32">
        <f t="shared" si="154"/>
        <v>0.006896551724137931</v>
      </c>
      <c r="O325" s="20">
        <v>3</v>
      </c>
      <c r="P325" s="32">
        <f t="shared" si="155"/>
        <v>0.0018808777429467085</v>
      </c>
      <c r="Q325" s="20">
        <v>10</v>
      </c>
      <c r="R325" s="32">
        <f t="shared" si="156"/>
        <v>0.006269592476489028</v>
      </c>
      <c r="S325" s="20">
        <v>1571</v>
      </c>
      <c r="T325" s="32">
        <f t="shared" si="152"/>
        <v>0.9849529780564263</v>
      </c>
    </row>
    <row r="326" spans="1:20" ht="12.75">
      <c r="A326" s="2" t="s">
        <v>289</v>
      </c>
      <c r="B326" s="20">
        <v>155</v>
      </c>
      <c r="C326" s="20">
        <v>149</v>
      </c>
      <c r="D326" s="32">
        <f t="shared" si="148"/>
        <v>0.9612903225806452</v>
      </c>
      <c r="E326" s="20">
        <v>0</v>
      </c>
      <c r="F326" s="32">
        <f t="shared" si="149"/>
        <v>0</v>
      </c>
      <c r="G326" s="20">
        <v>0</v>
      </c>
      <c r="H326" s="32">
        <f t="shared" si="150"/>
        <v>0</v>
      </c>
      <c r="I326" s="20">
        <v>0</v>
      </c>
      <c r="J326" s="32">
        <f t="shared" si="151"/>
        <v>0</v>
      </c>
      <c r="K326" s="20">
        <v>0</v>
      </c>
      <c r="L326" s="32">
        <f t="shared" si="153"/>
        <v>0</v>
      </c>
      <c r="M326" s="20">
        <v>2</v>
      </c>
      <c r="N326" s="32">
        <f t="shared" si="154"/>
        <v>0.012903225806451613</v>
      </c>
      <c r="O326" s="20">
        <v>4</v>
      </c>
      <c r="P326" s="32">
        <f t="shared" si="155"/>
        <v>0.025806451612903226</v>
      </c>
      <c r="Q326" s="20">
        <v>2</v>
      </c>
      <c r="R326" s="32">
        <f t="shared" si="156"/>
        <v>0.012903225806451613</v>
      </c>
      <c r="S326" s="20">
        <v>149</v>
      </c>
      <c r="T326" s="32">
        <f t="shared" si="152"/>
        <v>0.9612903225806452</v>
      </c>
    </row>
    <row r="327" spans="1:20" ht="12.75">
      <c r="A327" s="2" t="s">
        <v>290</v>
      </c>
      <c r="B327" s="20">
        <v>1009</v>
      </c>
      <c r="C327" s="20">
        <v>1001</v>
      </c>
      <c r="D327" s="32">
        <f t="shared" si="148"/>
        <v>0.9920713577799801</v>
      </c>
      <c r="E327" s="20">
        <v>0</v>
      </c>
      <c r="F327" s="32">
        <f t="shared" si="149"/>
        <v>0</v>
      </c>
      <c r="G327" s="20">
        <v>1</v>
      </c>
      <c r="H327" s="32">
        <f t="shared" si="150"/>
        <v>0.0009910802775024777</v>
      </c>
      <c r="I327" s="20">
        <v>2</v>
      </c>
      <c r="J327" s="32">
        <f t="shared" si="151"/>
        <v>0.0019821605550049554</v>
      </c>
      <c r="K327" s="20">
        <v>0</v>
      </c>
      <c r="L327" s="32">
        <f t="shared" si="153"/>
        <v>0</v>
      </c>
      <c r="M327" s="20">
        <v>1</v>
      </c>
      <c r="N327" s="32">
        <f t="shared" si="154"/>
        <v>0.0009910802775024777</v>
      </c>
      <c r="O327" s="20">
        <v>4</v>
      </c>
      <c r="P327" s="32">
        <f t="shared" si="155"/>
        <v>0.003964321110009911</v>
      </c>
      <c r="Q327" s="20">
        <v>7</v>
      </c>
      <c r="R327" s="32">
        <f t="shared" si="156"/>
        <v>0.006937561942517344</v>
      </c>
      <c r="S327" s="20">
        <v>997</v>
      </c>
      <c r="T327" s="32">
        <f t="shared" si="152"/>
        <v>0.9881070366699702</v>
      </c>
    </row>
    <row r="328" spans="1:20" ht="12.75">
      <c r="A328" s="2" t="s">
        <v>291</v>
      </c>
      <c r="B328" s="20">
        <v>689</v>
      </c>
      <c r="C328" s="20">
        <v>674</v>
      </c>
      <c r="D328" s="32">
        <f t="shared" si="148"/>
        <v>0.9782293178519593</v>
      </c>
      <c r="E328" s="20">
        <v>0</v>
      </c>
      <c r="F328" s="32">
        <f t="shared" si="149"/>
        <v>0</v>
      </c>
      <c r="G328" s="20">
        <v>2</v>
      </c>
      <c r="H328" s="32">
        <f t="shared" si="150"/>
        <v>0.002902757619738752</v>
      </c>
      <c r="I328" s="20">
        <v>9</v>
      </c>
      <c r="J328" s="32">
        <f t="shared" si="151"/>
        <v>0.013062409288824383</v>
      </c>
      <c r="K328" s="20">
        <v>0</v>
      </c>
      <c r="L328" s="32">
        <f t="shared" si="153"/>
        <v>0</v>
      </c>
      <c r="M328" s="20">
        <v>2</v>
      </c>
      <c r="N328" s="32">
        <f t="shared" si="154"/>
        <v>0.002902757619738752</v>
      </c>
      <c r="O328" s="20">
        <v>2</v>
      </c>
      <c r="P328" s="32">
        <f t="shared" si="155"/>
        <v>0.002902757619738752</v>
      </c>
      <c r="Q328" s="20">
        <v>8</v>
      </c>
      <c r="R328" s="32">
        <f t="shared" si="156"/>
        <v>0.011611030478955007</v>
      </c>
      <c r="S328" s="20">
        <v>667</v>
      </c>
      <c r="T328" s="32">
        <f t="shared" si="152"/>
        <v>0.9680696661828737</v>
      </c>
    </row>
    <row r="329" spans="1:20" ht="12.75">
      <c r="A329" s="2" t="s">
        <v>292</v>
      </c>
      <c r="B329" s="20">
        <v>583</v>
      </c>
      <c r="C329" s="20">
        <v>575</v>
      </c>
      <c r="D329" s="32">
        <f t="shared" si="148"/>
        <v>0.9862778730703259</v>
      </c>
      <c r="E329" s="20">
        <v>1</v>
      </c>
      <c r="F329" s="32">
        <f t="shared" si="149"/>
        <v>0.0017152658662092624</v>
      </c>
      <c r="G329" s="20">
        <v>0</v>
      </c>
      <c r="H329" s="32">
        <f t="shared" si="150"/>
        <v>0</v>
      </c>
      <c r="I329" s="20">
        <v>5</v>
      </c>
      <c r="J329" s="32">
        <f t="shared" si="151"/>
        <v>0.008576329331046312</v>
      </c>
      <c r="K329" s="20">
        <v>0</v>
      </c>
      <c r="L329" s="32">
        <f t="shared" si="153"/>
        <v>0</v>
      </c>
      <c r="M329" s="20">
        <v>2</v>
      </c>
      <c r="N329" s="32">
        <f t="shared" si="154"/>
        <v>0.003430531732418525</v>
      </c>
      <c r="O329" s="20">
        <v>0</v>
      </c>
      <c r="P329" s="32">
        <f t="shared" si="155"/>
        <v>0</v>
      </c>
      <c r="Q329" s="20">
        <v>3</v>
      </c>
      <c r="R329" s="32">
        <f t="shared" si="156"/>
        <v>0.005145797598627788</v>
      </c>
      <c r="S329" s="20">
        <v>574</v>
      </c>
      <c r="T329" s="32">
        <f t="shared" si="152"/>
        <v>0.9845626072041166</v>
      </c>
    </row>
    <row r="330" spans="1:20" ht="12.75">
      <c r="A330" s="2" t="s">
        <v>293</v>
      </c>
      <c r="B330" s="20">
        <v>1</v>
      </c>
      <c r="C330" s="20">
        <v>1</v>
      </c>
      <c r="D330" s="32">
        <f t="shared" si="148"/>
        <v>1</v>
      </c>
      <c r="E330" s="20">
        <v>0</v>
      </c>
      <c r="F330" s="32">
        <f t="shared" si="149"/>
        <v>0</v>
      </c>
      <c r="G330" s="20">
        <v>0</v>
      </c>
      <c r="H330" s="32">
        <f t="shared" si="150"/>
        <v>0</v>
      </c>
      <c r="I330" s="20">
        <v>0</v>
      </c>
      <c r="J330" s="32">
        <f t="shared" si="151"/>
        <v>0</v>
      </c>
      <c r="K330" s="20">
        <v>0</v>
      </c>
      <c r="L330" s="32">
        <f t="shared" si="153"/>
        <v>0</v>
      </c>
      <c r="M330" s="20">
        <v>0</v>
      </c>
      <c r="N330" s="32">
        <f t="shared" si="154"/>
        <v>0</v>
      </c>
      <c r="O330" s="20">
        <v>0</v>
      </c>
      <c r="P330" s="32">
        <f t="shared" si="155"/>
        <v>0</v>
      </c>
      <c r="Q330" s="20">
        <v>0</v>
      </c>
      <c r="R330" s="32">
        <f t="shared" si="156"/>
        <v>0</v>
      </c>
      <c r="S330" s="20">
        <v>1</v>
      </c>
      <c r="T330" s="32">
        <f t="shared" si="152"/>
        <v>1</v>
      </c>
    </row>
    <row r="331" spans="1:20" ht="12.75">
      <c r="A331" s="2" t="s">
        <v>294</v>
      </c>
      <c r="B331" s="20">
        <v>226</v>
      </c>
      <c r="C331" s="20">
        <v>224</v>
      </c>
      <c r="D331" s="32">
        <f t="shared" si="148"/>
        <v>0.9911504424778761</v>
      </c>
      <c r="E331" s="20">
        <v>0</v>
      </c>
      <c r="F331" s="32">
        <f t="shared" si="149"/>
        <v>0</v>
      </c>
      <c r="G331" s="20">
        <v>0</v>
      </c>
      <c r="H331" s="32">
        <f t="shared" si="150"/>
        <v>0</v>
      </c>
      <c r="I331" s="20">
        <v>0</v>
      </c>
      <c r="J331" s="32">
        <f t="shared" si="151"/>
        <v>0</v>
      </c>
      <c r="K331" s="20">
        <v>0</v>
      </c>
      <c r="L331" s="32">
        <f t="shared" si="153"/>
        <v>0</v>
      </c>
      <c r="M331" s="20">
        <v>0</v>
      </c>
      <c r="N331" s="32">
        <f t="shared" si="154"/>
        <v>0</v>
      </c>
      <c r="O331" s="20">
        <v>2</v>
      </c>
      <c r="P331" s="32">
        <f t="shared" si="155"/>
        <v>0.008849557522123894</v>
      </c>
      <c r="Q331" s="20">
        <v>0</v>
      </c>
      <c r="R331" s="32">
        <f t="shared" si="156"/>
        <v>0</v>
      </c>
      <c r="S331" s="20">
        <v>224</v>
      </c>
      <c r="T331" s="32">
        <f t="shared" si="152"/>
        <v>0.9911504424778761</v>
      </c>
    </row>
    <row r="332" spans="1:20" ht="12.75">
      <c r="A332" s="2" t="s">
        <v>295</v>
      </c>
      <c r="B332" s="20">
        <v>391</v>
      </c>
      <c r="C332" s="20">
        <v>385</v>
      </c>
      <c r="D332" s="32">
        <f t="shared" si="148"/>
        <v>0.9846547314578005</v>
      </c>
      <c r="E332" s="20">
        <v>0</v>
      </c>
      <c r="F332" s="32">
        <f t="shared" si="149"/>
        <v>0</v>
      </c>
      <c r="G332" s="20">
        <v>0</v>
      </c>
      <c r="H332" s="32">
        <f t="shared" si="150"/>
        <v>0</v>
      </c>
      <c r="I332" s="20">
        <v>0</v>
      </c>
      <c r="J332" s="32">
        <f t="shared" si="151"/>
        <v>0</v>
      </c>
      <c r="K332" s="20">
        <v>0</v>
      </c>
      <c r="L332" s="32">
        <f t="shared" si="153"/>
        <v>0</v>
      </c>
      <c r="M332" s="20">
        <v>4</v>
      </c>
      <c r="N332" s="32">
        <f t="shared" si="154"/>
        <v>0.010230179028132993</v>
      </c>
      <c r="O332" s="20">
        <v>2</v>
      </c>
      <c r="P332" s="32">
        <f t="shared" si="155"/>
        <v>0.005115089514066497</v>
      </c>
      <c r="Q332" s="20">
        <v>5</v>
      </c>
      <c r="R332" s="32">
        <f t="shared" si="156"/>
        <v>0.01278772378516624</v>
      </c>
      <c r="S332" s="20">
        <v>385</v>
      </c>
      <c r="T332" s="32">
        <f t="shared" si="152"/>
        <v>0.9846547314578005</v>
      </c>
    </row>
    <row r="333" spans="1:20" ht="12.75">
      <c r="A333" s="2" t="s">
        <v>296</v>
      </c>
      <c r="B333" s="20">
        <v>7633</v>
      </c>
      <c r="C333" s="20">
        <v>6323</v>
      </c>
      <c r="D333" s="32">
        <f t="shared" si="148"/>
        <v>0.8283767850124459</v>
      </c>
      <c r="E333" s="20">
        <v>81</v>
      </c>
      <c r="F333" s="32">
        <f t="shared" si="149"/>
        <v>0.010611817109917463</v>
      </c>
      <c r="G333" s="20">
        <v>25</v>
      </c>
      <c r="H333" s="32">
        <f t="shared" si="150"/>
        <v>0.0032752521944189703</v>
      </c>
      <c r="I333" s="20">
        <v>57</v>
      </c>
      <c r="J333" s="32">
        <f t="shared" si="151"/>
        <v>0.007467575003275252</v>
      </c>
      <c r="K333" s="20">
        <v>14</v>
      </c>
      <c r="L333" s="32">
        <f t="shared" si="153"/>
        <v>0.0018341412288746233</v>
      </c>
      <c r="M333" s="20">
        <v>1007</v>
      </c>
      <c r="N333" s="32">
        <f t="shared" si="154"/>
        <v>0.13192715839119612</v>
      </c>
      <c r="O333" s="20">
        <v>126</v>
      </c>
      <c r="P333" s="32">
        <f t="shared" si="155"/>
        <v>0.01650727105987161</v>
      </c>
      <c r="Q333" s="20">
        <v>1873</v>
      </c>
      <c r="R333" s="32">
        <f t="shared" si="156"/>
        <v>0.24538189440586924</v>
      </c>
      <c r="S333" s="20">
        <v>5561</v>
      </c>
      <c r="T333" s="32">
        <f t="shared" si="152"/>
        <v>0.7285470981265557</v>
      </c>
    </row>
    <row r="334" spans="1:20" ht="12.75">
      <c r="A334" s="2" t="s">
        <v>297</v>
      </c>
      <c r="B334" s="20">
        <v>833</v>
      </c>
      <c r="C334" s="20">
        <v>824</v>
      </c>
      <c r="D334" s="32">
        <f t="shared" si="148"/>
        <v>0.9891956782713085</v>
      </c>
      <c r="E334" s="20">
        <v>0</v>
      </c>
      <c r="F334" s="32">
        <f t="shared" si="149"/>
        <v>0</v>
      </c>
      <c r="G334" s="20">
        <v>1</v>
      </c>
      <c r="H334" s="32">
        <f t="shared" si="150"/>
        <v>0.0012004801920768306</v>
      </c>
      <c r="I334" s="20">
        <v>0</v>
      </c>
      <c r="J334" s="32">
        <f t="shared" si="151"/>
        <v>0</v>
      </c>
      <c r="K334" s="20">
        <v>0</v>
      </c>
      <c r="L334" s="32">
        <f t="shared" si="153"/>
        <v>0</v>
      </c>
      <c r="M334" s="20">
        <v>5</v>
      </c>
      <c r="N334" s="32">
        <f t="shared" si="154"/>
        <v>0.006002400960384154</v>
      </c>
      <c r="O334" s="20">
        <v>3</v>
      </c>
      <c r="P334" s="32">
        <f t="shared" si="155"/>
        <v>0.003601440576230492</v>
      </c>
      <c r="Q334" s="20">
        <v>7</v>
      </c>
      <c r="R334" s="32">
        <f t="shared" si="156"/>
        <v>0.008403361344537815</v>
      </c>
      <c r="S334" s="20">
        <v>820</v>
      </c>
      <c r="T334" s="32">
        <f t="shared" si="152"/>
        <v>0.9843937575030012</v>
      </c>
    </row>
    <row r="335" spans="1:20" ht="12.75">
      <c r="A335" s="2" t="s">
        <v>298</v>
      </c>
      <c r="B335" s="20">
        <v>327</v>
      </c>
      <c r="C335" s="20">
        <v>314</v>
      </c>
      <c r="D335" s="32">
        <f t="shared" si="148"/>
        <v>0.9602446483180428</v>
      </c>
      <c r="E335" s="20">
        <v>5</v>
      </c>
      <c r="F335" s="32">
        <f t="shared" si="149"/>
        <v>0.01529051987767584</v>
      </c>
      <c r="G335" s="20">
        <v>0</v>
      </c>
      <c r="H335" s="32">
        <f t="shared" si="150"/>
        <v>0</v>
      </c>
      <c r="I335" s="20">
        <v>1</v>
      </c>
      <c r="J335" s="32">
        <f t="shared" si="151"/>
        <v>0.0030581039755351682</v>
      </c>
      <c r="K335" s="20">
        <v>0</v>
      </c>
      <c r="L335" s="32">
        <f t="shared" si="153"/>
        <v>0</v>
      </c>
      <c r="M335" s="20">
        <v>2</v>
      </c>
      <c r="N335" s="32">
        <f t="shared" si="154"/>
        <v>0.0061162079510703364</v>
      </c>
      <c r="O335" s="20">
        <v>5</v>
      </c>
      <c r="P335" s="32">
        <f t="shared" si="155"/>
        <v>0.01529051987767584</v>
      </c>
      <c r="Q335" s="20">
        <v>6</v>
      </c>
      <c r="R335" s="32">
        <f t="shared" si="156"/>
        <v>0.01834862385321101</v>
      </c>
      <c r="S335" s="20">
        <v>310</v>
      </c>
      <c r="T335" s="32">
        <f t="shared" si="152"/>
        <v>0.9480122324159022</v>
      </c>
    </row>
    <row r="336" spans="1:20" ht="12.75">
      <c r="A336" s="2" t="s">
        <v>299</v>
      </c>
      <c r="B336" s="20">
        <v>866</v>
      </c>
      <c r="C336" s="20">
        <v>850</v>
      </c>
      <c r="D336" s="32">
        <f t="shared" si="148"/>
        <v>0.9815242494226328</v>
      </c>
      <c r="E336" s="20">
        <v>2</v>
      </c>
      <c r="F336" s="32">
        <f t="shared" si="149"/>
        <v>0.0023094688221709007</v>
      </c>
      <c r="G336" s="20">
        <v>0</v>
      </c>
      <c r="H336" s="32">
        <f t="shared" si="150"/>
        <v>0</v>
      </c>
      <c r="I336" s="20">
        <v>6</v>
      </c>
      <c r="J336" s="32">
        <f t="shared" si="151"/>
        <v>0.006928406466512702</v>
      </c>
      <c r="K336" s="20">
        <v>2</v>
      </c>
      <c r="L336" s="32">
        <f t="shared" si="153"/>
        <v>0.0023094688221709007</v>
      </c>
      <c r="M336" s="20">
        <v>2</v>
      </c>
      <c r="N336" s="32">
        <f t="shared" si="154"/>
        <v>0.0023094688221709007</v>
      </c>
      <c r="O336" s="20">
        <v>4</v>
      </c>
      <c r="P336" s="32">
        <f t="shared" si="155"/>
        <v>0.004618937644341801</v>
      </c>
      <c r="Q336" s="20">
        <v>12</v>
      </c>
      <c r="R336" s="32">
        <f t="shared" si="156"/>
        <v>0.013856812933025405</v>
      </c>
      <c r="S336" s="20">
        <v>844</v>
      </c>
      <c r="T336" s="32">
        <f t="shared" si="152"/>
        <v>0.9745958429561201</v>
      </c>
    </row>
    <row r="337" spans="1:20" ht="12.75">
      <c r="A337" s="2" t="s">
        <v>300</v>
      </c>
      <c r="B337" s="20">
        <v>5126</v>
      </c>
      <c r="C337" s="20">
        <v>5032</v>
      </c>
      <c r="D337" s="32">
        <f t="shared" si="148"/>
        <v>0.981662114709325</v>
      </c>
      <c r="E337" s="20">
        <v>22</v>
      </c>
      <c r="F337" s="32">
        <f t="shared" si="149"/>
        <v>0.004291845493562232</v>
      </c>
      <c r="G337" s="20">
        <v>0</v>
      </c>
      <c r="H337" s="32">
        <f t="shared" si="150"/>
        <v>0</v>
      </c>
      <c r="I337" s="20">
        <v>29</v>
      </c>
      <c r="J337" s="32">
        <f t="shared" si="151"/>
        <v>0.005657432696059305</v>
      </c>
      <c r="K337" s="20">
        <v>1</v>
      </c>
      <c r="L337" s="32">
        <f t="shared" si="153"/>
        <v>0.00019508388607101054</v>
      </c>
      <c r="M337" s="20">
        <v>16</v>
      </c>
      <c r="N337" s="32">
        <f t="shared" si="154"/>
        <v>0.0031213421771361686</v>
      </c>
      <c r="O337" s="20">
        <v>26</v>
      </c>
      <c r="P337" s="32">
        <f t="shared" si="155"/>
        <v>0.005072181037846274</v>
      </c>
      <c r="Q337" s="20">
        <v>38</v>
      </c>
      <c r="R337" s="32">
        <f t="shared" si="156"/>
        <v>0.0074131876706984</v>
      </c>
      <c r="S337" s="20">
        <v>5006</v>
      </c>
      <c r="T337" s="32">
        <f t="shared" si="152"/>
        <v>0.9765899336714787</v>
      </c>
    </row>
    <row r="338" spans="1:20" ht="12.75">
      <c r="A338" s="2" t="s">
        <v>301</v>
      </c>
      <c r="B338" s="20">
        <v>3878</v>
      </c>
      <c r="C338" s="20">
        <v>3591</v>
      </c>
      <c r="D338" s="32">
        <f t="shared" si="148"/>
        <v>0.9259927797833934</v>
      </c>
      <c r="E338" s="20">
        <v>132</v>
      </c>
      <c r="F338" s="32">
        <f t="shared" si="149"/>
        <v>0.03403816400206292</v>
      </c>
      <c r="G338" s="20">
        <v>2</v>
      </c>
      <c r="H338" s="32">
        <f t="shared" si="150"/>
        <v>0.0005157297576070139</v>
      </c>
      <c r="I338" s="20">
        <v>57</v>
      </c>
      <c r="J338" s="32">
        <f t="shared" si="151"/>
        <v>0.014698298091799896</v>
      </c>
      <c r="K338" s="20">
        <v>0</v>
      </c>
      <c r="L338" s="32">
        <f t="shared" si="153"/>
        <v>0</v>
      </c>
      <c r="M338" s="20">
        <v>33</v>
      </c>
      <c r="N338" s="32">
        <f t="shared" si="154"/>
        <v>0.00850954100051573</v>
      </c>
      <c r="O338" s="20">
        <v>63</v>
      </c>
      <c r="P338" s="32">
        <f t="shared" si="155"/>
        <v>0.016245487364620937</v>
      </c>
      <c r="Q338" s="20">
        <v>72</v>
      </c>
      <c r="R338" s="32">
        <f t="shared" si="156"/>
        <v>0.018566271273852502</v>
      </c>
      <c r="S338" s="20">
        <v>3557</v>
      </c>
      <c r="T338" s="32">
        <f t="shared" si="152"/>
        <v>0.9172253739040742</v>
      </c>
    </row>
    <row r="339" spans="1:20" ht="12.75">
      <c r="A339" s="2" t="s">
        <v>302</v>
      </c>
      <c r="B339" s="20">
        <v>1200</v>
      </c>
      <c r="C339" s="20">
        <v>1168</v>
      </c>
      <c r="D339" s="32">
        <f t="shared" si="148"/>
        <v>0.9733333333333334</v>
      </c>
      <c r="E339" s="20">
        <v>1</v>
      </c>
      <c r="F339" s="32">
        <f t="shared" si="149"/>
        <v>0.0008333333333333334</v>
      </c>
      <c r="G339" s="20">
        <v>4</v>
      </c>
      <c r="H339" s="32">
        <f t="shared" si="150"/>
        <v>0.0033333333333333335</v>
      </c>
      <c r="I339" s="20">
        <v>10</v>
      </c>
      <c r="J339" s="32">
        <f t="shared" si="151"/>
        <v>0.008333333333333333</v>
      </c>
      <c r="K339" s="20">
        <v>0</v>
      </c>
      <c r="L339" s="32">
        <f t="shared" si="153"/>
        <v>0</v>
      </c>
      <c r="M339" s="20">
        <v>12</v>
      </c>
      <c r="N339" s="32">
        <f t="shared" si="154"/>
        <v>0.01</v>
      </c>
      <c r="O339" s="20">
        <v>5</v>
      </c>
      <c r="P339" s="32">
        <f t="shared" si="155"/>
        <v>0.004166666666666667</v>
      </c>
      <c r="Q339" s="20">
        <v>14</v>
      </c>
      <c r="R339" s="32">
        <f t="shared" si="156"/>
        <v>0.011666666666666667</v>
      </c>
      <c r="S339" s="20">
        <v>1165</v>
      </c>
      <c r="T339" s="32">
        <f t="shared" si="152"/>
        <v>0.9708333333333333</v>
      </c>
    </row>
    <row r="340" spans="1:20" ht="12.75">
      <c r="A340" s="2" t="s">
        <v>303</v>
      </c>
      <c r="B340" s="20">
        <f>+B321-SUM(B322:B339)</f>
        <v>10298</v>
      </c>
      <c r="C340" s="20">
        <f>+C321-SUM(C322:C339)</f>
        <v>10160</v>
      </c>
      <c r="D340" s="32">
        <f t="shared" si="148"/>
        <v>0.9865993396776073</v>
      </c>
      <c r="E340" s="20">
        <f>+E321-SUM(E322:E339)</f>
        <v>22</v>
      </c>
      <c r="F340" s="32">
        <f t="shared" si="149"/>
        <v>0.0021363371528452125</v>
      </c>
      <c r="G340" s="20">
        <f>+G321-SUM(G322:G339)</f>
        <v>15</v>
      </c>
      <c r="H340" s="32">
        <f t="shared" si="150"/>
        <v>0.0014565935133035541</v>
      </c>
      <c r="I340" s="20">
        <f>+I321-SUM(I322:I339)</f>
        <v>38</v>
      </c>
      <c r="J340" s="32">
        <f t="shared" si="151"/>
        <v>0.0036900369003690036</v>
      </c>
      <c r="K340" s="20">
        <f>+K321-SUM(K322:K339)</f>
        <v>1</v>
      </c>
      <c r="L340" s="32">
        <f t="shared" si="153"/>
        <v>9.710623422023694E-05</v>
      </c>
      <c r="M340" s="20">
        <f>+M321-SUM(M322:M339)</f>
        <v>13</v>
      </c>
      <c r="N340" s="32">
        <f t="shared" si="154"/>
        <v>0.0012623810448630802</v>
      </c>
      <c r="O340" s="20">
        <f>+O321-SUM(O322:O339)</f>
        <v>49</v>
      </c>
      <c r="P340" s="32">
        <f t="shared" si="155"/>
        <v>0.00475820547679161</v>
      </c>
      <c r="Q340" s="20">
        <f>+Q321-SUM(Q322:Q339)</f>
        <v>77</v>
      </c>
      <c r="R340" s="32">
        <f t="shared" si="156"/>
        <v>0.007477180034958245</v>
      </c>
      <c r="S340" s="20">
        <f>+S321-SUM(S322:S339)</f>
        <v>10101</v>
      </c>
      <c r="T340" s="32">
        <f t="shared" si="152"/>
        <v>0.9808700718586133</v>
      </c>
    </row>
    <row r="341" spans="1:20" ht="12.75">
      <c r="A341" s="2"/>
      <c r="B341" s="20"/>
      <c r="C341" s="20"/>
      <c r="D341" s="32"/>
      <c r="E341" s="20"/>
      <c r="F341" s="32"/>
      <c r="G341" s="20"/>
      <c r="H341" s="32"/>
      <c r="I341" s="20"/>
      <c r="J341" s="32"/>
      <c r="K341" s="20"/>
      <c r="L341" s="32"/>
      <c r="M341" s="20"/>
      <c r="N341" s="32"/>
      <c r="O341" s="20"/>
      <c r="P341" s="32"/>
      <c r="Q341" s="20"/>
      <c r="R341" s="32"/>
      <c r="S341" s="20"/>
      <c r="T341" s="32"/>
    </row>
    <row r="342" spans="1:20" ht="12.75">
      <c r="A342" s="1" t="s">
        <v>304</v>
      </c>
      <c r="B342" s="20">
        <v>8541</v>
      </c>
      <c r="C342" s="20">
        <v>8400</v>
      </c>
      <c r="D342" s="32">
        <f t="shared" si="148"/>
        <v>0.9834913944502985</v>
      </c>
      <c r="E342" s="20">
        <v>15</v>
      </c>
      <c r="F342" s="32">
        <f t="shared" si="149"/>
        <v>0.0017562346329469617</v>
      </c>
      <c r="G342" s="20">
        <v>18</v>
      </c>
      <c r="H342" s="32">
        <f t="shared" si="150"/>
        <v>0.002107481559536354</v>
      </c>
      <c r="I342" s="20">
        <v>17</v>
      </c>
      <c r="J342" s="32">
        <f t="shared" si="151"/>
        <v>0.0019903992506732234</v>
      </c>
      <c r="K342" s="20">
        <v>4</v>
      </c>
      <c r="L342" s="32">
        <f t="shared" si="153"/>
        <v>0.0004683292354525231</v>
      </c>
      <c r="M342" s="20">
        <v>18</v>
      </c>
      <c r="N342" s="32">
        <f t="shared" si="154"/>
        <v>0.002107481559536354</v>
      </c>
      <c r="O342" s="20">
        <v>69</v>
      </c>
      <c r="P342" s="32">
        <f t="shared" si="155"/>
        <v>0.008078679311556024</v>
      </c>
      <c r="Q342" s="20">
        <v>61</v>
      </c>
      <c r="R342" s="32">
        <f t="shared" si="156"/>
        <v>0.0071420208406509774</v>
      </c>
      <c r="S342" s="20">
        <v>8371</v>
      </c>
      <c r="T342" s="32">
        <f t="shared" si="152"/>
        <v>0.9800960074932678</v>
      </c>
    </row>
    <row r="343" spans="1:20" ht="12.75">
      <c r="A343" s="2" t="s">
        <v>305</v>
      </c>
      <c r="B343" s="20">
        <v>2601</v>
      </c>
      <c r="C343" s="20">
        <v>2563</v>
      </c>
      <c r="D343" s="32">
        <f t="shared" si="148"/>
        <v>0.9853902345251826</v>
      </c>
      <c r="E343" s="20">
        <v>3</v>
      </c>
      <c r="F343" s="32">
        <f t="shared" si="149"/>
        <v>0.0011534025374855825</v>
      </c>
      <c r="G343" s="20">
        <v>4</v>
      </c>
      <c r="H343" s="32">
        <f t="shared" si="150"/>
        <v>0.0015378700499807767</v>
      </c>
      <c r="I343" s="20">
        <v>5</v>
      </c>
      <c r="J343" s="32">
        <f t="shared" si="151"/>
        <v>0.0019223375624759708</v>
      </c>
      <c r="K343" s="20">
        <v>0</v>
      </c>
      <c r="L343" s="32">
        <f t="shared" si="153"/>
        <v>0</v>
      </c>
      <c r="M343" s="20">
        <v>4</v>
      </c>
      <c r="N343" s="32">
        <f t="shared" si="154"/>
        <v>0.0015378700499807767</v>
      </c>
      <c r="O343" s="20">
        <v>22</v>
      </c>
      <c r="P343" s="32">
        <f t="shared" si="155"/>
        <v>0.008458285274894272</v>
      </c>
      <c r="Q343" s="20">
        <v>10</v>
      </c>
      <c r="R343" s="32">
        <f t="shared" si="156"/>
        <v>0.0038446751249519417</v>
      </c>
      <c r="S343" s="20">
        <v>2563</v>
      </c>
      <c r="T343" s="32">
        <f t="shared" si="152"/>
        <v>0.9853902345251826</v>
      </c>
    </row>
    <row r="344" spans="1:20" ht="12.75">
      <c r="A344" s="2" t="s">
        <v>306</v>
      </c>
      <c r="B344" s="20">
        <v>185</v>
      </c>
      <c r="C344" s="20">
        <v>178</v>
      </c>
      <c r="D344" s="32">
        <f t="shared" si="148"/>
        <v>0.9621621621621622</v>
      </c>
      <c r="E344" s="20">
        <v>1</v>
      </c>
      <c r="F344" s="32">
        <f t="shared" si="149"/>
        <v>0.005405405405405406</v>
      </c>
      <c r="G344" s="20">
        <v>0</v>
      </c>
      <c r="H344" s="32">
        <f t="shared" si="150"/>
        <v>0</v>
      </c>
      <c r="I344" s="20">
        <v>0</v>
      </c>
      <c r="J344" s="32">
        <f t="shared" si="151"/>
        <v>0</v>
      </c>
      <c r="K344" s="20">
        <v>0</v>
      </c>
      <c r="L344" s="32">
        <f t="shared" si="153"/>
        <v>0</v>
      </c>
      <c r="M344" s="20">
        <v>0</v>
      </c>
      <c r="N344" s="32">
        <f t="shared" si="154"/>
        <v>0</v>
      </c>
      <c r="O344" s="20">
        <v>6</v>
      </c>
      <c r="P344" s="32">
        <f t="shared" si="155"/>
        <v>0.032432432432432434</v>
      </c>
      <c r="Q344" s="20">
        <v>5</v>
      </c>
      <c r="R344" s="32">
        <f t="shared" si="156"/>
        <v>0.02702702702702703</v>
      </c>
      <c r="S344" s="20">
        <v>177</v>
      </c>
      <c r="T344" s="32">
        <f t="shared" si="152"/>
        <v>0.9567567567567568</v>
      </c>
    </row>
    <row r="345" spans="1:20" ht="12.75">
      <c r="A345" s="2" t="s">
        <v>307</v>
      </c>
      <c r="B345" s="20">
        <v>153</v>
      </c>
      <c r="C345" s="20">
        <v>151</v>
      </c>
      <c r="D345" s="32">
        <f t="shared" si="148"/>
        <v>0.9869281045751634</v>
      </c>
      <c r="E345" s="20">
        <v>0</v>
      </c>
      <c r="F345" s="32">
        <f t="shared" si="149"/>
        <v>0</v>
      </c>
      <c r="G345" s="20">
        <v>0</v>
      </c>
      <c r="H345" s="32">
        <f t="shared" si="150"/>
        <v>0</v>
      </c>
      <c r="I345" s="20">
        <v>2</v>
      </c>
      <c r="J345" s="32">
        <f t="shared" si="151"/>
        <v>0.013071895424836602</v>
      </c>
      <c r="K345" s="20">
        <v>0</v>
      </c>
      <c r="L345" s="32">
        <f t="shared" si="153"/>
        <v>0</v>
      </c>
      <c r="M345" s="20">
        <v>0</v>
      </c>
      <c r="N345" s="32">
        <f t="shared" si="154"/>
        <v>0</v>
      </c>
      <c r="O345" s="20">
        <v>0</v>
      </c>
      <c r="P345" s="32">
        <f t="shared" si="155"/>
        <v>0</v>
      </c>
      <c r="Q345" s="20">
        <v>4</v>
      </c>
      <c r="R345" s="32">
        <f t="shared" si="156"/>
        <v>0.026143790849673203</v>
      </c>
      <c r="S345" s="20">
        <v>147</v>
      </c>
      <c r="T345" s="32">
        <f t="shared" si="152"/>
        <v>0.9607843137254902</v>
      </c>
    </row>
    <row r="346" spans="1:20" ht="12.75">
      <c r="A346" s="2" t="s">
        <v>308</v>
      </c>
      <c r="B346" s="20">
        <v>249</v>
      </c>
      <c r="C346" s="20">
        <v>242</v>
      </c>
      <c r="D346" s="32">
        <f t="shared" si="148"/>
        <v>0.9718875502008032</v>
      </c>
      <c r="E346" s="20">
        <v>0</v>
      </c>
      <c r="F346" s="32">
        <f t="shared" si="149"/>
        <v>0</v>
      </c>
      <c r="G346" s="20">
        <v>1</v>
      </c>
      <c r="H346" s="32">
        <f t="shared" si="150"/>
        <v>0.004016064257028112</v>
      </c>
      <c r="I346" s="20">
        <v>0</v>
      </c>
      <c r="J346" s="32">
        <f t="shared" si="151"/>
        <v>0</v>
      </c>
      <c r="K346" s="20">
        <v>0</v>
      </c>
      <c r="L346" s="32">
        <f t="shared" si="153"/>
        <v>0</v>
      </c>
      <c r="M346" s="20">
        <v>0</v>
      </c>
      <c r="N346" s="32">
        <f t="shared" si="154"/>
        <v>0</v>
      </c>
      <c r="O346" s="20">
        <v>6</v>
      </c>
      <c r="P346" s="32">
        <f t="shared" si="155"/>
        <v>0.024096385542168676</v>
      </c>
      <c r="Q346" s="20">
        <v>0</v>
      </c>
      <c r="R346" s="32">
        <f t="shared" si="156"/>
        <v>0</v>
      </c>
      <c r="S346" s="20">
        <v>242</v>
      </c>
      <c r="T346" s="32">
        <f t="shared" si="152"/>
        <v>0.9718875502008032</v>
      </c>
    </row>
    <row r="347" spans="1:20" ht="12.75">
      <c r="A347" s="2" t="s">
        <v>309</v>
      </c>
      <c r="B347" s="20">
        <f>+B342-SUM(B343:B346)</f>
        <v>5353</v>
      </c>
      <c r="C347" s="20">
        <f>+C342-SUM(C343:C346)</f>
        <v>5266</v>
      </c>
      <c r="D347" s="32">
        <f t="shared" si="148"/>
        <v>0.9837474313469082</v>
      </c>
      <c r="E347" s="20">
        <f>+E342-SUM(E343:E346)</f>
        <v>11</v>
      </c>
      <c r="F347" s="32">
        <f t="shared" si="149"/>
        <v>0.0020549224733794136</v>
      </c>
      <c r="G347" s="20">
        <f>+G342-SUM(G343:G346)</f>
        <v>13</v>
      </c>
      <c r="H347" s="32">
        <f t="shared" si="150"/>
        <v>0.0024285447412665793</v>
      </c>
      <c r="I347" s="20">
        <f>+I342-SUM(I343:I346)</f>
        <v>10</v>
      </c>
      <c r="J347" s="32">
        <f t="shared" si="151"/>
        <v>0.0018681113394358303</v>
      </c>
      <c r="K347" s="20">
        <f>+K342-SUM(K343:K346)</f>
        <v>4</v>
      </c>
      <c r="L347" s="32">
        <f t="shared" si="153"/>
        <v>0.0007472445357743321</v>
      </c>
      <c r="M347" s="20">
        <f>+M342-SUM(M343:M346)</f>
        <v>14</v>
      </c>
      <c r="N347" s="32">
        <f t="shared" si="154"/>
        <v>0.0026153558752101624</v>
      </c>
      <c r="O347" s="20">
        <f>+O342-SUM(O343:O346)</f>
        <v>35</v>
      </c>
      <c r="P347" s="32">
        <f t="shared" si="155"/>
        <v>0.006538389688025406</v>
      </c>
      <c r="Q347" s="20">
        <f>+Q342-SUM(Q343:Q346)</f>
        <v>42</v>
      </c>
      <c r="R347" s="32">
        <f t="shared" si="156"/>
        <v>0.007846067625630488</v>
      </c>
      <c r="S347" s="20">
        <f>+S342-SUM(S343:S346)</f>
        <v>5242</v>
      </c>
      <c r="T347" s="32">
        <f t="shared" si="152"/>
        <v>0.9792639641322622</v>
      </c>
    </row>
    <row r="348" spans="1:20" ht="12.75">
      <c r="A348" s="2"/>
      <c r="B348" s="20"/>
      <c r="C348" s="20"/>
      <c r="D348" s="32"/>
      <c r="E348" s="20"/>
      <c r="F348" s="32"/>
      <c r="G348" s="20"/>
      <c r="H348" s="32"/>
      <c r="I348" s="20"/>
      <c r="J348" s="32"/>
      <c r="K348" s="20"/>
      <c r="L348" s="32"/>
      <c r="M348" s="20"/>
      <c r="N348" s="32"/>
      <c r="O348" s="20"/>
      <c r="P348" s="32"/>
      <c r="Q348" s="20"/>
      <c r="R348" s="32"/>
      <c r="S348" s="20"/>
      <c r="T348" s="32"/>
    </row>
    <row r="349" spans="1:20" ht="12.75">
      <c r="A349" s="1" t="s">
        <v>310</v>
      </c>
      <c r="B349" s="20">
        <v>8689</v>
      </c>
      <c r="C349" s="20">
        <v>8381</v>
      </c>
      <c r="D349" s="32">
        <f t="shared" si="148"/>
        <v>0.9645528829554609</v>
      </c>
      <c r="E349" s="20">
        <v>85</v>
      </c>
      <c r="F349" s="32">
        <f t="shared" si="149"/>
        <v>0.009782483599953965</v>
      </c>
      <c r="G349" s="20">
        <v>21</v>
      </c>
      <c r="H349" s="32">
        <f t="shared" si="150"/>
        <v>0.002416848889400391</v>
      </c>
      <c r="I349" s="20">
        <v>55</v>
      </c>
      <c r="J349" s="32">
        <f t="shared" si="151"/>
        <v>0.006329842329381977</v>
      </c>
      <c r="K349" s="20">
        <v>10</v>
      </c>
      <c r="L349" s="32">
        <f t="shared" si="153"/>
        <v>0.0011508804235239958</v>
      </c>
      <c r="M349" s="20">
        <v>40</v>
      </c>
      <c r="N349" s="32">
        <f t="shared" si="154"/>
        <v>0.004603521694095983</v>
      </c>
      <c r="O349" s="20">
        <v>97</v>
      </c>
      <c r="P349" s="32">
        <f t="shared" si="155"/>
        <v>0.01116354010818276</v>
      </c>
      <c r="Q349" s="20">
        <v>148</v>
      </c>
      <c r="R349" s="32">
        <f t="shared" si="156"/>
        <v>0.017033030268155138</v>
      </c>
      <c r="S349" s="20">
        <v>8296</v>
      </c>
      <c r="T349" s="32">
        <f t="shared" si="152"/>
        <v>0.954770399355507</v>
      </c>
    </row>
    <row r="350" spans="1:20" ht="12.75">
      <c r="A350" s="2" t="s">
        <v>311</v>
      </c>
      <c r="B350" s="20">
        <v>275</v>
      </c>
      <c r="C350" s="20">
        <v>271</v>
      </c>
      <c r="D350" s="32">
        <f t="shared" si="148"/>
        <v>0.9854545454545455</v>
      </c>
      <c r="E350" s="20">
        <v>0</v>
      </c>
      <c r="F350" s="32">
        <f t="shared" si="149"/>
        <v>0</v>
      </c>
      <c r="G350" s="20">
        <v>1</v>
      </c>
      <c r="H350" s="32">
        <f t="shared" si="150"/>
        <v>0.0036363636363636364</v>
      </c>
      <c r="I350" s="20">
        <v>0</v>
      </c>
      <c r="J350" s="32">
        <f t="shared" si="151"/>
        <v>0</v>
      </c>
      <c r="K350" s="20">
        <v>0</v>
      </c>
      <c r="L350" s="32">
        <f t="shared" si="153"/>
        <v>0</v>
      </c>
      <c r="M350" s="20">
        <v>2</v>
      </c>
      <c r="N350" s="32">
        <f t="shared" si="154"/>
        <v>0.007272727272727273</v>
      </c>
      <c r="O350" s="20">
        <v>1</v>
      </c>
      <c r="P350" s="32">
        <f t="shared" si="155"/>
        <v>0.0036363636363636364</v>
      </c>
      <c r="Q350" s="20">
        <v>4</v>
      </c>
      <c r="R350" s="32">
        <f t="shared" si="156"/>
        <v>0.014545454545454545</v>
      </c>
      <c r="S350" s="20">
        <v>269</v>
      </c>
      <c r="T350" s="32">
        <f t="shared" si="152"/>
        <v>0.9781818181818182</v>
      </c>
    </row>
    <row r="351" spans="1:20" ht="12.75">
      <c r="A351" s="2" t="s">
        <v>312</v>
      </c>
      <c r="B351" s="20">
        <v>199</v>
      </c>
      <c r="C351" s="20">
        <v>196</v>
      </c>
      <c r="D351" s="32">
        <f t="shared" si="148"/>
        <v>0.9849246231155779</v>
      </c>
      <c r="E351" s="20">
        <v>0</v>
      </c>
      <c r="F351" s="32">
        <f t="shared" si="149"/>
        <v>0</v>
      </c>
      <c r="G351" s="20">
        <v>0</v>
      </c>
      <c r="H351" s="32">
        <f t="shared" si="150"/>
        <v>0</v>
      </c>
      <c r="I351" s="20">
        <v>0</v>
      </c>
      <c r="J351" s="32">
        <f t="shared" si="151"/>
        <v>0</v>
      </c>
      <c r="K351" s="20">
        <v>0</v>
      </c>
      <c r="L351" s="32">
        <f t="shared" si="153"/>
        <v>0</v>
      </c>
      <c r="M351" s="20">
        <v>3</v>
      </c>
      <c r="N351" s="32">
        <f t="shared" si="154"/>
        <v>0.01507537688442211</v>
      </c>
      <c r="O351" s="20">
        <v>0</v>
      </c>
      <c r="P351" s="32">
        <f t="shared" si="155"/>
        <v>0</v>
      </c>
      <c r="Q351" s="20">
        <v>2</v>
      </c>
      <c r="R351" s="32">
        <f t="shared" si="156"/>
        <v>0.010050251256281407</v>
      </c>
      <c r="S351" s="20">
        <v>196</v>
      </c>
      <c r="T351" s="32">
        <f t="shared" si="152"/>
        <v>0.9849246231155779</v>
      </c>
    </row>
    <row r="352" spans="1:20" ht="12.75">
      <c r="A352" s="2" t="s">
        <v>313</v>
      </c>
      <c r="B352" s="20">
        <v>250</v>
      </c>
      <c r="C352" s="20">
        <v>249</v>
      </c>
      <c r="D352" s="32">
        <f t="shared" si="148"/>
        <v>0.996</v>
      </c>
      <c r="E352" s="20">
        <v>0</v>
      </c>
      <c r="F352" s="32">
        <f t="shared" si="149"/>
        <v>0</v>
      </c>
      <c r="G352" s="20">
        <v>1</v>
      </c>
      <c r="H352" s="32">
        <f t="shared" si="150"/>
        <v>0.004</v>
      </c>
      <c r="I352" s="20">
        <v>0</v>
      </c>
      <c r="J352" s="32">
        <f t="shared" si="151"/>
        <v>0</v>
      </c>
      <c r="K352" s="20">
        <v>0</v>
      </c>
      <c r="L352" s="32">
        <f t="shared" si="153"/>
        <v>0</v>
      </c>
      <c r="M352" s="20">
        <v>0</v>
      </c>
      <c r="N352" s="32">
        <f t="shared" si="154"/>
        <v>0</v>
      </c>
      <c r="O352" s="20">
        <v>0</v>
      </c>
      <c r="P352" s="32">
        <f t="shared" si="155"/>
        <v>0</v>
      </c>
      <c r="Q352" s="20">
        <v>0</v>
      </c>
      <c r="R352" s="32">
        <f t="shared" si="156"/>
        <v>0</v>
      </c>
      <c r="S352" s="20">
        <v>249</v>
      </c>
      <c r="T352" s="32">
        <f t="shared" si="152"/>
        <v>0.996</v>
      </c>
    </row>
    <row r="353" spans="1:20" ht="12.75">
      <c r="A353" s="2" t="s">
        <v>314</v>
      </c>
      <c r="B353" s="20">
        <v>225</v>
      </c>
      <c r="C353" s="20">
        <v>220</v>
      </c>
      <c r="D353" s="32">
        <f t="shared" si="148"/>
        <v>0.9777777777777777</v>
      </c>
      <c r="E353" s="20">
        <v>0</v>
      </c>
      <c r="F353" s="32">
        <f t="shared" si="149"/>
        <v>0</v>
      </c>
      <c r="G353" s="20">
        <v>1</v>
      </c>
      <c r="H353" s="32">
        <f t="shared" si="150"/>
        <v>0.0044444444444444444</v>
      </c>
      <c r="I353" s="20">
        <v>0</v>
      </c>
      <c r="J353" s="32">
        <f t="shared" si="151"/>
        <v>0</v>
      </c>
      <c r="K353" s="20">
        <v>0</v>
      </c>
      <c r="L353" s="32">
        <f t="shared" si="153"/>
        <v>0</v>
      </c>
      <c r="M353" s="20">
        <v>1</v>
      </c>
      <c r="N353" s="32">
        <f t="shared" si="154"/>
        <v>0.0044444444444444444</v>
      </c>
      <c r="O353" s="20">
        <v>3</v>
      </c>
      <c r="P353" s="32">
        <f t="shared" si="155"/>
        <v>0.013333333333333334</v>
      </c>
      <c r="Q353" s="20">
        <v>1</v>
      </c>
      <c r="R353" s="32">
        <f t="shared" si="156"/>
        <v>0.0044444444444444444</v>
      </c>
      <c r="S353" s="20">
        <v>220</v>
      </c>
      <c r="T353" s="32">
        <f t="shared" si="152"/>
        <v>0.9777777777777777</v>
      </c>
    </row>
    <row r="354" spans="1:20" ht="12.75">
      <c r="A354" s="2" t="s">
        <v>315</v>
      </c>
      <c r="B354" s="20">
        <v>2444</v>
      </c>
      <c r="C354" s="20">
        <v>2245</v>
      </c>
      <c r="D354" s="32">
        <f t="shared" si="148"/>
        <v>0.9185761047463176</v>
      </c>
      <c r="E354" s="20">
        <v>72</v>
      </c>
      <c r="F354" s="32">
        <f t="shared" si="149"/>
        <v>0.029459901800327332</v>
      </c>
      <c r="G354" s="20">
        <v>4</v>
      </c>
      <c r="H354" s="32">
        <f t="shared" si="150"/>
        <v>0.0016366612111292963</v>
      </c>
      <c r="I354" s="20">
        <v>39</v>
      </c>
      <c r="J354" s="32">
        <f t="shared" si="151"/>
        <v>0.015957446808510637</v>
      </c>
      <c r="K354" s="20">
        <v>10</v>
      </c>
      <c r="L354" s="32">
        <f t="shared" si="153"/>
        <v>0.004091653027823241</v>
      </c>
      <c r="M354" s="20">
        <v>20</v>
      </c>
      <c r="N354" s="32">
        <f t="shared" si="154"/>
        <v>0.008183306055646482</v>
      </c>
      <c r="O354" s="20">
        <v>54</v>
      </c>
      <c r="P354" s="32">
        <f t="shared" si="155"/>
        <v>0.0220949263502455</v>
      </c>
      <c r="Q354" s="20">
        <v>68</v>
      </c>
      <c r="R354" s="32">
        <f t="shared" si="156"/>
        <v>0.027823240589198037</v>
      </c>
      <c r="S354" s="20">
        <v>2212</v>
      </c>
      <c r="T354" s="32">
        <f t="shared" si="152"/>
        <v>0.9050736497545008</v>
      </c>
    </row>
    <row r="355" spans="1:20" ht="12.75">
      <c r="A355" s="2" t="s">
        <v>316</v>
      </c>
      <c r="B355" s="20">
        <v>1983</v>
      </c>
      <c r="C355" s="20">
        <v>1956</v>
      </c>
      <c r="D355" s="32">
        <f t="shared" si="148"/>
        <v>0.9863842662632375</v>
      </c>
      <c r="E355" s="20">
        <v>2</v>
      </c>
      <c r="F355" s="32">
        <f t="shared" si="149"/>
        <v>0.0010085728693898135</v>
      </c>
      <c r="G355" s="20">
        <v>4</v>
      </c>
      <c r="H355" s="32">
        <f t="shared" si="150"/>
        <v>0.002017145738779627</v>
      </c>
      <c r="I355" s="20">
        <v>10</v>
      </c>
      <c r="J355" s="32">
        <f t="shared" si="151"/>
        <v>0.005042864346949067</v>
      </c>
      <c r="K355" s="20">
        <v>0</v>
      </c>
      <c r="L355" s="32">
        <f t="shared" si="153"/>
        <v>0</v>
      </c>
      <c r="M355" s="20">
        <v>1</v>
      </c>
      <c r="N355" s="32">
        <f t="shared" si="154"/>
        <v>0.0005042864346949068</v>
      </c>
      <c r="O355" s="20">
        <v>10</v>
      </c>
      <c r="P355" s="32">
        <f t="shared" si="155"/>
        <v>0.005042864346949067</v>
      </c>
      <c r="Q355" s="20">
        <v>31</v>
      </c>
      <c r="R355" s="32">
        <f t="shared" si="156"/>
        <v>0.015632879475542108</v>
      </c>
      <c r="S355" s="20">
        <v>1927</v>
      </c>
      <c r="T355" s="32">
        <f t="shared" si="152"/>
        <v>0.9717599596570852</v>
      </c>
    </row>
    <row r="356" spans="1:20" ht="12.75">
      <c r="A356" s="2" t="s">
        <v>317</v>
      </c>
      <c r="B356" s="20">
        <v>13</v>
      </c>
      <c r="C356" s="20">
        <v>13</v>
      </c>
      <c r="D356" s="32">
        <f t="shared" si="148"/>
        <v>1</v>
      </c>
      <c r="E356" s="20">
        <v>0</v>
      </c>
      <c r="F356" s="32">
        <f t="shared" si="149"/>
        <v>0</v>
      </c>
      <c r="G356" s="20">
        <v>0</v>
      </c>
      <c r="H356" s="32">
        <f t="shared" si="150"/>
        <v>0</v>
      </c>
      <c r="I356" s="20">
        <v>0</v>
      </c>
      <c r="J356" s="32">
        <f t="shared" si="151"/>
        <v>0</v>
      </c>
      <c r="K356" s="20">
        <v>0</v>
      </c>
      <c r="L356" s="32">
        <f t="shared" si="153"/>
        <v>0</v>
      </c>
      <c r="M356" s="20">
        <v>0</v>
      </c>
      <c r="N356" s="32">
        <f t="shared" si="154"/>
        <v>0</v>
      </c>
      <c r="O356" s="20">
        <v>0</v>
      </c>
      <c r="P356" s="32">
        <f t="shared" si="155"/>
        <v>0</v>
      </c>
      <c r="Q356" s="20">
        <v>0</v>
      </c>
      <c r="R356" s="32">
        <f t="shared" si="156"/>
        <v>0</v>
      </c>
      <c r="S356" s="20">
        <v>13</v>
      </c>
      <c r="T356" s="32">
        <f t="shared" si="152"/>
        <v>1</v>
      </c>
    </row>
    <row r="357" spans="1:20" ht="12.75">
      <c r="A357" s="2" t="s">
        <v>318</v>
      </c>
      <c r="B357" s="20">
        <v>37</v>
      </c>
      <c r="C357" s="20">
        <v>37</v>
      </c>
      <c r="D357" s="32">
        <f t="shared" si="148"/>
        <v>1</v>
      </c>
      <c r="E357" s="20">
        <v>0</v>
      </c>
      <c r="F357" s="32">
        <f t="shared" si="149"/>
        <v>0</v>
      </c>
      <c r="G357" s="20">
        <v>0</v>
      </c>
      <c r="H357" s="32">
        <f t="shared" si="150"/>
        <v>0</v>
      </c>
      <c r="I357" s="20">
        <v>0</v>
      </c>
      <c r="J357" s="32">
        <f t="shared" si="151"/>
        <v>0</v>
      </c>
      <c r="K357" s="20">
        <v>0</v>
      </c>
      <c r="L357" s="32">
        <f t="shared" si="153"/>
        <v>0</v>
      </c>
      <c r="M357" s="20">
        <v>0</v>
      </c>
      <c r="N357" s="32">
        <f t="shared" si="154"/>
        <v>0</v>
      </c>
      <c r="O357" s="20">
        <v>0</v>
      </c>
      <c r="P357" s="32">
        <f t="shared" si="155"/>
        <v>0</v>
      </c>
      <c r="Q357" s="20">
        <v>0</v>
      </c>
      <c r="R357" s="32">
        <f t="shared" si="156"/>
        <v>0</v>
      </c>
      <c r="S357" s="20">
        <v>37</v>
      </c>
      <c r="T357" s="32">
        <f t="shared" si="152"/>
        <v>1</v>
      </c>
    </row>
    <row r="358" spans="1:20" ht="12.75">
      <c r="A358" s="2" t="s">
        <v>319</v>
      </c>
      <c r="B358" s="20">
        <v>231</v>
      </c>
      <c r="C358" s="20">
        <v>229</v>
      </c>
      <c r="D358" s="32">
        <f t="shared" si="148"/>
        <v>0.9913419913419913</v>
      </c>
      <c r="E358" s="20">
        <v>0</v>
      </c>
      <c r="F358" s="32">
        <f t="shared" si="149"/>
        <v>0</v>
      </c>
      <c r="G358" s="20">
        <v>0</v>
      </c>
      <c r="H358" s="32">
        <f t="shared" si="150"/>
        <v>0</v>
      </c>
      <c r="I358" s="20">
        <v>0</v>
      </c>
      <c r="J358" s="32">
        <f t="shared" si="151"/>
        <v>0</v>
      </c>
      <c r="K358" s="20">
        <v>0</v>
      </c>
      <c r="L358" s="32">
        <f t="shared" si="153"/>
        <v>0</v>
      </c>
      <c r="M358" s="20">
        <v>0</v>
      </c>
      <c r="N358" s="32">
        <f t="shared" si="154"/>
        <v>0</v>
      </c>
      <c r="O358" s="20">
        <v>2</v>
      </c>
      <c r="P358" s="32">
        <f t="shared" si="155"/>
        <v>0.008658008658008658</v>
      </c>
      <c r="Q358" s="20">
        <v>2</v>
      </c>
      <c r="R358" s="32">
        <f t="shared" si="156"/>
        <v>0.008658008658008658</v>
      </c>
      <c r="S358" s="20">
        <v>227</v>
      </c>
      <c r="T358" s="32">
        <f t="shared" si="152"/>
        <v>0.9826839826839827</v>
      </c>
    </row>
    <row r="359" spans="1:20" ht="12.75">
      <c r="A359" s="2" t="s">
        <v>320</v>
      </c>
      <c r="B359" s="20">
        <v>145</v>
      </c>
      <c r="C359" s="20">
        <v>145</v>
      </c>
      <c r="D359" s="32">
        <f t="shared" si="148"/>
        <v>1</v>
      </c>
      <c r="E359" s="20">
        <v>0</v>
      </c>
      <c r="F359" s="32">
        <f t="shared" si="149"/>
        <v>0</v>
      </c>
      <c r="G359" s="20">
        <v>0</v>
      </c>
      <c r="H359" s="32">
        <f t="shared" si="150"/>
        <v>0</v>
      </c>
      <c r="I359" s="20">
        <v>0</v>
      </c>
      <c r="J359" s="32">
        <f t="shared" si="151"/>
        <v>0</v>
      </c>
      <c r="K359" s="20">
        <v>0</v>
      </c>
      <c r="L359" s="32">
        <f t="shared" si="153"/>
        <v>0</v>
      </c>
      <c r="M359" s="20">
        <v>0</v>
      </c>
      <c r="N359" s="32">
        <f t="shared" si="154"/>
        <v>0</v>
      </c>
      <c r="O359" s="20">
        <v>0</v>
      </c>
      <c r="P359" s="32">
        <f t="shared" si="155"/>
        <v>0</v>
      </c>
      <c r="Q359" s="20">
        <v>3</v>
      </c>
      <c r="R359" s="32">
        <f t="shared" si="156"/>
        <v>0.020689655172413793</v>
      </c>
      <c r="S359" s="20">
        <v>142</v>
      </c>
      <c r="T359" s="32">
        <f t="shared" si="152"/>
        <v>0.9793103448275862</v>
      </c>
    </row>
    <row r="360" spans="1:20" ht="12.75">
      <c r="A360" s="2" t="s">
        <v>321</v>
      </c>
      <c r="B360" s="20">
        <f>+B349-SUM(B350:B359)</f>
        <v>2887</v>
      </c>
      <c r="C360" s="20">
        <f>+C349-SUM(C350:C359)</f>
        <v>2820</v>
      </c>
      <c r="D360" s="32">
        <f t="shared" si="148"/>
        <v>0.976792518184967</v>
      </c>
      <c r="E360" s="20">
        <f>+E349-SUM(E350:E359)</f>
        <v>11</v>
      </c>
      <c r="F360" s="32">
        <f t="shared" si="149"/>
        <v>0.0038101835815725666</v>
      </c>
      <c r="G360" s="20">
        <f>+G349-SUM(G350:G359)</f>
        <v>10</v>
      </c>
      <c r="H360" s="32">
        <f t="shared" si="150"/>
        <v>0.0034638032559750607</v>
      </c>
      <c r="I360" s="20">
        <f>+I349-SUM(I350:I359)</f>
        <v>6</v>
      </c>
      <c r="J360" s="32">
        <f t="shared" si="151"/>
        <v>0.0020782819535850364</v>
      </c>
      <c r="K360" s="20">
        <f>+K349-SUM(K350:K359)</f>
        <v>0</v>
      </c>
      <c r="L360" s="32">
        <f t="shared" si="153"/>
        <v>0</v>
      </c>
      <c r="M360" s="20">
        <f>+M349-SUM(M350:M359)</f>
        <v>13</v>
      </c>
      <c r="N360" s="32">
        <f t="shared" si="154"/>
        <v>0.004502944232767579</v>
      </c>
      <c r="O360" s="20">
        <f>+O349-SUM(O350:O359)</f>
        <v>27</v>
      </c>
      <c r="P360" s="32">
        <f t="shared" si="155"/>
        <v>0.009352268791132663</v>
      </c>
      <c r="Q360" s="20">
        <f>+Q349-SUM(Q350:Q359)</f>
        <v>37</v>
      </c>
      <c r="R360" s="32">
        <f t="shared" si="156"/>
        <v>0.012816072047107724</v>
      </c>
      <c r="S360" s="20">
        <f>+S349-SUM(S350:S359)</f>
        <v>2804</v>
      </c>
      <c r="T360" s="32">
        <f t="shared" si="152"/>
        <v>0.971250432975407</v>
      </c>
    </row>
    <row r="361" spans="1:20" ht="12.75">
      <c r="A361" s="2"/>
      <c r="B361" s="20"/>
      <c r="C361" s="20"/>
      <c r="D361" s="32"/>
      <c r="E361" s="20"/>
      <c r="F361" s="32"/>
      <c r="G361" s="20"/>
      <c r="H361" s="32"/>
      <c r="I361" s="20"/>
      <c r="J361" s="32"/>
      <c r="K361" s="20"/>
      <c r="L361" s="32"/>
      <c r="M361" s="20"/>
      <c r="N361" s="32"/>
      <c r="O361" s="20"/>
      <c r="P361" s="32"/>
      <c r="Q361" s="20"/>
      <c r="R361" s="32"/>
      <c r="S361" s="20"/>
      <c r="T361" s="32"/>
    </row>
    <row r="362" spans="1:20" ht="12.75">
      <c r="A362" s="1" t="s">
        <v>322</v>
      </c>
      <c r="B362" s="20">
        <v>18404</v>
      </c>
      <c r="C362" s="20">
        <v>18271</v>
      </c>
      <c r="D362" s="32">
        <f aca="true" t="shared" si="157" ref="D362:D425">C362/B362</f>
        <v>0.9927733101499674</v>
      </c>
      <c r="E362" s="20">
        <v>13</v>
      </c>
      <c r="F362" s="32">
        <f aca="true" t="shared" si="158" ref="F362:F425">E362/B362</f>
        <v>0.0007063681808302543</v>
      </c>
      <c r="G362" s="20">
        <v>18</v>
      </c>
      <c r="H362" s="32">
        <f aca="true" t="shared" si="159" ref="H362:H425">G362/B362</f>
        <v>0.0009780482503803521</v>
      </c>
      <c r="I362" s="20">
        <v>26</v>
      </c>
      <c r="J362" s="32">
        <f aca="true" t="shared" si="160" ref="J362:J425">I362/B362</f>
        <v>0.0014127363616605086</v>
      </c>
      <c r="K362" s="20">
        <v>2</v>
      </c>
      <c r="L362" s="32">
        <f t="shared" si="153"/>
        <v>0.00010867202782003912</v>
      </c>
      <c r="M362" s="20">
        <v>19</v>
      </c>
      <c r="N362" s="32">
        <f t="shared" si="154"/>
        <v>0.0010323842642903716</v>
      </c>
      <c r="O362" s="20">
        <v>55</v>
      </c>
      <c r="P362" s="32">
        <f t="shared" si="155"/>
        <v>0.002988480765051076</v>
      </c>
      <c r="Q362" s="20">
        <v>121</v>
      </c>
      <c r="R362" s="32">
        <f t="shared" si="156"/>
        <v>0.006574657683112367</v>
      </c>
      <c r="S362" s="20">
        <v>18179</v>
      </c>
      <c r="T362" s="32">
        <f t="shared" si="152"/>
        <v>0.9877743968702456</v>
      </c>
    </row>
    <row r="363" spans="1:20" ht="12.75">
      <c r="A363" s="2" t="s">
        <v>323</v>
      </c>
      <c r="B363" s="20">
        <v>412</v>
      </c>
      <c r="C363" s="20">
        <v>412</v>
      </c>
      <c r="D363" s="32">
        <f t="shared" si="157"/>
        <v>1</v>
      </c>
      <c r="E363" s="20">
        <v>0</v>
      </c>
      <c r="F363" s="32">
        <f t="shared" si="158"/>
        <v>0</v>
      </c>
      <c r="G363" s="20">
        <v>0</v>
      </c>
      <c r="H363" s="32">
        <f t="shared" si="159"/>
        <v>0</v>
      </c>
      <c r="I363" s="20">
        <v>0</v>
      </c>
      <c r="J363" s="32">
        <f t="shared" si="160"/>
        <v>0</v>
      </c>
      <c r="K363" s="20">
        <v>0</v>
      </c>
      <c r="L363" s="32">
        <f t="shared" si="153"/>
        <v>0</v>
      </c>
      <c r="M363" s="20">
        <v>0</v>
      </c>
      <c r="N363" s="32">
        <f t="shared" si="154"/>
        <v>0</v>
      </c>
      <c r="O363" s="20">
        <v>0</v>
      </c>
      <c r="P363" s="32">
        <f t="shared" si="155"/>
        <v>0</v>
      </c>
      <c r="Q363" s="20">
        <v>0</v>
      </c>
      <c r="R363" s="32">
        <f t="shared" si="156"/>
        <v>0</v>
      </c>
      <c r="S363" s="20">
        <v>412</v>
      </c>
      <c r="T363" s="32">
        <f aca="true" t="shared" si="161" ref="T363:T426">S363/B363</f>
        <v>1</v>
      </c>
    </row>
    <row r="364" spans="1:20" ht="12.75">
      <c r="A364" s="2" t="s">
        <v>324</v>
      </c>
      <c r="B364" s="20">
        <v>188</v>
      </c>
      <c r="C364" s="20">
        <v>186</v>
      </c>
      <c r="D364" s="32">
        <f t="shared" si="157"/>
        <v>0.9893617021276596</v>
      </c>
      <c r="E364" s="20">
        <v>0</v>
      </c>
      <c r="F364" s="32">
        <f t="shared" si="158"/>
        <v>0</v>
      </c>
      <c r="G364" s="20">
        <v>0</v>
      </c>
      <c r="H364" s="32">
        <f t="shared" si="159"/>
        <v>0</v>
      </c>
      <c r="I364" s="20">
        <v>0</v>
      </c>
      <c r="J364" s="32">
        <f t="shared" si="160"/>
        <v>0</v>
      </c>
      <c r="K364" s="20">
        <v>0</v>
      </c>
      <c r="L364" s="32">
        <f t="shared" si="153"/>
        <v>0</v>
      </c>
      <c r="M364" s="20">
        <v>0</v>
      </c>
      <c r="N364" s="32">
        <f t="shared" si="154"/>
        <v>0</v>
      </c>
      <c r="O364" s="20">
        <v>2</v>
      </c>
      <c r="P364" s="32">
        <f t="shared" si="155"/>
        <v>0.010638297872340425</v>
      </c>
      <c r="Q364" s="20">
        <v>2</v>
      </c>
      <c r="R364" s="32">
        <f t="shared" si="156"/>
        <v>0.010638297872340425</v>
      </c>
      <c r="S364" s="20">
        <v>186</v>
      </c>
      <c r="T364" s="32">
        <f t="shared" si="161"/>
        <v>0.9893617021276596</v>
      </c>
    </row>
    <row r="365" spans="1:20" ht="12.75">
      <c r="A365" s="2" t="s">
        <v>325</v>
      </c>
      <c r="B365" s="20">
        <v>458</v>
      </c>
      <c r="C365" s="20">
        <v>456</v>
      </c>
      <c r="D365" s="32">
        <f t="shared" si="157"/>
        <v>0.9956331877729258</v>
      </c>
      <c r="E365" s="20">
        <v>0</v>
      </c>
      <c r="F365" s="32">
        <f t="shared" si="158"/>
        <v>0</v>
      </c>
      <c r="G365" s="20">
        <v>0</v>
      </c>
      <c r="H365" s="32">
        <f t="shared" si="159"/>
        <v>0</v>
      </c>
      <c r="I365" s="20">
        <v>1</v>
      </c>
      <c r="J365" s="32">
        <f t="shared" si="160"/>
        <v>0.002183406113537118</v>
      </c>
      <c r="K365" s="20">
        <v>0</v>
      </c>
      <c r="L365" s="32">
        <f t="shared" si="153"/>
        <v>0</v>
      </c>
      <c r="M365" s="20">
        <v>0</v>
      </c>
      <c r="N365" s="32">
        <f t="shared" si="154"/>
        <v>0</v>
      </c>
      <c r="O365" s="20">
        <v>1</v>
      </c>
      <c r="P365" s="32">
        <f t="shared" si="155"/>
        <v>0.002183406113537118</v>
      </c>
      <c r="Q365" s="20">
        <v>1</v>
      </c>
      <c r="R365" s="32">
        <f t="shared" si="156"/>
        <v>0.002183406113537118</v>
      </c>
      <c r="S365" s="20">
        <v>456</v>
      </c>
      <c r="T365" s="32">
        <f t="shared" si="161"/>
        <v>0.9956331877729258</v>
      </c>
    </row>
    <row r="366" spans="1:20" ht="12.75">
      <c r="A366" s="2" t="s">
        <v>326</v>
      </c>
      <c r="B366" s="20">
        <v>179</v>
      </c>
      <c r="C366" s="20">
        <v>179</v>
      </c>
      <c r="D366" s="32">
        <f t="shared" si="157"/>
        <v>1</v>
      </c>
      <c r="E366" s="20">
        <v>0</v>
      </c>
      <c r="F366" s="32">
        <f t="shared" si="158"/>
        <v>0</v>
      </c>
      <c r="G366" s="20">
        <v>0</v>
      </c>
      <c r="H366" s="32">
        <f t="shared" si="159"/>
        <v>0</v>
      </c>
      <c r="I366" s="20">
        <v>0</v>
      </c>
      <c r="J366" s="32">
        <f t="shared" si="160"/>
        <v>0</v>
      </c>
      <c r="K366" s="20">
        <v>0</v>
      </c>
      <c r="L366" s="32">
        <f t="shared" si="153"/>
        <v>0</v>
      </c>
      <c r="M366" s="20">
        <v>0</v>
      </c>
      <c r="N366" s="32">
        <f t="shared" si="154"/>
        <v>0</v>
      </c>
      <c r="O366" s="20">
        <v>0</v>
      </c>
      <c r="P366" s="32">
        <f t="shared" si="155"/>
        <v>0</v>
      </c>
      <c r="Q366" s="20">
        <v>0</v>
      </c>
      <c r="R366" s="32">
        <f t="shared" si="156"/>
        <v>0</v>
      </c>
      <c r="S366" s="20">
        <v>179</v>
      </c>
      <c r="T366" s="32">
        <f t="shared" si="161"/>
        <v>1</v>
      </c>
    </row>
    <row r="367" spans="1:20" ht="12.75">
      <c r="A367" s="2" t="s">
        <v>327</v>
      </c>
      <c r="B367" s="20">
        <v>111</v>
      </c>
      <c r="C367" s="20">
        <v>108</v>
      </c>
      <c r="D367" s="32">
        <f t="shared" si="157"/>
        <v>0.972972972972973</v>
      </c>
      <c r="E367" s="20">
        <v>0</v>
      </c>
      <c r="F367" s="32">
        <f t="shared" si="158"/>
        <v>0</v>
      </c>
      <c r="G367" s="20">
        <v>0</v>
      </c>
      <c r="H367" s="32">
        <f t="shared" si="159"/>
        <v>0</v>
      </c>
      <c r="I367" s="20">
        <v>2</v>
      </c>
      <c r="J367" s="32">
        <f t="shared" si="160"/>
        <v>0.018018018018018018</v>
      </c>
      <c r="K367" s="20">
        <v>0</v>
      </c>
      <c r="L367" s="32">
        <f t="shared" si="153"/>
        <v>0</v>
      </c>
      <c r="M367" s="20">
        <v>0</v>
      </c>
      <c r="N367" s="32">
        <f t="shared" si="154"/>
        <v>0</v>
      </c>
      <c r="O367" s="20">
        <v>1</v>
      </c>
      <c r="P367" s="32">
        <f t="shared" si="155"/>
        <v>0.009009009009009009</v>
      </c>
      <c r="Q367" s="20">
        <v>0</v>
      </c>
      <c r="R367" s="32">
        <f t="shared" si="156"/>
        <v>0</v>
      </c>
      <c r="S367" s="20">
        <v>108</v>
      </c>
      <c r="T367" s="32">
        <f t="shared" si="161"/>
        <v>0.972972972972973</v>
      </c>
    </row>
    <row r="368" spans="1:20" ht="12.75">
      <c r="A368" s="2" t="s">
        <v>328</v>
      </c>
      <c r="B368" s="20">
        <v>900</v>
      </c>
      <c r="C368" s="20">
        <v>889</v>
      </c>
      <c r="D368" s="32">
        <f t="shared" si="157"/>
        <v>0.9877777777777778</v>
      </c>
      <c r="E368" s="20">
        <v>1</v>
      </c>
      <c r="F368" s="32">
        <f t="shared" si="158"/>
        <v>0.0011111111111111111</v>
      </c>
      <c r="G368" s="20">
        <v>3</v>
      </c>
      <c r="H368" s="32">
        <f t="shared" si="159"/>
        <v>0.0033333333333333335</v>
      </c>
      <c r="I368" s="20">
        <v>2</v>
      </c>
      <c r="J368" s="32">
        <f t="shared" si="160"/>
        <v>0.0022222222222222222</v>
      </c>
      <c r="K368" s="20">
        <v>0</v>
      </c>
      <c r="L368" s="32">
        <f t="shared" si="153"/>
        <v>0</v>
      </c>
      <c r="M368" s="20">
        <v>3</v>
      </c>
      <c r="N368" s="32">
        <f t="shared" si="154"/>
        <v>0.0033333333333333335</v>
      </c>
      <c r="O368" s="20">
        <v>2</v>
      </c>
      <c r="P368" s="32">
        <f t="shared" si="155"/>
        <v>0.0022222222222222222</v>
      </c>
      <c r="Q368" s="20">
        <v>10</v>
      </c>
      <c r="R368" s="32">
        <f t="shared" si="156"/>
        <v>0.011111111111111112</v>
      </c>
      <c r="S368" s="20">
        <v>882</v>
      </c>
      <c r="T368" s="32">
        <f t="shared" si="161"/>
        <v>0.98</v>
      </c>
    </row>
    <row r="369" spans="1:20" ht="12.75">
      <c r="A369" s="2" t="s">
        <v>234</v>
      </c>
      <c r="B369" s="20">
        <v>607</v>
      </c>
      <c r="C369" s="20">
        <v>603</v>
      </c>
      <c r="D369" s="32">
        <f t="shared" si="157"/>
        <v>0.9934102141680395</v>
      </c>
      <c r="E369" s="20">
        <v>0</v>
      </c>
      <c r="F369" s="32">
        <f t="shared" si="158"/>
        <v>0</v>
      </c>
      <c r="G369" s="20">
        <v>1</v>
      </c>
      <c r="H369" s="32">
        <f t="shared" si="159"/>
        <v>0.0016474464579901153</v>
      </c>
      <c r="I369" s="20">
        <v>0</v>
      </c>
      <c r="J369" s="32">
        <f t="shared" si="160"/>
        <v>0</v>
      </c>
      <c r="K369" s="20">
        <v>0</v>
      </c>
      <c r="L369" s="32">
        <f t="shared" si="153"/>
        <v>0</v>
      </c>
      <c r="M369" s="20">
        <v>2</v>
      </c>
      <c r="N369" s="32">
        <f t="shared" si="154"/>
        <v>0.0032948929159802307</v>
      </c>
      <c r="O369" s="20">
        <v>1</v>
      </c>
      <c r="P369" s="32">
        <f t="shared" si="155"/>
        <v>0.0016474464579901153</v>
      </c>
      <c r="Q369" s="20">
        <v>7</v>
      </c>
      <c r="R369" s="32">
        <f t="shared" si="156"/>
        <v>0.011532125205930808</v>
      </c>
      <c r="S369" s="20">
        <v>600</v>
      </c>
      <c r="T369" s="32">
        <f t="shared" si="161"/>
        <v>0.9884678747940692</v>
      </c>
    </row>
    <row r="370" spans="1:20" ht="12.75">
      <c r="A370" s="2" t="s">
        <v>329</v>
      </c>
      <c r="B370" s="20">
        <v>276</v>
      </c>
      <c r="C370" s="20">
        <v>276</v>
      </c>
      <c r="D370" s="32">
        <f t="shared" si="157"/>
        <v>1</v>
      </c>
      <c r="E370" s="20">
        <v>0</v>
      </c>
      <c r="F370" s="32">
        <f t="shared" si="158"/>
        <v>0</v>
      </c>
      <c r="G370" s="20">
        <v>0</v>
      </c>
      <c r="H370" s="32">
        <f t="shared" si="159"/>
        <v>0</v>
      </c>
      <c r="I370" s="20">
        <v>0</v>
      </c>
      <c r="J370" s="32">
        <f t="shared" si="160"/>
        <v>0</v>
      </c>
      <c r="K370" s="20">
        <v>0</v>
      </c>
      <c r="L370" s="32">
        <f t="shared" si="153"/>
        <v>0</v>
      </c>
      <c r="M370" s="20">
        <v>0</v>
      </c>
      <c r="N370" s="32">
        <f t="shared" si="154"/>
        <v>0</v>
      </c>
      <c r="O370" s="20">
        <v>0</v>
      </c>
      <c r="P370" s="32">
        <f t="shared" si="155"/>
        <v>0</v>
      </c>
      <c r="Q370" s="20">
        <v>1</v>
      </c>
      <c r="R370" s="32">
        <f t="shared" si="156"/>
        <v>0.0036231884057971015</v>
      </c>
      <c r="S370" s="20">
        <v>275</v>
      </c>
      <c r="T370" s="32">
        <f t="shared" si="161"/>
        <v>0.9963768115942029</v>
      </c>
    </row>
    <row r="371" spans="1:20" ht="12.75">
      <c r="A371" s="2" t="s">
        <v>330</v>
      </c>
      <c r="B371" s="20">
        <v>681</v>
      </c>
      <c r="C371" s="20">
        <v>672</v>
      </c>
      <c r="D371" s="32">
        <f t="shared" si="157"/>
        <v>0.986784140969163</v>
      </c>
      <c r="E371" s="20">
        <v>0</v>
      </c>
      <c r="F371" s="32">
        <f t="shared" si="158"/>
        <v>0</v>
      </c>
      <c r="G371" s="20">
        <v>0</v>
      </c>
      <c r="H371" s="32">
        <f t="shared" si="159"/>
        <v>0</v>
      </c>
      <c r="I371" s="20">
        <v>0</v>
      </c>
      <c r="J371" s="32">
        <f t="shared" si="160"/>
        <v>0</v>
      </c>
      <c r="K371" s="20">
        <v>0</v>
      </c>
      <c r="L371" s="32">
        <f t="shared" si="153"/>
        <v>0</v>
      </c>
      <c r="M371" s="20">
        <v>0</v>
      </c>
      <c r="N371" s="32">
        <f t="shared" si="154"/>
        <v>0</v>
      </c>
      <c r="O371" s="20">
        <v>9</v>
      </c>
      <c r="P371" s="32">
        <f t="shared" si="155"/>
        <v>0.013215859030837005</v>
      </c>
      <c r="Q371" s="20">
        <v>1</v>
      </c>
      <c r="R371" s="32">
        <f t="shared" si="156"/>
        <v>0.0014684287812041115</v>
      </c>
      <c r="S371" s="20">
        <v>671</v>
      </c>
      <c r="T371" s="32">
        <f t="shared" si="161"/>
        <v>0.9853157121879589</v>
      </c>
    </row>
    <row r="372" spans="1:20" ht="12.75">
      <c r="A372" s="2" t="s">
        <v>331</v>
      </c>
      <c r="B372" s="20">
        <v>5257</v>
      </c>
      <c r="C372" s="20">
        <v>5204</v>
      </c>
      <c r="D372" s="32">
        <f t="shared" si="157"/>
        <v>0.9899182042990299</v>
      </c>
      <c r="E372" s="20">
        <v>5</v>
      </c>
      <c r="F372" s="32">
        <f t="shared" si="158"/>
        <v>0.0009511128019783146</v>
      </c>
      <c r="G372" s="20">
        <v>8</v>
      </c>
      <c r="H372" s="32">
        <f t="shared" si="159"/>
        <v>0.0015217804831653035</v>
      </c>
      <c r="I372" s="20">
        <v>14</v>
      </c>
      <c r="J372" s="32">
        <f t="shared" si="160"/>
        <v>0.002663115845539281</v>
      </c>
      <c r="K372" s="20">
        <v>2</v>
      </c>
      <c r="L372" s="32">
        <f t="shared" si="153"/>
        <v>0.00038044512079132587</v>
      </c>
      <c r="M372" s="20">
        <v>3</v>
      </c>
      <c r="N372" s="32">
        <f t="shared" si="154"/>
        <v>0.0005706676811869887</v>
      </c>
      <c r="O372" s="20">
        <v>21</v>
      </c>
      <c r="P372" s="32">
        <f t="shared" si="155"/>
        <v>0.0039946737683089215</v>
      </c>
      <c r="Q372" s="20">
        <v>43</v>
      </c>
      <c r="R372" s="32">
        <f t="shared" si="156"/>
        <v>0.008179570097013505</v>
      </c>
      <c r="S372" s="20">
        <v>5169</v>
      </c>
      <c r="T372" s="32">
        <f t="shared" si="161"/>
        <v>0.9832604146851817</v>
      </c>
    </row>
    <row r="373" spans="1:20" ht="12.75">
      <c r="A373" s="2" t="s">
        <v>332</v>
      </c>
      <c r="B373" s="20">
        <v>104</v>
      </c>
      <c r="C373" s="20">
        <v>103</v>
      </c>
      <c r="D373" s="32">
        <f t="shared" si="157"/>
        <v>0.9903846153846154</v>
      </c>
      <c r="E373" s="20">
        <v>0</v>
      </c>
      <c r="F373" s="32">
        <f t="shared" si="158"/>
        <v>0</v>
      </c>
      <c r="G373" s="20">
        <v>0</v>
      </c>
      <c r="H373" s="32">
        <f t="shared" si="159"/>
        <v>0</v>
      </c>
      <c r="I373" s="20">
        <v>0</v>
      </c>
      <c r="J373" s="32">
        <f t="shared" si="160"/>
        <v>0</v>
      </c>
      <c r="K373" s="20">
        <v>0</v>
      </c>
      <c r="L373" s="32">
        <f t="shared" si="153"/>
        <v>0</v>
      </c>
      <c r="M373" s="20">
        <v>0</v>
      </c>
      <c r="N373" s="32">
        <f t="shared" si="154"/>
        <v>0</v>
      </c>
      <c r="O373" s="20">
        <v>1</v>
      </c>
      <c r="P373" s="32">
        <f t="shared" si="155"/>
        <v>0.009615384615384616</v>
      </c>
      <c r="Q373" s="20">
        <v>5</v>
      </c>
      <c r="R373" s="32">
        <f t="shared" si="156"/>
        <v>0.04807692307692308</v>
      </c>
      <c r="S373" s="20">
        <v>98</v>
      </c>
      <c r="T373" s="32">
        <f t="shared" si="161"/>
        <v>0.9423076923076923</v>
      </c>
    </row>
    <row r="374" spans="1:20" ht="12.75">
      <c r="A374" s="2" t="s">
        <v>333</v>
      </c>
      <c r="B374" s="20">
        <v>410</v>
      </c>
      <c r="C374" s="20">
        <v>405</v>
      </c>
      <c r="D374" s="32">
        <f t="shared" si="157"/>
        <v>0.9878048780487805</v>
      </c>
      <c r="E374" s="20">
        <v>0</v>
      </c>
      <c r="F374" s="32">
        <f t="shared" si="158"/>
        <v>0</v>
      </c>
      <c r="G374" s="20">
        <v>0</v>
      </c>
      <c r="H374" s="32">
        <f t="shared" si="159"/>
        <v>0</v>
      </c>
      <c r="I374" s="20">
        <v>0</v>
      </c>
      <c r="J374" s="32">
        <f t="shared" si="160"/>
        <v>0</v>
      </c>
      <c r="K374" s="20">
        <v>0</v>
      </c>
      <c r="L374" s="32">
        <f t="shared" si="153"/>
        <v>0</v>
      </c>
      <c r="M374" s="20">
        <v>3</v>
      </c>
      <c r="N374" s="32">
        <f t="shared" si="154"/>
        <v>0.007317073170731708</v>
      </c>
      <c r="O374" s="20">
        <v>2</v>
      </c>
      <c r="P374" s="32">
        <f t="shared" si="155"/>
        <v>0.004878048780487805</v>
      </c>
      <c r="Q374" s="20">
        <v>3</v>
      </c>
      <c r="R374" s="32">
        <f t="shared" si="156"/>
        <v>0.007317073170731708</v>
      </c>
      <c r="S374" s="20">
        <v>405</v>
      </c>
      <c r="T374" s="32">
        <f t="shared" si="161"/>
        <v>0.9878048780487805</v>
      </c>
    </row>
    <row r="375" spans="1:20" ht="12.75">
      <c r="A375" s="2" t="s">
        <v>334</v>
      </c>
      <c r="B375" s="20">
        <f>+B362-SUM(B363:B374)</f>
        <v>8821</v>
      </c>
      <c r="C375" s="20">
        <f>+C362-SUM(C363:C374)</f>
        <v>8778</v>
      </c>
      <c r="D375" s="32">
        <f t="shared" si="157"/>
        <v>0.9951252692438499</v>
      </c>
      <c r="E375" s="20">
        <f>+E362-SUM(E363:E374)</f>
        <v>7</v>
      </c>
      <c r="F375" s="32">
        <f t="shared" si="158"/>
        <v>0.0007935608207686203</v>
      </c>
      <c r="G375" s="20">
        <f>+G362-SUM(G363:G374)</f>
        <v>6</v>
      </c>
      <c r="H375" s="32">
        <f t="shared" si="159"/>
        <v>0.000680194989230246</v>
      </c>
      <c r="I375" s="20">
        <f>+I362-SUM(I363:I374)</f>
        <v>7</v>
      </c>
      <c r="J375" s="32">
        <f t="shared" si="160"/>
        <v>0.0007935608207686203</v>
      </c>
      <c r="K375" s="20">
        <f>+K362-SUM(K363:K374)</f>
        <v>0</v>
      </c>
      <c r="L375" s="32">
        <f t="shared" si="153"/>
        <v>0</v>
      </c>
      <c r="M375" s="20">
        <f>+M362-SUM(M363:M374)</f>
        <v>8</v>
      </c>
      <c r="N375" s="32">
        <f t="shared" si="154"/>
        <v>0.0009069266523069947</v>
      </c>
      <c r="O375" s="20">
        <f>+O362-SUM(O363:O374)</f>
        <v>15</v>
      </c>
      <c r="P375" s="32">
        <f t="shared" si="155"/>
        <v>0.001700487473075615</v>
      </c>
      <c r="Q375" s="20">
        <f>+Q362-SUM(Q363:Q374)</f>
        <v>48</v>
      </c>
      <c r="R375" s="32">
        <f t="shared" si="156"/>
        <v>0.005441559913841968</v>
      </c>
      <c r="S375" s="20">
        <f>+S362-SUM(S363:S374)</f>
        <v>8738</v>
      </c>
      <c r="T375" s="32">
        <f t="shared" si="161"/>
        <v>0.9905906359823149</v>
      </c>
    </row>
    <row r="376" spans="1:20" ht="12.75">
      <c r="A376" s="2"/>
      <c r="B376" s="20"/>
      <c r="C376" s="20"/>
      <c r="D376" s="32"/>
      <c r="E376" s="20"/>
      <c r="F376" s="32"/>
      <c r="G376" s="20"/>
      <c r="H376" s="32"/>
      <c r="I376" s="20"/>
      <c r="J376" s="32"/>
      <c r="K376" s="20"/>
      <c r="L376" s="32"/>
      <c r="M376" s="20"/>
      <c r="N376" s="32"/>
      <c r="O376" s="20"/>
      <c r="P376" s="32"/>
      <c r="Q376" s="20"/>
      <c r="R376" s="32"/>
      <c r="S376" s="20"/>
      <c r="T376" s="32"/>
    </row>
    <row r="377" spans="1:20" ht="12.75">
      <c r="A377" s="1" t="s">
        <v>335</v>
      </c>
      <c r="B377" s="20">
        <v>42351</v>
      </c>
      <c r="C377" s="20">
        <v>39679</v>
      </c>
      <c r="D377" s="32">
        <f t="shared" si="157"/>
        <v>0.9369082194045005</v>
      </c>
      <c r="E377" s="20">
        <v>1511</v>
      </c>
      <c r="F377" s="32">
        <f t="shared" si="158"/>
        <v>0.03567802413166159</v>
      </c>
      <c r="G377" s="20">
        <v>104</v>
      </c>
      <c r="H377" s="32">
        <f t="shared" si="159"/>
        <v>0.00245566810701046</v>
      </c>
      <c r="I377" s="20">
        <v>251</v>
      </c>
      <c r="J377" s="32">
        <f t="shared" si="160"/>
        <v>0.005926660527496399</v>
      </c>
      <c r="K377" s="20">
        <v>16</v>
      </c>
      <c r="L377" s="32">
        <f t="shared" si="153"/>
        <v>0.00037779509338622464</v>
      </c>
      <c r="M377" s="20">
        <v>289</v>
      </c>
      <c r="N377" s="32">
        <f t="shared" si="154"/>
        <v>0.006823923874288683</v>
      </c>
      <c r="O377" s="20">
        <v>501</v>
      </c>
      <c r="P377" s="32">
        <f t="shared" si="155"/>
        <v>0.01182970886165616</v>
      </c>
      <c r="Q377" s="20">
        <v>740</v>
      </c>
      <c r="R377" s="32">
        <f t="shared" si="156"/>
        <v>0.01747302306911289</v>
      </c>
      <c r="S377" s="20">
        <v>39308</v>
      </c>
      <c r="T377" s="32">
        <f t="shared" si="161"/>
        <v>0.9281480956766074</v>
      </c>
    </row>
    <row r="378" spans="1:20" ht="12.75">
      <c r="A378" s="2" t="s">
        <v>336</v>
      </c>
      <c r="B378" s="20">
        <v>26839</v>
      </c>
      <c r="C378" s="20">
        <v>24581</v>
      </c>
      <c r="D378" s="32">
        <f t="shared" si="157"/>
        <v>0.915868698535713</v>
      </c>
      <c r="E378" s="20">
        <v>1354</v>
      </c>
      <c r="F378" s="32">
        <f t="shared" si="158"/>
        <v>0.05044897350870003</v>
      </c>
      <c r="G378" s="20">
        <v>89</v>
      </c>
      <c r="H378" s="32">
        <f t="shared" si="159"/>
        <v>0.0033160698982823505</v>
      </c>
      <c r="I378" s="20">
        <v>177</v>
      </c>
      <c r="J378" s="32">
        <f t="shared" si="160"/>
        <v>0.006594880584224449</v>
      </c>
      <c r="K378" s="20">
        <v>11</v>
      </c>
      <c r="L378" s="32">
        <f aca="true" t="shared" si="162" ref="L378:L441">K378/B378</f>
        <v>0.0004098513357427624</v>
      </c>
      <c r="M378" s="20">
        <v>242</v>
      </c>
      <c r="N378" s="32">
        <f aca="true" t="shared" si="163" ref="N378:N441">M378/B378</f>
        <v>0.009016729386340773</v>
      </c>
      <c r="O378" s="20">
        <v>385</v>
      </c>
      <c r="P378" s="32">
        <f aca="true" t="shared" si="164" ref="P378:P441">O378/B378</f>
        <v>0.014344796750996683</v>
      </c>
      <c r="Q378" s="20">
        <v>554</v>
      </c>
      <c r="R378" s="32">
        <f aca="true" t="shared" si="165" ref="R378:R441">Q378/B378</f>
        <v>0.020641603636499126</v>
      </c>
      <c r="S378" s="20">
        <v>24328</v>
      </c>
      <c r="T378" s="32">
        <f t="shared" si="161"/>
        <v>0.9064421178136294</v>
      </c>
    </row>
    <row r="379" spans="1:20" ht="12.75">
      <c r="A379" s="2" t="s">
        <v>337</v>
      </c>
      <c r="B379" s="20">
        <v>914</v>
      </c>
      <c r="C379" s="20">
        <v>905</v>
      </c>
      <c r="D379" s="32">
        <f t="shared" si="157"/>
        <v>0.9901531728665208</v>
      </c>
      <c r="E379" s="20">
        <v>1</v>
      </c>
      <c r="F379" s="32">
        <f t="shared" si="158"/>
        <v>0.0010940919037199124</v>
      </c>
      <c r="G379" s="20">
        <v>1</v>
      </c>
      <c r="H379" s="32">
        <f t="shared" si="159"/>
        <v>0.0010940919037199124</v>
      </c>
      <c r="I379" s="20">
        <v>2</v>
      </c>
      <c r="J379" s="32">
        <f t="shared" si="160"/>
        <v>0.002188183807439825</v>
      </c>
      <c r="K379" s="20">
        <v>0</v>
      </c>
      <c r="L379" s="32">
        <f t="shared" si="162"/>
        <v>0</v>
      </c>
      <c r="M379" s="20">
        <v>2</v>
      </c>
      <c r="N379" s="32">
        <f t="shared" si="163"/>
        <v>0.002188183807439825</v>
      </c>
      <c r="O379" s="20">
        <v>3</v>
      </c>
      <c r="P379" s="32">
        <f t="shared" si="164"/>
        <v>0.0032822757111597373</v>
      </c>
      <c r="Q379" s="20">
        <v>4</v>
      </c>
      <c r="R379" s="32">
        <f t="shared" si="165"/>
        <v>0.00437636761487965</v>
      </c>
      <c r="S379" s="20">
        <v>902</v>
      </c>
      <c r="T379" s="32">
        <f t="shared" si="161"/>
        <v>0.986870897155361</v>
      </c>
    </row>
    <row r="380" spans="1:20" ht="12.75">
      <c r="A380" s="2" t="s">
        <v>338</v>
      </c>
      <c r="B380" s="20">
        <v>1644</v>
      </c>
      <c r="C380" s="20">
        <v>1629</v>
      </c>
      <c r="D380" s="32">
        <f t="shared" si="157"/>
        <v>0.9908759124087592</v>
      </c>
      <c r="E380" s="20">
        <v>2</v>
      </c>
      <c r="F380" s="32">
        <f t="shared" si="158"/>
        <v>0.0012165450121654502</v>
      </c>
      <c r="G380" s="20">
        <v>0</v>
      </c>
      <c r="H380" s="32">
        <f t="shared" si="159"/>
        <v>0</v>
      </c>
      <c r="I380" s="20">
        <v>3</v>
      </c>
      <c r="J380" s="32">
        <f t="shared" si="160"/>
        <v>0.0018248175182481751</v>
      </c>
      <c r="K380" s="20">
        <v>0</v>
      </c>
      <c r="L380" s="32">
        <f t="shared" si="162"/>
        <v>0</v>
      </c>
      <c r="M380" s="20">
        <v>1</v>
      </c>
      <c r="N380" s="32">
        <f t="shared" si="163"/>
        <v>0.0006082725060827251</v>
      </c>
      <c r="O380" s="20">
        <v>9</v>
      </c>
      <c r="P380" s="32">
        <f t="shared" si="164"/>
        <v>0.005474452554744526</v>
      </c>
      <c r="Q380" s="20">
        <v>11</v>
      </c>
      <c r="R380" s="32">
        <f t="shared" si="165"/>
        <v>0.006690997566909975</v>
      </c>
      <c r="S380" s="20">
        <v>1622</v>
      </c>
      <c r="T380" s="32">
        <f t="shared" si="161"/>
        <v>0.98661800486618</v>
      </c>
    </row>
    <row r="381" spans="1:20" ht="12.75">
      <c r="A381" s="2" t="s">
        <v>339</v>
      </c>
      <c r="B381" s="20">
        <v>535</v>
      </c>
      <c r="C381" s="20">
        <v>499</v>
      </c>
      <c r="D381" s="32">
        <f t="shared" si="157"/>
        <v>0.9327102803738317</v>
      </c>
      <c r="E381" s="20">
        <v>14</v>
      </c>
      <c r="F381" s="32">
        <f t="shared" si="158"/>
        <v>0.026168224299065422</v>
      </c>
      <c r="G381" s="20">
        <v>0</v>
      </c>
      <c r="H381" s="32">
        <f t="shared" si="159"/>
        <v>0</v>
      </c>
      <c r="I381" s="20">
        <v>7</v>
      </c>
      <c r="J381" s="32">
        <f t="shared" si="160"/>
        <v>0.013084112149532711</v>
      </c>
      <c r="K381" s="20">
        <v>0</v>
      </c>
      <c r="L381" s="32">
        <f t="shared" si="162"/>
        <v>0</v>
      </c>
      <c r="M381" s="20">
        <v>8</v>
      </c>
      <c r="N381" s="32">
        <f t="shared" si="163"/>
        <v>0.014953271028037384</v>
      </c>
      <c r="O381" s="20">
        <v>7</v>
      </c>
      <c r="P381" s="32">
        <f t="shared" si="164"/>
        <v>0.013084112149532711</v>
      </c>
      <c r="Q381" s="20">
        <v>13</v>
      </c>
      <c r="R381" s="32">
        <f t="shared" si="165"/>
        <v>0.024299065420560748</v>
      </c>
      <c r="S381" s="20">
        <v>494</v>
      </c>
      <c r="T381" s="32">
        <f t="shared" si="161"/>
        <v>0.9233644859813084</v>
      </c>
    </row>
    <row r="382" spans="1:20" ht="12.75">
      <c r="A382" s="2" t="s">
        <v>340</v>
      </c>
      <c r="B382" s="20">
        <v>3161</v>
      </c>
      <c r="C382" s="20">
        <v>2994</v>
      </c>
      <c r="D382" s="32">
        <f t="shared" si="157"/>
        <v>0.9471686175260994</v>
      </c>
      <c r="E382" s="20">
        <v>79</v>
      </c>
      <c r="F382" s="32">
        <f t="shared" si="158"/>
        <v>0.0249920911104081</v>
      </c>
      <c r="G382" s="20">
        <v>2</v>
      </c>
      <c r="H382" s="32">
        <f t="shared" si="159"/>
        <v>0.0006327111673521037</v>
      </c>
      <c r="I382" s="20">
        <v>33</v>
      </c>
      <c r="J382" s="32">
        <f t="shared" si="160"/>
        <v>0.010439734261309713</v>
      </c>
      <c r="K382" s="20">
        <v>0</v>
      </c>
      <c r="L382" s="32">
        <f t="shared" si="162"/>
        <v>0</v>
      </c>
      <c r="M382" s="20">
        <v>18</v>
      </c>
      <c r="N382" s="32">
        <f t="shared" si="163"/>
        <v>0.005694400506168934</v>
      </c>
      <c r="O382" s="20">
        <v>35</v>
      </c>
      <c r="P382" s="32">
        <f t="shared" si="164"/>
        <v>0.011072445428661816</v>
      </c>
      <c r="Q382" s="20">
        <v>97</v>
      </c>
      <c r="R382" s="32">
        <f t="shared" si="165"/>
        <v>0.030686491616577032</v>
      </c>
      <c r="S382" s="20">
        <v>2928</v>
      </c>
      <c r="T382" s="32">
        <f t="shared" si="161"/>
        <v>0.9262891490034799</v>
      </c>
    </row>
    <row r="383" spans="1:20" ht="12.75">
      <c r="A383" s="2" t="s">
        <v>341</v>
      </c>
      <c r="B383" s="20">
        <f>+B377-SUM(B378:B382)</f>
        <v>9258</v>
      </c>
      <c r="C383" s="20">
        <f>+C377-SUM(C378:C382)</f>
        <v>9071</v>
      </c>
      <c r="D383" s="32">
        <f t="shared" si="157"/>
        <v>0.979801252970404</v>
      </c>
      <c r="E383" s="20">
        <f>+E377-SUM(E378:E382)</f>
        <v>61</v>
      </c>
      <c r="F383" s="32">
        <f t="shared" si="158"/>
        <v>0.006588896089868222</v>
      </c>
      <c r="G383" s="20">
        <f>+G377-SUM(G378:G382)</f>
        <v>12</v>
      </c>
      <c r="H383" s="32">
        <f t="shared" si="159"/>
        <v>0.0012961762799740765</v>
      </c>
      <c r="I383" s="20">
        <f>+I377-SUM(I378:I382)</f>
        <v>29</v>
      </c>
      <c r="J383" s="32">
        <f t="shared" si="160"/>
        <v>0.0031324260099373515</v>
      </c>
      <c r="K383" s="20">
        <f>+K377-SUM(K378:K382)</f>
        <v>5</v>
      </c>
      <c r="L383" s="32">
        <f t="shared" si="162"/>
        <v>0.0005400734499891985</v>
      </c>
      <c r="M383" s="20">
        <f>+M377-SUM(M378:M382)</f>
        <v>18</v>
      </c>
      <c r="N383" s="32">
        <f t="shared" si="163"/>
        <v>0.0019442644199611147</v>
      </c>
      <c r="O383" s="20">
        <f>+O377-SUM(O378:O382)</f>
        <v>62</v>
      </c>
      <c r="P383" s="32">
        <f t="shared" si="164"/>
        <v>0.006696910779866062</v>
      </c>
      <c r="Q383" s="20">
        <f>+Q377-SUM(Q378:Q382)</f>
        <v>61</v>
      </c>
      <c r="R383" s="32">
        <f t="shared" si="165"/>
        <v>0.006588896089868222</v>
      </c>
      <c r="S383" s="20">
        <f>+S377-SUM(S378:S382)</f>
        <v>9034</v>
      </c>
      <c r="T383" s="32">
        <f t="shared" si="161"/>
        <v>0.9758047094404839</v>
      </c>
    </row>
    <row r="384" spans="1:20" ht="12.75">
      <c r="A384" s="2"/>
      <c r="B384" s="20"/>
      <c r="C384" s="20"/>
      <c r="D384" s="32"/>
      <c r="E384" s="20"/>
      <c r="F384" s="32"/>
      <c r="G384" s="20"/>
      <c r="H384" s="32"/>
      <c r="I384" s="20"/>
      <c r="J384" s="32"/>
      <c r="K384" s="20"/>
      <c r="L384" s="32"/>
      <c r="M384" s="20"/>
      <c r="N384" s="32"/>
      <c r="O384" s="20"/>
      <c r="P384" s="32"/>
      <c r="Q384" s="20"/>
      <c r="R384" s="32"/>
      <c r="S384" s="20"/>
      <c r="T384" s="32"/>
    </row>
    <row r="385" spans="1:20" ht="12.75">
      <c r="A385" s="1" t="s">
        <v>342</v>
      </c>
      <c r="B385" s="20">
        <v>16424</v>
      </c>
      <c r="C385" s="20">
        <v>16244</v>
      </c>
      <c r="D385" s="32">
        <f t="shared" si="157"/>
        <v>0.9890404286410132</v>
      </c>
      <c r="E385" s="20">
        <v>29</v>
      </c>
      <c r="F385" s="32">
        <f t="shared" si="158"/>
        <v>0.0017657087189478812</v>
      </c>
      <c r="G385" s="20">
        <v>34</v>
      </c>
      <c r="H385" s="32">
        <f t="shared" si="159"/>
        <v>0.002070141256697516</v>
      </c>
      <c r="I385" s="20">
        <v>30</v>
      </c>
      <c r="J385" s="32">
        <f t="shared" si="160"/>
        <v>0.001826595226497808</v>
      </c>
      <c r="K385" s="20">
        <v>1</v>
      </c>
      <c r="L385" s="32">
        <f t="shared" si="162"/>
        <v>6.088650754992694E-05</v>
      </c>
      <c r="M385" s="20">
        <v>16</v>
      </c>
      <c r="N385" s="32">
        <f t="shared" si="163"/>
        <v>0.000974184120798831</v>
      </c>
      <c r="O385" s="20">
        <v>70</v>
      </c>
      <c r="P385" s="32">
        <f t="shared" si="164"/>
        <v>0.004262055528494886</v>
      </c>
      <c r="Q385" s="20">
        <v>109</v>
      </c>
      <c r="R385" s="32">
        <f t="shared" si="165"/>
        <v>0.006636629322942036</v>
      </c>
      <c r="S385" s="20">
        <v>16164</v>
      </c>
      <c r="T385" s="32">
        <f t="shared" si="161"/>
        <v>0.984169508037019</v>
      </c>
    </row>
    <row r="386" spans="1:20" ht="12.75">
      <c r="A386" s="2" t="s">
        <v>343</v>
      </c>
      <c r="B386" s="20">
        <v>1162</v>
      </c>
      <c r="C386" s="20">
        <v>1133</v>
      </c>
      <c r="D386" s="32">
        <f t="shared" si="157"/>
        <v>0.9750430292598967</v>
      </c>
      <c r="E386" s="20">
        <v>3</v>
      </c>
      <c r="F386" s="32">
        <f t="shared" si="158"/>
        <v>0.0025817555938037868</v>
      </c>
      <c r="G386" s="20">
        <v>9</v>
      </c>
      <c r="H386" s="32">
        <f t="shared" si="159"/>
        <v>0.00774526678141136</v>
      </c>
      <c r="I386" s="20">
        <v>1</v>
      </c>
      <c r="J386" s="32">
        <f t="shared" si="160"/>
        <v>0.0008605851979345956</v>
      </c>
      <c r="K386" s="20">
        <v>1</v>
      </c>
      <c r="L386" s="32">
        <f t="shared" si="162"/>
        <v>0.0008605851979345956</v>
      </c>
      <c r="M386" s="20">
        <v>1</v>
      </c>
      <c r="N386" s="32">
        <f t="shared" si="163"/>
        <v>0.0008605851979345956</v>
      </c>
      <c r="O386" s="20">
        <v>14</v>
      </c>
      <c r="P386" s="32">
        <f t="shared" si="164"/>
        <v>0.012048192771084338</v>
      </c>
      <c r="Q386" s="20">
        <v>2</v>
      </c>
      <c r="R386" s="32">
        <f t="shared" si="165"/>
        <v>0.0017211703958691911</v>
      </c>
      <c r="S386" s="20">
        <v>1133</v>
      </c>
      <c r="T386" s="32">
        <f t="shared" si="161"/>
        <v>0.9750430292598967</v>
      </c>
    </row>
    <row r="387" spans="1:20" ht="12.75">
      <c r="A387" s="2" t="s">
        <v>344</v>
      </c>
      <c r="B387" s="20">
        <v>1023</v>
      </c>
      <c r="C387" s="20">
        <v>1016</v>
      </c>
      <c r="D387" s="32">
        <f t="shared" si="157"/>
        <v>0.9931573802541545</v>
      </c>
      <c r="E387" s="20">
        <v>0</v>
      </c>
      <c r="F387" s="32">
        <f t="shared" si="158"/>
        <v>0</v>
      </c>
      <c r="G387" s="20">
        <v>0</v>
      </c>
      <c r="H387" s="32">
        <f t="shared" si="159"/>
        <v>0</v>
      </c>
      <c r="I387" s="20">
        <v>1</v>
      </c>
      <c r="J387" s="32">
        <f t="shared" si="160"/>
        <v>0.0009775171065493646</v>
      </c>
      <c r="K387" s="20">
        <v>0</v>
      </c>
      <c r="L387" s="32">
        <f t="shared" si="162"/>
        <v>0</v>
      </c>
      <c r="M387" s="20">
        <v>0</v>
      </c>
      <c r="N387" s="32">
        <f t="shared" si="163"/>
        <v>0</v>
      </c>
      <c r="O387" s="20">
        <v>6</v>
      </c>
      <c r="P387" s="32">
        <f t="shared" si="164"/>
        <v>0.005865102639296188</v>
      </c>
      <c r="Q387" s="20">
        <v>4</v>
      </c>
      <c r="R387" s="32">
        <f t="shared" si="165"/>
        <v>0.0039100684261974585</v>
      </c>
      <c r="S387" s="20">
        <v>1012</v>
      </c>
      <c r="T387" s="32">
        <f t="shared" si="161"/>
        <v>0.989247311827957</v>
      </c>
    </row>
    <row r="388" spans="1:20" ht="12.75">
      <c r="A388" s="2" t="s">
        <v>345</v>
      </c>
      <c r="B388" s="20">
        <v>2474</v>
      </c>
      <c r="C388" s="20">
        <v>2451</v>
      </c>
      <c r="D388" s="32">
        <f t="shared" si="157"/>
        <v>0.9907033144704931</v>
      </c>
      <c r="E388" s="20">
        <v>3</v>
      </c>
      <c r="F388" s="32">
        <f t="shared" si="158"/>
        <v>0.0012126111560226355</v>
      </c>
      <c r="G388" s="20">
        <v>4</v>
      </c>
      <c r="H388" s="32">
        <f t="shared" si="159"/>
        <v>0.0016168148746968471</v>
      </c>
      <c r="I388" s="20">
        <v>9</v>
      </c>
      <c r="J388" s="32">
        <f t="shared" si="160"/>
        <v>0.003637833468067906</v>
      </c>
      <c r="K388" s="20">
        <v>0</v>
      </c>
      <c r="L388" s="32">
        <f t="shared" si="162"/>
        <v>0</v>
      </c>
      <c r="M388" s="20">
        <v>3</v>
      </c>
      <c r="N388" s="32">
        <f t="shared" si="163"/>
        <v>0.0012126111560226355</v>
      </c>
      <c r="O388" s="20">
        <v>4</v>
      </c>
      <c r="P388" s="32">
        <f t="shared" si="164"/>
        <v>0.0016168148746968471</v>
      </c>
      <c r="Q388" s="20">
        <v>21</v>
      </c>
      <c r="R388" s="32">
        <f t="shared" si="165"/>
        <v>0.008488278092158448</v>
      </c>
      <c r="S388" s="20">
        <v>2434</v>
      </c>
      <c r="T388" s="32">
        <f t="shared" si="161"/>
        <v>0.9838318512530315</v>
      </c>
    </row>
    <row r="389" spans="1:20" ht="12.75">
      <c r="A389" s="2" t="s">
        <v>346</v>
      </c>
      <c r="B389" s="20">
        <v>820</v>
      </c>
      <c r="C389" s="20">
        <v>809</v>
      </c>
      <c r="D389" s="32">
        <f t="shared" si="157"/>
        <v>0.9865853658536585</v>
      </c>
      <c r="E389" s="20">
        <v>1</v>
      </c>
      <c r="F389" s="32">
        <f t="shared" si="158"/>
        <v>0.0012195121951219512</v>
      </c>
      <c r="G389" s="20">
        <v>6</v>
      </c>
      <c r="H389" s="32">
        <f t="shared" si="159"/>
        <v>0.007317073170731708</v>
      </c>
      <c r="I389" s="20">
        <v>0</v>
      </c>
      <c r="J389" s="32">
        <f t="shared" si="160"/>
        <v>0</v>
      </c>
      <c r="K389" s="20">
        <v>0</v>
      </c>
      <c r="L389" s="32">
        <f t="shared" si="162"/>
        <v>0</v>
      </c>
      <c r="M389" s="20">
        <v>1</v>
      </c>
      <c r="N389" s="32">
        <f t="shared" si="163"/>
        <v>0.0012195121951219512</v>
      </c>
      <c r="O389" s="20">
        <v>3</v>
      </c>
      <c r="P389" s="32">
        <f t="shared" si="164"/>
        <v>0.003658536585365854</v>
      </c>
      <c r="Q389" s="20">
        <v>6</v>
      </c>
      <c r="R389" s="32">
        <f t="shared" si="165"/>
        <v>0.007317073170731708</v>
      </c>
      <c r="S389" s="20">
        <v>807</v>
      </c>
      <c r="T389" s="32">
        <f t="shared" si="161"/>
        <v>0.9841463414634146</v>
      </c>
    </row>
    <row r="390" spans="1:20" ht="12.75">
      <c r="A390" s="2" t="s">
        <v>347</v>
      </c>
      <c r="B390" s="20">
        <v>583</v>
      </c>
      <c r="C390" s="20">
        <v>578</v>
      </c>
      <c r="D390" s="32">
        <f t="shared" si="157"/>
        <v>0.9914236706689536</v>
      </c>
      <c r="E390" s="20">
        <v>0</v>
      </c>
      <c r="F390" s="32">
        <f t="shared" si="158"/>
        <v>0</v>
      </c>
      <c r="G390" s="20">
        <v>0</v>
      </c>
      <c r="H390" s="32">
        <f t="shared" si="159"/>
        <v>0</v>
      </c>
      <c r="I390" s="20">
        <v>5</v>
      </c>
      <c r="J390" s="32">
        <f t="shared" si="160"/>
        <v>0.008576329331046312</v>
      </c>
      <c r="K390" s="20">
        <v>0</v>
      </c>
      <c r="L390" s="32">
        <f t="shared" si="162"/>
        <v>0</v>
      </c>
      <c r="M390" s="20">
        <v>0</v>
      </c>
      <c r="N390" s="32">
        <f t="shared" si="163"/>
        <v>0</v>
      </c>
      <c r="O390" s="20">
        <v>0</v>
      </c>
      <c r="P390" s="32">
        <f t="shared" si="164"/>
        <v>0</v>
      </c>
      <c r="Q390" s="20">
        <v>0</v>
      </c>
      <c r="R390" s="32">
        <f t="shared" si="165"/>
        <v>0</v>
      </c>
      <c r="S390" s="20">
        <v>578</v>
      </c>
      <c r="T390" s="32">
        <f t="shared" si="161"/>
        <v>0.9914236706689536</v>
      </c>
    </row>
    <row r="391" spans="1:20" ht="12.75">
      <c r="A391" s="2" t="s">
        <v>348</v>
      </c>
      <c r="B391" s="20">
        <v>4261</v>
      </c>
      <c r="C391" s="20">
        <v>4218</v>
      </c>
      <c r="D391" s="32">
        <f t="shared" si="157"/>
        <v>0.9899084721896269</v>
      </c>
      <c r="E391" s="20">
        <v>6</v>
      </c>
      <c r="F391" s="32">
        <f t="shared" si="158"/>
        <v>0.0014081201595869514</v>
      </c>
      <c r="G391" s="20">
        <v>5</v>
      </c>
      <c r="H391" s="32">
        <f t="shared" si="159"/>
        <v>0.0011734334663224596</v>
      </c>
      <c r="I391" s="20">
        <v>2</v>
      </c>
      <c r="J391" s="32">
        <f t="shared" si="160"/>
        <v>0.0004693733865289838</v>
      </c>
      <c r="K391" s="20">
        <v>0</v>
      </c>
      <c r="L391" s="32">
        <f t="shared" si="162"/>
        <v>0</v>
      </c>
      <c r="M391" s="20">
        <v>4</v>
      </c>
      <c r="N391" s="32">
        <f t="shared" si="163"/>
        <v>0.0009387467730579676</v>
      </c>
      <c r="O391" s="20">
        <v>26</v>
      </c>
      <c r="P391" s="32">
        <f t="shared" si="164"/>
        <v>0.006101854024876789</v>
      </c>
      <c r="Q391" s="20">
        <v>27</v>
      </c>
      <c r="R391" s="32">
        <f t="shared" si="165"/>
        <v>0.0063365407181412816</v>
      </c>
      <c r="S391" s="20">
        <v>4193</v>
      </c>
      <c r="T391" s="32">
        <f t="shared" si="161"/>
        <v>0.9840413048580146</v>
      </c>
    </row>
    <row r="392" spans="1:20" ht="12.75">
      <c r="A392" s="2" t="s">
        <v>349</v>
      </c>
      <c r="B392" s="20">
        <v>142</v>
      </c>
      <c r="C392" s="20">
        <v>141</v>
      </c>
      <c r="D392" s="32">
        <f t="shared" si="157"/>
        <v>0.9929577464788732</v>
      </c>
      <c r="E392" s="20">
        <v>0</v>
      </c>
      <c r="F392" s="32">
        <f t="shared" si="158"/>
        <v>0</v>
      </c>
      <c r="G392" s="20">
        <v>0</v>
      </c>
      <c r="H392" s="32">
        <f t="shared" si="159"/>
        <v>0</v>
      </c>
      <c r="I392" s="20">
        <v>1</v>
      </c>
      <c r="J392" s="32">
        <f t="shared" si="160"/>
        <v>0.007042253521126761</v>
      </c>
      <c r="K392" s="20">
        <v>0</v>
      </c>
      <c r="L392" s="32">
        <f t="shared" si="162"/>
        <v>0</v>
      </c>
      <c r="M392" s="20">
        <v>0</v>
      </c>
      <c r="N392" s="32">
        <f t="shared" si="163"/>
        <v>0</v>
      </c>
      <c r="O392" s="20">
        <v>0</v>
      </c>
      <c r="P392" s="32">
        <f t="shared" si="164"/>
        <v>0</v>
      </c>
      <c r="Q392" s="20">
        <v>3</v>
      </c>
      <c r="R392" s="32">
        <f t="shared" si="165"/>
        <v>0.02112676056338028</v>
      </c>
      <c r="S392" s="20">
        <v>138</v>
      </c>
      <c r="T392" s="32">
        <f t="shared" si="161"/>
        <v>0.971830985915493</v>
      </c>
    </row>
    <row r="393" spans="1:20" ht="12.75">
      <c r="A393" s="2" t="s">
        <v>350</v>
      </c>
      <c r="B393" s="20">
        <v>404</v>
      </c>
      <c r="C393" s="20">
        <v>400</v>
      </c>
      <c r="D393" s="32">
        <f t="shared" si="157"/>
        <v>0.9900990099009901</v>
      </c>
      <c r="E393" s="20">
        <v>1</v>
      </c>
      <c r="F393" s="32">
        <f t="shared" si="158"/>
        <v>0.0024752475247524753</v>
      </c>
      <c r="G393" s="20">
        <v>0</v>
      </c>
      <c r="H393" s="32">
        <f t="shared" si="159"/>
        <v>0</v>
      </c>
      <c r="I393" s="20">
        <v>2</v>
      </c>
      <c r="J393" s="32">
        <f t="shared" si="160"/>
        <v>0.0049504950495049506</v>
      </c>
      <c r="K393" s="20">
        <v>0</v>
      </c>
      <c r="L393" s="32">
        <f t="shared" si="162"/>
        <v>0</v>
      </c>
      <c r="M393" s="20">
        <v>0</v>
      </c>
      <c r="N393" s="32">
        <f t="shared" si="163"/>
        <v>0</v>
      </c>
      <c r="O393" s="20">
        <v>1</v>
      </c>
      <c r="P393" s="32">
        <f t="shared" si="164"/>
        <v>0.0024752475247524753</v>
      </c>
      <c r="Q393" s="20">
        <v>1</v>
      </c>
      <c r="R393" s="32">
        <f t="shared" si="165"/>
        <v>0.0024752475247524753</v>
      </c>
      <c r="S393" s="20">
        <v>399</v>
      </c>
      <c r="T393" s="32">
        <f t="shared" si="161"/>
        <v>0.9876237623762376</v>
      </c>
    </row>
    <row r="394" spans="1:20" ht="12.75">
      <c r="A394" s="2" t="s">
        <v>351</v>
      </c>
      <c r="B394" s="20">
        <v>462</v>
      </c>
      <c r="C394" s="20">
        <v>458</v>
      </c>
      <c r="D394" s="32">
        <f t="shared" si="157"/>
        <v>0.9913419913419913</v>
      </c>
      <c r="E394" s="20">
        <v>0</v>
      </c>
      <c r="F394" s="32">
        <f t="shared" si="158"/>
        <v>0</v>
      </c>
      <c r="G394" s="20">
        <v>0</v>
      </c>
      <c r="H394" s="32">
        <f t="shared" si="159"/>
        <v>0</v>
      </c>
      <c r="I394" s="20">
        <v>2</v>
      </c>
      <c r="J394" s="32">
        <f t="shared" si="160"/>
        <v>0.004329004329004329</v>
      </c>
      <c r="K394" s="20">
        <v>0</v>
      </c>
      <c r="L394" s="32">
        <f t="shared" si="162"/>
        <v>0</v>
      </c>
      <c r="M394" s="20">
        <v>1</v>
      </c>
      <c r="N394" s="32">
        <f t="shared" si="163"/>
        <v>0.0021645021645021645</v>
      </c>
      <c r="O394" s="20">
        <v>1</v>
      </c>
      <c r="P394" s="32">
        <f t="shared" si="164"/>
        <v>0.0021645021645021645</v>
      </c>
      <c r="Q394" s="20">
        <v>8</v>
      </c>
      <c r="R394" s="32">
        <f t="shared" si="165"/>
        <v>0.017316017316017316</v>
      </c>
      <c r="S394" s="20">
        <v>451</v>
      </c>
      <c r="T394" s="32">
        <f t="shared" si="161"/>
        <v>0.9761904761904762</v>
      </c>
    </row>
    <row r="395" spans="1:20" ht="12.75">
      <c r="A395" s="2" t="s">
        <v>352</v>
      </c>
      <c r="B395" s="20">
        <v>432</v>
      </c>
      <c r="C395" s="20">
        <v>421</v>
      </c>
      <c r="D395" s="32">
        <f t="shared" si="157"/>
        <v>0.9745370370370371</v>
      </c>
      <c r="E395" s="20">
        <v>4</v>
      </c>
      <c r="F395" s="32">
        <f t="shared" si="158"/>
        <v>0.009259259259259259</v>
      </c>
      <c r="G395" s="20">
        <v>3</v>
      </c>
      <c r="H395" s="32">
        <f t="shared" si="159"/>
        <v>0.006944444444444444</v>
      </c>
      <c r="I395" s="20">
        <v>1</v>
      </c>
      <c r="J395" s="32">
        <f t="shared" si="160"/>
        <v>0.0023148148148148147</v>
      </c>
      <c r="K395" s="20">
        <v>0</v>
      </c>
      <c r="L395" s="32">
        <f t="shared" si="162"/>
        <v>0</v>
      </c>
      <c r="M395" s="20">
        <v>0</v>
      </c>
      <c r="N395" s="32">
        <f t="shared" si="163"/>
        <v>0</v>
      </c>
      <c r="O395" s="20">
        <v>3</v>
      </c>
      <c r="P395" s="32">
        <f t="shared" si="164"/>
        <v>0.006944444444444444</v>
      </c>
      <c r="Q395" s="20">
        <v>0</v>
      </c>
      <c r="R395" s="32">
        <f t="shared" si="165"/>
        <v>0</v>
      </c>
      <c r="S395" s="20">
        <v>421</v>
      </c>
      <c r="T395" s="32">
        <f t="shared" si="161"/>
        <v>0.9745370370370371</v>
      </c>
    </row>
    <row r="396" spans="1:20" ht="12.75">
      <c r="A396" s="2" t="s">
        <v>353</v>
      </c>
      <c r="B396" s="20">
        <f>+B385-SUM(B386:B395)</f>
        <v>4661</v>
      </c>
      <c r="C396" s="20">
        <f>+C385-SUM(C386:C395)</f>
        <v>4619</v>
      </c>
      <c r="D396" s="32">
        <f t="shared" si="157"/>
        <v>0.9909890581420296</v>
      </c>
      <c r="E396" s="20">
        <f>+E385-SUM(E386:E395)</f>
        <v>11</v>
      </c>
      <c r="F396" s="32">
        <f t="shared" si="158"/>
        <v>0.0023600085818493884</v>
      </c>
      <c r="G396" s="20">
        <f>+G385-SUM(G386:G395)</f>
        <v>7</v>
      </c>
      <c r="H396" s="32">
        <f t="shared" si="159"/>
        <v>0.0015018236429950654</v>
      </c>
      <c r="I396" s="20">
        <f>+I385-SUM(I386:I395)</f>
        <v>6</v>
      </c>
      <c r="J396" s="32">
        <f t="shared" si="160"/>
        <v>0.0012872774082814847</v>
      </c>
      <c r="K396" s="20">
        <f>+K385-SUM(K386:K395)</f>
        <v>0</v>
      </c>
      <c r="L396" s="32">
        <f t="shared" si="162"/>
        <v>0</v>
      </c>
      <c r="M396" s="20">
        <f>+M385-SUM(M386:M395)</f>
        <v>6</v>
      </c>
      <c r="N396" s="32">
        <f t="shared" si="163"/>
        <v>0.0012872774082814847</v>
      </c>
      <c r="O396" s="20">
        <f>+O385-SUM(O386:O395)</f>
        <v>12</v>
      </c>
      <c r="P396" s="32">
        <f t="shared" si="164"/>
        <v>0.0025745548165629693</v>
      </c>
      <c r="Q396" s="20">
        <f>+Q385-SUM(Q386:Q395)</f>
        <v>37</v>
      </c>
      <c r="R396" s="32">
        <f t="shared" si="165"/>
        <v>0.007938210684402489</v>
      </c>
      <c r="S396" s="20">
        <f>+S385-SUM(S386:S395)</f>
        <v>4598</v>
      </c>
      <c r="T396" s="32">
        <f t="shared" si="161"/>
        <v>0.9864835872130444</v>
      </c>
    </row>
    <row r="397" spans="1:20" ht="12.75">
      <c r="A397" s="2"/>
      <c r="B397" s="20"/>
      <c r="C397" s="20"/>
      <c r="D397" s="32"/>
      <c r="E397" s="20"/>
      <c r="F397" s="32"/>
      <c r="G397" s="20"/>
      <c r="H397" s="32"/>
      <c r="I397" s="20"/>
      <c r="J397" s="32"/>
      <c r="K397" s="20"/>
      <c r="L397" s="32"/>
      <c r="M397" s="20"/>
      <c r="N397" s="32"/>
      <c r="O397" s="20"/>
      <c r="P397" s="32"/>
      <c r="Q397" s="20"/>
      <c r="R397" s="32"/>
      <c r="S397" s="20"/>
      <c r="T397" s="32"/>
    </row>
    <row r="398" spans="1:20" ht="12.75">
      <c r="A398" s="1" t="s">
        <v>354</v>
      </c>
      <c r="B398" s="20">
        <v>89143</v>
      </c>
      <c r="C398" s="20">
        <v>86531</v>
      </c>
      <c r="D398" s="32">
        <f t="shared" si="157"/>
        <v>0.9706987649058255</v>
      </c>
      <c r="E398" s="20">
        <v>767</v>
      </c>
      <c r="F398" s="32">
        <f t="shared" si="158"/>
        <v>0.008604152877960132</v>
      </c>
      <c r="G398" s="20">
        <v>131</v>
      </c>
      <c r="H398" s="32">
        <f t="shared" si="159"/>
        <v>0.0014695489270049246</v>
      </c>
      <c r="I398" s="20">
        <v>514</v>
      </c>
      <c r="J398" s="32">
        <f t="shared" si="160"/>
        <v>0.0057660164006147424</v>
      </c>
      <c r="K398" s="20">
        <v>76</v>
      </c>
      <c r="L398" s="32">
        <f t="shared" si="162"/>
        <v>0.0008525627362776662</v>
      </c>
      <c r="M398" s="20">
        <v>447</v>
      </c>
      <c r="N398" s="32">
        <f t="shared" si="163"/>
        <v>0.005014415041001537</v>
      </c>
      <c r="O398" s="20">
        <v>677</v>
      </c>
      <c r="P398" s="32">
        <f t="shared" si="164"/>
        <v>0.007594539111315527</v>
      </c>
      <c r="Q398" s="20">
        <v>1065</v>
      </c>
      <c r="R398" s="32">
        <f t="shared" si="165"/>
        <v>0.011947096238627823</v>
      </c>
      <c r="S398" s="20">
        <v>86020</v>
      </c>
      <c r="T398" s="32">
        <f t="shared" si="161"/>
        <v>0.9649664022974322</v>
      </c>
    </row>
    <row r="399" spans="1:20" ht="12.75">
      <c r="A399" s="2" t="s">
        <v>355</v>
      </c>
      <c r="B399" s="20">
        <v>2450</v>
      </c>
      <c r="C399" s="20">
        <v>2413</v>
      </c>
      <c r="D399" s="32">
        <f t="shared" si="157"/>
        <v>0.9848979591836735</v>
      </c>
      <c r="E399" s="20">
        <v>12</v>
      </c>
      <c r="F399" s="32">
        <f t="shared" si="158"/>
        <v>0.004897959183673469</v>
      </c>
      <c r="G399" s="20">
        <v>0</v>
      </c>
      <c r="H399" s="32">
        <f t="shared" si="159"/>
        <v>0</v>
      </c>
      <c r="I399" s="20">
        <v>9</v>
      </c>
      <c r="J399" s="32">
        <f t="shared" si="160"/>
        <v>0.003673469387755102</v>
      </c>
      <c r="K399" s="20">
        <v>1</v>
      </c>
      <c r="L399" s="32">
        <f t="shared" si="162"/>
        <v>0.00040816326530612246</v>
      </c>
      <c r="M399" s="20">
        <v>6</v>
      </c>
      <c r="N399" s="32">
        <f t="shared" si="163"/>
        <v>0.0024489795918367346</v>
      </c>
      <c r="O399" s="20">
        <v>9</v>
      </c>
      <c r="P399" s="32">
        <f t="shared" si="164"/>
        <v>0.003673469387755102</v>
      </c>
      <c r="Q399" s="20">
        <v>18</v>
      </c>
      <c r="R399" s="32">
        <f t="shared" si="165"/>
        <v>0.007346938775510204</v>
      </c>
      <c r="S399" s="20">
        <v>2403</v>
      </c>
      <c r="T399" s="32">
        <f t="shared" si="161"/>
        <v>0.9808163265306122</v>
      </c>
    </row>
    <row r="400" spans="1:20" ht="12.75">
      <c r="A400" s="2" t="s">
        <v>356</v>
      </c>
      <c r="B400" s="20">
        <v>73</v>
      </c>
      <c r="C400" s="20">
        <v>67</v>
      </c>
      <c r="D400" s="32">
        <f t="shared" si="157"/>
        <v>0.9178082191780822</v>
      </c>
      <c r="E400" s="20">
        <v>6</v>
      </c>
      <c r="F400" s="32">
        <f t="shared" si="158"/>
        <v>0.0821917808219178</v>
      </c>
      <c r="G400" s="20">
        <v>0</v>
      </c>
      <c r="H400" s="32">
        <f t="shared" si="159"/>
        <v>0</v>
      </c>
      <c r="I400" s="20">
        <v>0</v>
      </c>
      <c r="J400" s="32">
        <f t="shared" si="160"/>
        <v>0</v>
      </c>
      <c r="K400" s="20">
        <v>0</v>
      </c>
      <c r="L400" s="32">
        <f t="shared" si="162"/>
        <v>0</v>
      </c>
      <c r="M400" s="20">
        <v>0</v>
      </c>
      <c r="N400" s="32">
        <f t="shared" si="163"/>
        <v>0</v>
      </c>
      <c r="O400" s="20">
        <v>0</v>
      </c>
      <c r="P400" s="32">
        <f t="shared" si="164"/>
        <v>0</v>
      </c>
      <c r="Q400" s="20">
        <v>1</v>
      </c>
      <c r="R400" s="32">
        <f t="shared" si="165"/>
        <v>0.0136986301369863</v>
      </c>
      <c r="S400" s="20">
        <v>66</v>
      </c>
      <c r="T400" s="32">
        <f t="shared" si="161"/>
        <v>0.9041095890410958</v>
      </c>
    </row>
    <row r="401" spans="1:20" ht="12.75">
      <c r="A401" s="2" t="s">
        <v>357</v>
      </c>
      <c r="B401" s="20">
        <v>27</v>
      </c>
      <c r="C401" s="20">
        <v>27</v>
      </c>
      <c r="D401" s="32">
        <f t="shared" si="157"/>
        <v>1</v>
      </c>
      <c r="E401" s="20">
        <v>0</v>
      </c>
      <c r="F401" s="32">
        <f t="shared" si="158"/>
        <v>0</v>
      </c>
      <c r="G401" s="20">
        <v>0</v>
      </c>
      <c r="H401" s="32">
        <f t="shared" si="159"/>
        <v>0</v>
      </c>
      <c r="I401" s="20">
        <v>0</v>
      </c>
      <c r="J401" s="32">
        <f t="shared" si="160"/>
        <v>0</v>
      </c>
      <c r="K401" s="20">
        <v>0</v>
      </c>
      <c r="L401" s="32">
        <f t="shared" si="162"/>
        <v>0</v>
      </c>
      <c r="M401" s="20">
        <v>0</v>
      </c>
      <c r="N401" s="32">
        <f t="shared" si="163"/>
        <v>0</v>
      </c>
      <c r="O401" s="20">
        <v>0</v>
      </c>
      <c r="P401" s="32">
        <f t="shared" si="164"/>
        <v>0</v>
      </c>
      <c r="Q401" s="20">
        <v>0</v>
      </c>
      <c r="R401" s="32">
        <f t="shared" si="165"/>
        <v>0</v>
      </c>
      <c r="S401" s="20">
        <v>27</v>
      </c>
      <c r="T401" s="32">
        <f t="shared" si="161"/>
        <v>1</v>
      </c>
    </row>
    <row r="402" spans="1:20" ht="12.75">
      <c r="A402" s="2" t="s">
        <v>358</v>
      </c>
      <c r="B402" s="20">
        <v>97</v>
      </c>
      <c r="C402" s="20">
        <v>97</v>
      </c>
      <c r="D402" s="32">
        <f t="shared" si="157"/>
        <v>1</v>
      </c>
      <c r="E402" s="20">
        <v>0</v>
      </c>
      <c r="F402" s="32">
        <f t="shared" si="158"/>
        <v>0</v>
      </c>
      <c r="G402" s="20">
        <v>0</v>
      </c>
      <c r="H402" s="32">
        <f t="shared" si="159"/>
        <v>0</v>
      </c>
      <c r="I402" s="20">
        <v>0</v>
      </c>
      <c r="J402" s="32">
        <f t="shared" si="160"/>
        <v>0</v>
      </c>
      <c r="K402" s="20">
        <v>0</v>
      </c>
      <c r="L402" s="32">
        <f t="shared" si="162"/>
        <v>0</v>
      </c>
      <c r="M402" s="20">
        <v>0</v>
      </c>
      <c r="N402" s="32">
        <f t="shared" si="163"/>
        <v>0</v>
      </c>
      <c r="O402" s="20">
        <v>0</v>
      </c>
      <c r="P402" s="32">
        <f t="shared" si="164"/>
        <v>0</v>
      </c>
      <c r="Q402" s="20">
        <v>0</v>
      </c>
      <c r="R402" s="32">
        <f t="shared" si="165"/>
        <v>0</v>
      </c>
      <c r="S402" s="20">
        <v>97</v>
      </c>
      <c r="T402" s="32">
        <f t="shared" si="161"/>
        <v>1</v>
      </c>
    </row>
    <row r="403" spans="1:20" ht="12.75">
      <c r="A403" s="2" t="s">
        <v>359</v>
      </c>
      <c r="B403" s="20">
        <v>1612</v>
      </c>
      <c r="C403" s="20">
        <v>1599</v>
      </c>
      <c r="D403" s="32">
        <f t="shared" si="157"/>
        <v>0.9919354838709677</v>
      </c>
      <c r="E403" s="20">
        <v>0</v>
      </c>
      <c r="F403" s="32">
        <f t="shared" si="158"/>
        <v>0</v>
      </c>
      <c r="G403" s="20">
        <v>2</v>
      </c>
      <c r="H403" s="32">
        <f t="shared" si="159"/>
        <v>0.0012406947890818859</v>
      </c>
      <c r="I403" s="20">
        <v>2</v>
      </c>
      <c r="J403" s="32">
        <f t="shared" si="160"/>
        <v>0.0012406947890818859</v>
      </c>
      <c r="K403" s="20">
        <v>0</v>
      </c>
      <c r="L403" s="32">
        <f t="shared" si="162"/>
        <v>0</v>
      </c>
      <c r="M403" s="20">
        <v>0</v>
      </c>
      <c r="N403" s="32">
        <f t="shared" si="163"/>
        <v>0</v>
      </c>
      <c r="O403" s="20">
        <v>9</v>
      </c>
      <c r="P403" s="32">
        <f t="shared" si="164"/>
        <v>0.005583126550868486</v>
      </c>
      <c r="Q403" s="20">
        <v>6</v>
      </c>
      <c r="R403" s="32">
        <f t="shared" si="165"/>
        <v>0.0037220843672456576</v>
      </c>
      <c r="S403" s="20">
        <v>1598</v>
      </c>
      <c r="T403" s="32">
        <f t="shared" si="161"/>
        <v>0.9913151364764268</v>
      </c>
    </row>
    <row r="404" spans="1:20" ht="12.75">
      <c r="A404" s="2" t="s">
        <v>360</v>
      </c>
      <c r="B404" s="20">
        <v>101</v>
      </c>
      <c r="C404" s="20">
        <v>100</v>
      </c>
      <c r="D404" s="32">
        <f t="shared" si="157"/>
        <v>0.9900990099009901</v>
      </c>
      <c r="E404" s="20">
        <v>0</v>
      </c>
      <c r="F404" s="32">
        <f t="shared" si="158"/>
        <v>0</v>
      </c>
      <c r="G404" s="20">
        <v>1</v>
      </c>
      <c r="H404" s="32">
        <f t="shared" si="159"/>
        <v>0.009900990099009901</v>
      </c>
      <c r="I404" s="20">
        <v>0</v>
      </c>
      <c r="J404" s="32">
        <f t="shared" si="160"/>
        <v>0</v>
      </c>
      <c r="K404" s="20">
        <v>0</v>
      </c>
      <c r="L404" s="32">
        <f t="shared" si="162"/>
        <v>0</v>
      </c>
      <c r="M404" s="20">
        <v>0</v>
      </c>
      <c r="N404" s="32">
        <f t="shared" si="163"/>
        <v>0</v>
      </c>
      <c r="O404" s="20">
        <v>0</v>
      </c>
      <c r="P404" s="32">
        <f t="shared" si="164"/>
        <v>0</v>
      </c>
      <c r="Q404" s="20">
        <v>0</v>
      </c>
      <c r="R404" s="32">
        <f t="shared" si="165"/>
        <v>0</v>
      </c>
      <c r="S404" s="20">
        <v>100</v>
      </c>
      <c r="T404" s="32">
        <f t="shared" si="161"/>
        <v>0.9900990099009901</v>
      </c>
    </row>
    <row r="405" spans="1:20" ht="12.75">
      <c r="A405" s="2" t="s">
        <v>361</v>
      </c>
      <c r="B405" s="20">
        <v>57686</v>
      </c>
      <c r="C405" s="20">
        <v>55466</v>
      </c>
      <c r="D405" s="32">
        <f t="shared" si="157"/>
        <v>0.9615157923933016</v>
      </c>
      <c r="E405" s="20">
        <v>700</v>
      </c>
      <c r="F405" s="32">
        <f t="shared" si="158"/>
        <v>0.012134660056166141</v>
      </c>
      <c r="G405" s="20">
        <v>112</v>
      </c>
      <c r="H405" s="32">
        <f t="shared" si="159"/>
        <v>0.0019415456089865825</v>
      </c>
      <c r="I405" s="20">
        <v>390</v>
      </c>
      <c r="J405" s="32">
        <f t="shared" si="160"/>
        <v>0.006760739174149707</v>
      </c>
      <c r="K405" s="20">
        <v>65</v>
      </c>
      <c r="L405" s="32">
        <f t="shared" si="162"/>
        <v>0.0011267898623582846</v>
      </c>
      <c r="M405" s="20">
        <v>400</v>
      </c>
      <c r="N405" s="32">
        <f t="shared" si="163"/>
        <v>0.006934091460666366</v>
      </c>
      <c r="O405" s="20">
        <v>553</v>
      </c>
      <c r="P405" s="32">
        <f t="shared" si="164"/>
        <v>0.009586381444371251</v>
      </c>
      <c r="Q405" s="20">
        <v>911</v>
      </c>
      <c r="R405" s="32">
        <f t="shared" si="165"/>
        <v>0.015792393301667648</v>
      </c>
      <c r="S405" s="20">
        <v>55035</v>
      </c>
      <c r="T405" s="32">
        <f t="shared" si="161"/>
        <v>0.9540443088444337</v>
      </c>
    </row>
    <row r="406" spans="1:20" ht="12.75">
      <c r="A406" s="2" t="s">
        <v>362</v>
      </c>
      <c r="B406" s="20">
        <v>24</v>
      </c>
      <c r="C406" s="20">
        <v>24</v>
      </c>
      <c r="D406" s="32">
        <f t="shared" si="157"/>
        <v>1</v>
      </c>
      <c r="E406" s="20">
        <v>0</v>
      </c>
      <c r="F406" s="32">
        <f t="shared" si="158"/>
        <v>0</v>
      </c>
      <c r="G406" s="20">
        <v>0</v>
      </c>
      <c r="H406" s="32">
        <f t="shared" si="159"/>
        <v>0</v>
      </c>
      <c r="I406" s="20">
        <v>0</v>
      </c>
      <c r="J406" s="32">
        <f t="shared" si="160"/>
        <v>0</v>
      </c>
      <c r="K406" s="20">
        <v>0</v>
      </c>
      <c r="L406" s="32">
        <f t="shared" si="162"/>
        <v>0</v>
      </c>
      <c r="M406" s="20">
        <v>0</v>
      </c>
      <c r="N406" s="32">
        <f t="shared" si="163"/>
        <v>0</v>
      </c>
      <c r="O406" s="20">
        <v>0</v>
      </c>
      <c r="P406" s="32">
        <f t="shared" si="164"/>
        <v>0</v>
      </c>
      <c r="Q406" s="20">
        <v>0</v>
      </c>
      <c r="R406" s="32">
        <f t="shared" si="165"/>
        <v>0</v>
      </c>
      <c r="S406" s="20">
        <v>24</v>
      </c>
      <c r="T406" s="32">
        <f t="shared" si="161"/>
        <v>1</v>
      </c>
    </row>
    <row r="407" spans="1:20" ht="12.75">
      <c r="A407" s="2" t="s">
        <v>327</v>
      </c>
      <c r="B407" s="20">
        <v>3924</v>
      </c>
      <c r="C407" s="20">
        <v>3875</v>
      </c>
      <c r="D407" s="32">
        <f t="shared" si="157"/>
        <v>0.987512742099898</v>
      </c>
      <c r="E407" s="20">
        <v>18</v>
      </c>
      <c r="F407" s="32">
        <f t="shared" si="158"/>
        <v>0.0045871559633027525</v>
      </c>
      <c r="G407" s="20">
        <v>0</v>
      </c>
      <c r="H407" s="32">
        <f t="shared" si="159"/>
        <v>0</v>
      </c>
      <c r="I407" s="20">
        <v>3</v>
      </c>
      <c r="J407" s="32">
        <f t="shared" si="160"/>
        <v>0.0007645259938837921</v>
      </c>
      <c r="K407" s="20">
        <v>7</v>
      </c>
      <c r="L407" s="32">
        <f t="shared" si="162"/>
        <v>0.001783893985728848</v>
      </c>
      <c r="M407" s="20">
        <v>2</v>
      </c>
      <c r="N407" s="32">
        <f t="shared" si="163"/>
        <v>0.0005096839959225281</v>
      </c>
      <c r="O407" s="20">
        <v>19</v>
      </c>
      <c r="P407" s="32">
        <f t="shared" si="164"/>
        <v>0.004841997961264016</v>
      </c>
      <c r="Q407" s="20">
        <v>18</v>
      </c>
      <c r="R407" s="32">
        <f t="shared" si="165"/>
        <v>0.0045871559633027525</v>
      </c>
      <c r="S407" s="20">
        <v>3866</v>
      </c>
      <c r="T407" s="32">
        <f t="shared" si="161"/>
        <v>0.9852191641182467</v>
      </c>
    </row>
    <row r="408" spans="1:20" ht="12.75">
      <c r="A408" s="2" t="s">
        <v>363</v>
      </c>
      <c r="B408" s="20">
        <v>1428</v>
      </c>
      <c r="C408" s="20">
        <v>1331</v>
      </c>
      <c r="D408" s="32">
        <f t="shared" si="157"/>
        <v>0.9320728291316527</v>
      </c>
      <c r="E408" s="20">
        <v>7</v>
      </c>
      <c r="F408" s="32">
        <f t="shared" si="158"/>
        <v>0.004901960784313725</v>
      </c>
      <c r="G408" s="20">
        <v>1</v>
      </c>
      <c r="H408" s="32">
        <f t="shared" si="159"/>
        <v>0.0007002801120448179</v>
      </c>
      <c r="I408" s="20">
        <v>74</v>
      </c>
      <c r="J408" s="32">
        <f t="shared" si="160"/>
        <v>0.05182072829131653</v>
      </c>
      <c r="K408" s="20">
        <v>0</v>
      </c>
      <c r="L408" s="32">
        <f t="shared" si="162"/>
        <v>0</v>
      </c>
      <c r="M408" s="20">
        <v>7</v>
      </c>
      <c r="N408" s="32">
        <f t="shared" si="163"/>
        <v>0.004901960784313725</v>
      </c>
      <c r="O408" s="20">
        <v>8</v>
      </c>
      <c r="P408" s="32">
        <f t="shared" si="164"/>
        <v>0.0056022408963585435</v>
      </c>
      <c r="Q408" s="20">
        <v>9</v>
      </c>
      <c r="R408" s="32">
        <f t="shared" si="165"/>
        <v>0.0063025210084033615</v>
      </c>
      <c r="S408" s="20">
        <v>1330</v>
      </c>
      <c r="T408" s="32">
        <f t="shared" si="161"/>
        <v>0.9313725490196079</v>
      </c>
    </row>
    <row r="409" spans="1:20" ht="12.75">
      <c r="A409" s="2" t="s">
        <v>364</v>
      </c>
      <c r="B409" s="20">
        <v>1334</v>
      </c>
      <c r="C409" s="20">
        <v>1319</v>
      </c>
      <c r="D409" s="32">
        <f t="shared" si="157"/>
        <v>0.9887556221889056</v>
      </c>
      <c r="E409" s="20">
        <v>2</v>
      </c>
      <c r="F409" s="32">
        <f t="shared" si="158"/>
        <v>0.0014992503748125937</v>
      </c>
      <c r="G409" s="20">
        <v>4</v>
      </c>
      <c r="H409" s="32">
        <f t="shared" si="159"/>
        <v>0.0029985007496251873</v>
      </c>
      <c r="I409" s="20">
        <v>6</v>
      </c>
      <c r="J409" s="32">
        <f t="shared" si="160"/>
        <v>0.004497751124437781</v>
      </c>
      <c r="K409" s="20">
        <v>0</v>
      </c>
      <c r="L409" s="32">
        <f t="shared" si="162"/>
        <v>0</v>
      </c>
      <c r="M409" s="20">
        <v>2</v>
      </c>
      <c r="N409" s="32">
        <f t="shared" si="163"/>
        <v>0.0014992503748125937</v>
      </c>
      <c r="O409" s="20">
        <v>1</v>
      </c>
      <c r="P409" s="32">
        <f t="shared" si="164"/>
        <v>0.0007496251874062968</v>
      </c>
      <c r="Q409" s="20">
        <v>13</v>
      </c>
      <c r="R409" s="32">
        <f t="shared" si="165"/>
        <v>0.009745127436281859</v>
      </c>
      <c r="S409" s="20">
        <v>1308</v>
      </c>
      <c r="T409" s="32">
        <f t="shared" si="161"/>
        <v>0.9805097451274363</v>
      </c>
    </row>
    <row r="410" spans="1:20" ht="12.75">
      <c r="A410" s="2" t="s">
        <v>365</v>
      </c>
      <c r="B410" s="20">
        <v>73</v>
      </c>
      <c r="C410" s="20">
        <v>73</v>
      </c>
      <c r="D410" s="32">
        <f t="shared" si="157"/>
        <v>1</v>
      </c>
      <c r="E410" s="20">
        <v>0</v>
      </c>
      <c r="F410" s="32">
        <f t="shared" si="158"/>
        <v>0</v>
      </c>
      <c r="G410" s="20">
        <v>0</v>
      </c>
      <c r="H410" s="32">
        <f t="shared" si="159"/>
        <v>0</v>
      </c>
      <c r="I410" s="20">
        <v>0</v>
      </c>
      <c r="J410" s="32">
        <f t="shared" si="160"/>
        <v>0</v>
      </c>
      <c r="K410" s="20">
        <v>0</v>
      </c>
      <c r="L410" s="32">
        <f t="shared" si="162"/>
        <v>0</v>
      </c>
      <c r="M410" s="20">
        <v>0</v>
      </c>
      <c r="N410" s="32">
        <f t="shared" si="163"/>
        <v>0</v>
      </c>
      <c r="O410" s="20">
        <v>0</v>
      </c>
      <c r="P410" s="32">
        <f t="shared" si="164"/>
        <v>0</v>
      </c>
      <c r="Q410" s="20">
        <v>0</v>
      </c>
      <c r="R410" s="32">
        <f t="shared" si="165"/>
        <v>0</v>
      </c>
      <c r="S410" s="20">
        <v>73</v>
      </c>
      <c r="T410" s="32">
        <f t="shared" si="161"/>
        <v>1</v>
      </c>
    </row>
    <row r="411" spans="1:20" ht="12.75">
      <c r="A411" s="2" t="s">
        <v>366</v>
      </c>
      <c r="B411" s="20">
        <v>339</v>
      </c>
      <c r="C411" s="20">
        <v>339</v>
      </c>
      <c r="D411" s="32">
        <f t="shared" si="157"/>
        <v>1</v>
      </c>
      <c r="E411" s="20">
        <v>0</v>
      </c>
      <c r="F411" s="32">
        <f t="shared" si="158"/>
        <v>0</v>
      </c>
      <c r="G411" s="20">
        <v>0</v>
      </c>
      <c r="H411" s="32">
        <f t="shared" si="159"/>
        <v>0</v>
      </c>
      <c r="I411" s="20">
        <v>0</v>
      </c>
      <c r="J411" s="32">
        <f t="shared" si="160"/>
        <v>0</v>
      </c>
      <c r="K411" s="20">
        <v>0</v>
      </c>
      <c r="L411" s="32">
        <f t="shared" si="162"/>
        <v>0</v>
      </c>
      <c r="M411" s="20">
        <v>0</v>
      </c>
      <c r="N411" s="32">
        <f t="shared" si="163"/>
        <v>0</v>
      </c>
      <c r="O411" s="20">
        <v>0</v>
      </c>
      <c r="P411" s="32">
        <f t="shared" si="164"/>
        <v>0</v>
      </c>
      <c r="Q411" s="20">
        <v>0</v>
      </c>
      <c r="R411" s="32">
        <f t="shared" si="165"/>
        <v>0</v>
      </c>
      <c r="S411" s="20">
        <v>339</v>
      </c>
      <c r="T411" s="32">
        <f t="shared" si="161"/>
        <v>1</v>
      </c>
    </row>
    <row r="412" spans="1:20" ht="12.75">
      <c r="A412" s="2" t="s">
        <v>367</v>
      </c>
      <c r="B412" s="20">
        <v>246</v>
      </c>
      <c r="C412" s="20">
        <v>246</v>
      </c>
      <c r="D412" s="32">
        <f t="shared" si="157"/>
        <v>1</v>
      </c>
      <c r="E412" s="20">
        <v>0</v>
      </c>
      <c r="F412" s="32">
        <f t="shared" si="158"/>
        <v>0</v>
      </c>
      <c r="G412" s="20">
        <v>0</v>
      </c>
      <c r="H412" s="32">
        <f t="shared" si="159"/>
        <v>0</v>
      </c>
      <c r="I412" s="20">
        <v>0</v>
      </c>
      <c r="J412" s="32">
        <f t="shared" si="160"/>
        <v>0</v>
      </c>
      <c r="K412" s="20">
        <v>0</v>
      </c>
      <c r="L412" s="32">
        <f t="shared" si="162"/>
        <v>0</v>
      </c>
      <c r="M412" s="20">
        <v>0</v>
      </c>
      <c r="N412" s="32">
        <f t="shared" si="163"/>
        <v>0</v>
      </c>
      <c r="O412" s="20">
        <v>0</v>
      </c>
      <c r="P412" s="32">
        <f t="shared" si="164"/>
        <v>0</v>
      </c>
      <c r="Q412" s="20">
        <v>0</v>
      </c>
      <c r="R412" s="32">
        <f t="shared" si="165"/>
        <v>0</v>
      </c>
      <c r="S412" s="20">
        <v>246</v>
      </c>
      <c r="T412" s="32">
        <f t="shared" si="161"/>
        <v>1</v>
      </c>
    </row>
    <row r="413" spans="1:20" ht="12.75">
      <c r="A413" s="2" t="s">
        <v>368</v>
      </c>
      <c r="B413" s="20">
        <v>400</v>
      </c>
      <c r="C413" s="20">
        <v>400</v>
      </c>
      <c r="D413" s="32">
        <f t="shared" si="157"/>
        <v>1</v>
      </c>
      <c r="E413" s="20">
        <v>0</v>
      </c>
      <c r="F413" s="32">
        <f t="shared" si="158"/>
        <v>0</v>
      </c>
      <c r="G413" s="20">
        <v>0</v>
      </c>
      <c r="H413" s="32">
        <f t="shared" si="159"/>
        <v>0</v>
      </c>
      <c r="I413" s="20">
        <v>0</v>
      </c>
      <c r="J413" s="32">
        <f t="shared" si="160"/>
        <v>0</v>
      </c>
      <c r="K413" s="20">
        <v>0</v>
      </c>
      <c r="L413" s="32">
        <f t="shared" si="162"/>
        <v>0</v>
      </c>
      <c r="M413" s="20">
        <v>0</v>
      </c>
      <c r="N413" s="32">
        <f t="shared" si="163"/>
        <v>0</v>
      </c>
      <c r="O413" s="20">
        <v>0</v>
      </c>
      <c r="P413" s="32">
        <f t="shared" si="164"/>
        <v>0</v>
      </c>
      <c r="Q413" s="20">
        <v>1</v>
      </c>
      <c r="R413" s="32">
        <f t="shared" si="165"/>
        <v>0.0025</v>
      </c>
      <c r="S413" s="20">
        <v>399</v>
      </c>
      <c r="T413" s="32">
        <f t="shared" si="161"/>
        <v>0.9975</v>
      </c>
    </row>
    <row r="414" spans="1:20" ht="12.75">
      <c r="A414" s="2" t="s">
        <v>369</v>
      </c>
      <c r="B414" s="20">
        <v>651</v>
      </c>
      <c r="C414" s="20">
        <v>644</v>
      </c>
      <c r="D414" s="32">
        <f t="shared" si="157"/>
        <v>0.989247311827957</v>
      </c>
      <c r="E414" s="20">
        <v>1</v>
      </c>
      <c r="F414" s="32">
        <f t="shared" si="158"/>
        <v>0.0015360983102918587</v>
      </c>
      <c r="G414" s="20">
        <v>0</v>
      </c>
      <c r="H414" s="32">
        <f t="shared" si="159"/>
        <v>0</v>
      </c>
      <c r="I414" s="20">
        <v>2</v>
      </c>
      <c r="J414" s="32">
        <f t="shared" si="160"/>
        <v>0.0030721966205837174</v>
      </c>
      <c r="K414" s="20">
        <v>0</v>
      </c>
      <c r="L414" s="32">
        <f t="shared" si="162"/>
        <v>0</v>
      </c>
      <c r="M414" s="20">
        <v>0</v>
      </c>
      <c r="N414" s="32">
        <f t="shared" si="163"/>
        <v>0</v>
      </c>
      <c r="O414" s="20">
        <v>4</v>
      </c>
      <c r="P414" s="32">
        <f t="shared" si="164"/>
        <v>0.006144393241167435</v>
      </c>
      <c r="Q414" s="20">
        <v>5</v>
      </c>
      <c r="R414" s="32">
        <f t="shared" si="165"/>
        <v>0.007680491551459293</v>
      </c>
      <c r="S414" s="20">
        <v>639</v>
      </c>
      <c r="T414" s="32">
        <f t="shared" si="161"/>
        <v>0.9815668202764977</v>
      </c>
    </row>
    <row r="415" spans="1:20" ht="12.75">
      <c r="A415" s="2" t="s">
        <v>370</v>
      </c>
      <c r="B415" s="20">
        <v>191</v>
      </c>
      <c r="C415" s="20">
        <v>186</v>
      </c>
      <c r="D415" s="32">
        <f t="shared" si="157"/>
        <v>0.9738219895287958</v>
      </c>
      <c r="E415" s="20">
        <v>0</v>
      </c>
      <c r="F415" s="32">
        <f t="shared" si="158"/>
        <v>0</v>
      </c>
      <c r="G415" s="20">
        <v>0</v>
      </c>
      <c r="H415" s="32">
        <f t="shared" si="159"/>
        <v>0</v>
      </c>
      <c r="I415" s="20">
        <v>0</v>
      </c>
      <c r="J415" s="32">
        <f t="shared" si="160"/>
        <v>0</v>
      </c>
      <c r="K415" s="20">
        <v>0</v>
      </c>
      <c r="L415" s="32">
        <f t="shared" si="162"/>
        <v>0</v>
      </c>
      <c r="M415" s="20">
        <v>0</v>
      </c>
      <c r="N415" s="32">
        <f t="shared" si="163"/>
        <v>0</v>
      </c>
      <c r="O415" s="20">
        <v>5</v>
      </c>
      <c r="P415" s="32">
        <f t="shared" si="164"/>
        <v>0.02617801047120419</v>
      </c>
      <c r="Q415" s="20">
        <v>6</v>
      </c>
      <c r="R415" s="32">
        <f t="shared" si="165"/>
        <v>0.031413612565445025</v>
      </c>
      <c r="S415" s="20">
        <v>185</v>
      </c>
      <c r="T415" s="32">
        <f t="shared" si="161"/>
        <v>0.9685863874345549</v>
      </c>
    </row>
    <row r="416" spans="1:20" ht="12.75">
      <c r="A416" s="2" t="s">
        <v>371</v>
      </c>
      <c r="B416" s="20">
        <v>203</v>
      </c>
      <c r="C416" s="20">
        <v>196</v>
      </c>
      <c r="D416" s="32">
        <f t="shared" si="157"/>
        <v>0.9655172413793104</v>
      </c>
      <c r="E416" s="20">
        <v>2</v>
      </c>
      <c r="F416" s="32">
        <f t="shared" si="158"/>
        <v>0.009852216748768473</v>
      </c>
      <c r="G416" s="20">
        <v>0</v>
      </c>
      <c r="H416" s="32">
        <f t="shared" si="159"/>
        <v>0</v>
      </c>
      <c r="I416" s="20">
        <v>1</v>
      </c>
      <c r="J416" s="32">
        <f t="shared" si="160"/>
        <v>0.0049261083743842365</v>
      </c>
      <c r="K416" s="20">
        <v>0</v>
      </c>
      <c r="L416" s="32">
        <f t="shared" si="162"/>
        <v>0</v>
      </c>
      <c r="M416" s="20">
        <v>3</v>
      </c>
      <c r="N416" s="32">
        <f t="shared" si="163"/>
        <v>0.014778325123152709</v>
      </c>
      <c r="O416" s="20">
        <v>1</v>
      </c>
      <c r="P416" s="32">
        <f t="shared" si="164"/>
        <v>0.0049261083743842365</v>
      </c>
      <c r="Q416" s="20">
        <v>4</v>
      </c>
      <c r="R416" s="32">
        <f t="shared" si="165"/>
        <v>0.019704433497536946</v>
      </c>
      <c r="S416" s="20">
        <v>195</v>
      </c>
      <c r="T416" s="32">
        <f t="shared" si="161"/>
        <v>0.9605911330049262</v>
      </c>
    </row>
    <row r="417" spans="1:20" ht="12.75">
      <c r="A417" s="2" t="s">
        <v>372</v>
      </c>
      <c r="B417" s="20">
        <v>186</v>
      </c>
      <c r="C417" s="20">
        <v>186</v>
      </c>
      <c r="D417" s="32">
        <f t="shared" si="157"/>
        <v>1</v>
      </c>
      <c r="E417" s="20">
        <v>0</v>
      </c>
      <c r="F417" s="32">
        <f t="shared" si="158"/>
        <v>0</v>
      </c>
      <c r="G417" s="20">
        <v>0</v>
      </c>
      <c r="H417" s="32">
        <f t="shared" si="159"/>
        <v>0</v>
      </c>
      <c r="I417" s="20">
        <v>0</v>
      </c>
      <c r="J417" s="32">
        <f t="shared" si="160"/>
        <v>0</v>
      </c>
      <c r="K417" s="20">
        <v>0</v>
      </c>
      <c r="L417" s="32">
        <f t="shared" si="162"/>
        <v>0</v>
      </c>
      <c r="M417" s="20">
        <v>0</v>
      </c>
      <c r="N417" s="32">
        <f t="shared" si="163"/>
        <v>0</v>
      </c>
      <c r="O417" s="20">
        <v>0</v>
      </c>
      <c r="P417" s="32">
        <f t="shared" si="164"/>
        <v>0</v>
      </c>
      <c r="Q417" s="20">
        <v>4</v>
      </c>
      <c r="R417" s="32">
        <f t="shared" si="165"/>
        <v>0.021505376344086023</v>
      </c>
      <c r="S417" s="20">
        <v>182</v>
      </c>
      <c r="T417" s="32">
        <f t="shared" si="161"/>
        <v>0.978494623655914</v>
      </c>
    </row>
    <row r="418" spans="1:20" ht="12.75">
      <c r="A418" s="2" t="s">
        <v>373</v>
      </c>
      <c r="B418" s="20">
        <v>381</v>
      </c>
      <c r="C418" s="20">
        <v>379</v>
      </c>
      <c r="D418" s="32">
        <f t="shared" si="157"/>
        <v>0.994750656167979</v>
      </c>
      <c r="E418" s="20">
        <v>0</v>
      </c>
      <c r="F418" s="32">
        <f t="shared" si="158"/>
        <v>0</v>
      </c>
      <c r="G418" s="20">
        <v>0</v>
      </c>
      <c r="H418" s="32">
        <f t="shared" si="159"/>
        <v>0</v>
      </c>
      <c r="I418" s="20">
        <v>0</v>
      </c>
      <c r="J418" s="32">
        <f t="shared" si="160"/>
        <v>0</v>
      </c>
      <c r="K418" s="20">
        <v>0</v>
      </c>
      <c r="L418" s="32">
        <f t="shared" si="162"/>
        <v>0</v>
      </c>
      <c r="M418" s="20">
        <v>2</v>
      </c>
      <c r="N418" s="32">
        <f t="shared" si="163"/>
        <v>0.005249343832020997</v>
      </c>
      <c r="O418" s="20">
        <v>0</v>
      </c>
      <c r="P418" s="32">
        <f t="shared" si="164"/>
        <v>0</v>
      </c>
      <c r="Q418" s="20">
        <v>0</v>
      </c>
      <c r="R418" s="32">
        <f t="shared" si="165"/>
        <v>0</v>
      </c>
      <c r="S418" s="20">
        <v>379</v>
      </c>
      <c r="T418" s="32">
        <f t="shared" si="161"/>
        <v>0.994750656167979</v>
      </c>
    </row>
    <row r="419" spans="1:20" ht="12.75">
      <c r="A419" s="2" t="s">
        <v>374</v>
      </c>
      <c r="B419" s="20">
        <v>75</v>
      </c>
      <c r="C419" s="20">
        <v>74</v>
      </c>
      <c r="D419" s="32">
        <f t="shared" si="157"/>
        <v>0.9866666666666667</v>
      </c>
      <c r="E419" s="20">
        <v>0</v>
      </c>
      <c r="F419" s="32">
        <f t="shared" si="158"/>
        <v>0</v>
      </c>
      <c r="G419" s="20">
        <v>0</v>
      </c>
      <c r="H419" s="32">
        <f t="shared" si="159"/>
        <v>0</v>
      </c>
      <c r="I419" s="20">
        <v>0</v>
      </c>
      <c r="J419" s="32">
        <f t="shared" si="160"/>
        <v>0</v>
      </c>
      <c r="K419" s="20">
        <v>1</v>
      </c>
      <c r="L419" s="32">
        <f t="shared" si="162"/>
        <v>0.013333333333333334</v>
      </c>
      <c r="M419" s="20">
        <v>0</v>
      </c>
      <c r="N419" s="32">
        <f t="shared" si="163"/>
        <v>0</v>
      </c>
      <c r="O419" s="20">
        <v>0</v>
      </c>
      <c r="P419" s="32">
        <f t="shared" si="164"/>
        <v>0</v>
      </c>
      <c r="Q419" s="20">
        <v>1</v>
      </c>
      <c r="R419" s="32">
        <f t="shared" si="165"/>
        <v>0.013333333333333334</v>
      </c>
      <c r="S419" s="20">
        <v>74</v>
      </c>
      <c r="T419" s="32">
        <f t="shared" si="161"/>
        <v>0.9866666666666667</v>
      </c>
    </row>
    <row r="420" spans="1:20" ht="12.75">
      <c r="A420" s="2" t="s">
        <v>375</v>
      </c>
      <c r="B420" s="20">
        <f>+B398-SUM(B399:B419)</f>
        <v>17642</v>
      </c>
      <c r="C420" s="20">
        <f>+C398-SUM(C399:C419)</f>
        <v>17490</v>
      </c>
      <c r="D420" s="32">
        <f t="shared" si="157"/>
        <v>0.9913841968030835</v>
      </c>
      <c r="E420" s="20">
        <f>+E398-SUM(E399:E419)</f>
        <v>19</v>
      </c>
      <c r="F420" s="32">
        <f t="shared" si="158"/>
        <v>0.0010769753996145563</v>
      </c>
      <c r="G420" s="20">
        <f>+G398-SUM(G399:G419)</f>
        <v>11</v>
      </c>
      <c r="H420" s="32">
        <f t="shared" si="159"/>
        <v>0.0006235120734610589</v>
      </c>
      <c r="I420" s="20">
        <f>+I398-SUM(I399:I419)</f>
        <v>27</v>
      </c>
      <c r="J420" s="32">
        <f t="shared" si="160"/>
        <v>0.0015304387257680536</v>
      </c>
      <c r="K420" s="20">
        <f>+K398-SUM(K399:K419)</f>
        <v>2</v>
      </c>
      <c r="L420" s="32">
        <f t="shared" si="162"/>
        <v>0.00011336583153837434</v>
      </c>
      <c r="M420" s="20">
        <f>+M398-SUM(M399:M419)</f>
        <v>25</v>
      </c>
      <c r="N420" s="32">
        <f t="shared" si="163"/>
        <v>0.0014170728942296791</v>
      </c>
      <c r="O420" s="20">
        <f>+O398-SUM(O399:O419)</f>
        <v>68</v>
      </c>
      <c r="P420" s="32">
        <f t="shared" si="164"/>
        <v>0.0038544382723047273</v>
      </c>
      <c r="Q420" s="20">
        <f>+Q398-SUM(Q399:Q419)</f>
        <v>68</v>
      </c>
      <c r="R420" s="32">
        <f t="shared" si="165"/>
        <v>0.0038544382723047273</v>
      </c>
      <c r="S420" s="20">
        <f>+S398-SUM(S399:S419)</f>
        <v>17455</v>
      </c>
      <c r="T420" s="32">
        <f t="shared" si="161"/>
        <v>0.989400294751162</v>
      </c>
    </row>
    <row r="421" spans="1:20" ht="12.75">
      <c r="A421" s="2"/>
      <c r="B421" s="20"/>
      <c r="C421" s="20"/>
      <c r="D421" s="32"/>
      <c r="E421" s="20"/>
      <c r="F421" s="32"/>
      <c r="G421" s="20"/>
      <c r="H421" s="32"/>
      <c r="I421" s="20"/>
      <c r="J421" s="32"/>
      <c r="K421" s="20"/>
      <c r="L421" s="32"/>
      <c r="M421" s="20"/>
      <c r="N421" s="32"/>
      <c r="O421" s="20"/>
      <c r="P421" s="32"/>
      <c r="Q421" s="20"/>
      <c r="R421" s="32"/>
      <c r="S421" s="20"/>
      <c r="T421" s="32"/>
    </row>
    <row r="422" spans="1:20" ht="12.75">
      <c r="A422" s="1" t="s">
        <v>376</v>
      </c>
      <c r="B422" s="20">
        <v>11027</v>
      </c>
      <c r="C422" s="20">
        <v>10738</v>
      </c>
      <c r="D422" s="32">
        <f t="shared" si="157"/>
        <v>0.9737916024303981</v>
      </c>
      <c r="E422" s="20">
        <v>26</v>
      </c>
      <c r="F422" s="32">
        <f t="shared" si="158"/>
        <v>0.0023578489162963635</v>
      </c>
      <c r="G422" s="20">
        <v>31</v>
      </c>
      <c r="H422" s="32">
        <f t="shared" si="159"/>
        <v>0.0028112814001995104</v>
      </c>
      <c r="I422" s="20">
        <v>33</v>
      </c>
      <c r="J422" s="32">
        <f t="shared" si="160"/>
        <v>0.002992654393760769</v>
      </c>
      <c r="K422" s="20">
        <v>1</v>
      </c>
      <c r="L422" s="32">
        <f t="shared" si="162"/>
        <v>9.068649678062936E-05</v>
      </c>
      <c r="M422" s="20">
        <v>138</v>
      </c>
      <c r="N422" s="32">
        <f t="shared" si="163"/>
        <v>0.012514736555726852</v>
      </c>
      <c r="O422" s="20">
        <v>60</v>
      </c>
      <c r="P422" s="32">
        <f t="shared" si="164"/>
        <v>0.0054411898068377615</v>
      </c>
      <c r="Q422" s="20">
        <v>475</v>
      </c>
      <c r="R422" s="32">
        <f t="shared" si="165"/>
        <v>0.04307608597079895</v>
      </c>
      <c r="S422" s="20">
        <v>10424</v>
      </c>
      <c r="T422" s="32">
        <f t="shared" si="161"/>
        <v>0.9453160424412805</v>
      </c>
    </row>
    <row r="423" spans="1:20" ht="12.75">
      <c r="A423" s="2" t="s">
        <v>377</v>
      </c>
      <c r="B423" s="20">
        <v>979</v>
      </c>
      <c r="C423" s="20">
        <v>968</v>
      </c>
      <c r="D423" s="32">
        <f t="shared" si="157"/>
        <v>0.9887640449438202</v>
      </c>
      <c r="E423" s="20">
        <v>2</v>
      </c>
      <c r="F423" s="32">
        <f t="shared" si="158"/>
        <v>0.0020429009193054137</v>
      </c>
      <c r="G423" s="20">
        <v>4</v>
      </c>
      <c r="H423" s="32">
        <f t="shared" si="159"/>
        <v>0.0040858018386108275</v>
      </c>
      <c r="I423" s="20">
        <v>1</v>
      </c>
      <c r="J423" s="32">
        <f t="shared" si="160"/>
        <v>0.0010214504596527069</v>
      </c>
      <c r="K423" s="20">
        <v>0</v>
      </c>
      <c r="L423" s="32">
        <f t="shared" si="162"/>
        <v>0</v>
      </c>
      <c r="M423" s="20">
        <v>1</v>
      </c>
      <c r="N423" s="32">
        <f t="shared" si="163"/>
        <v>0.0010214504596527069</v>
      </c>
      <c r="O423" s="20">
        <v>3</v>
      </c>
      <c r="P423" s="32">
        <f t="shared" si="164"/>
        <v>0.0030643513789581204</v>
      </c>
      <c r="Q423" s="20">
        <v>3</v>
      </c>
      <c r="R423" s="32">
        <f t="shared" si="165"/>
        <v>0.0030643513789581204</v>
      </c>
      <c r="S423" s="20">
        <v>965</v>
      </c>
      <c r="T423" s="32">
        <f t="shared" si="161"/>
        <v>0.9856996935648621</v>
      </c>
    </row>
    <row r="424" spans="1:20" ht="12.75">
      <c r="A424" s="2" t="s">
        <v>378</v>
      </c>
      <c r="B424" s="20">
        <v>77</v>
      </c>
      <c r="C424" s="20">
        <v>76</v>
      </c>
      <c r="D424" s="32">
        <f t="shared" si="157"/>
        <v>0.987012987012987</v>
      </c>
      <c r="E424" s="20">
        <v>0</v>
      </c>
      <c r="F424" s="32">
        <f t="shared" si="158"/>
        <v>0</v>
      </c>
      <c r="G424" s="20">
        <v>0</v>
      </c>
      <c r="H424" s="32">
        <f t="shared" si="159"/>
        <v>0</v>
      </c>
      <c r="I424" s="20">
        <v>1</v>
      </c>
      <c r="J424" s="32">
        <f t="shared" si="160"/>
        <v>0.012987012987012988</v>
      </c>
      <c r="K424" s="20">
        <v>0</v>
      </c>
      <c r="L424" s="32">
        <f t="shared" si="162"/>
        <v>0</v>
      </c>
      <c r="M424" s="20">
        <v>0</v>
      </c>
      <c r="N424" s="32">
        <f t="shared" si="163"/>
        <v>0</v>
      </c>
      <c r="O424" s="20">
        <v>0</v>
      </c>
      <c r="P424" s="32">
        <f t="shared" si="164"/>
        <v>0</v>
      </c>
      <c r="Q424" s="20">
        <v>3</v>
      </c>
      <c r="R424" s="32">
        <f t="shared" si="165"/>
        <v>0.03896103896103896</v>
      </c>
      <c r="S424" s="20">
        <v>73</v>
      </c>
      <c r="T424" s="32">
        <f t="shared" si="161"/>
        <v>0.948051948051948</v>
      </c>
    </row>
    <row r="425" spans="1:20" ht="12.75">
      <c r="A425" s="2" t="s">
        <v>379</v>
      </c>
      <c r="B425" s="20">
        <v>6656</v>
      </c>
      <c r="C425" s="20">
        <v>6434</v>
      </c>
      <c r="D425" s="32">
        <f t="shared" si="157"/>
        <v>0.9666466346153846</v>
      </c>
      <c r="E425" s="20">
        <v>12</v>
      </c>
      <c r="F425" s="32">
        <f t="shared" si="158"/>
        <v>0.0018028846153846155</v>
      </c>
      <c r="G425" s="20">
        <v>11</v>
      </c>
      <c r="H425" s="32">
        <f t="shared" si="159"/>
        <v>0.0016526442307692308</v>
      </c>
      <c r="I425" s="20">
        <v>27</v>
      </c>
      <c r="J425" s="32">
        <f t="shared" si="160"/>
        <v>0.004056490384615385</v>
      </c>
      <c r="K425" s="20">
        <v>1</v>
      </c>
      <c r="L425" s="32">
        <f t="shared" si="162"/>
        <v>0.00015024038461538462</v>
      </c>
      <c r="M425" s="20">
        <v>126</v>
      </c>
      <c r="N425" s="32">
        <f t="shared" si="163"/>
        <v>0.01893028846153846</v>
      </c>
      <c r="O425" s="20">
        <v>45</v>
      </c>
      <c r="P425" s="32">
        <f t="shared" si="164"/>
        <v>0.006760817307692308</v>
      </c>
      <c r="Q425" s="20">
        <v>412</v>
      </c>
      <c r="R425" s="32">
        <f t="shared" si="165"/>
        <v>0.061899038461538464</v>
      </c>
      <c r="S425" s="20">
        <v>6162</v>
      </c>
      <c r="T425" s="32">
        <f t="shared" si="161"/>
        <v>0.92578125</v>
      </c>
    </row>
    <row r="426" spans="1:20" ht="12.75">
      <c r="A426" s="2" t="s">
        <v>380</v>
      </c>
      <c r="B426" s="20">
        <v>106</v>
      </c>
      <c r="C426" s="20">
        <v>106</v>
      </c>
      <c r="D426" s="32">
        <f aca="true" t="shared" si="166" ref="D426:D489">C426/B426</f>
        <v>1</v>
      </c>
      <c r="E426" s="20">
        <v>0</v>
      </c>
      <c r="F426" s="32">
        <f aca="true" t="shared" si="167" ref="F426:F489">E426/B426</f>
        <v>0</v>
      </c>
      <c r="G426" s="20">
        <v>0</v>
      </c>
      <c r="H426" s="32">
        <f aca="true" t="shared" si="168" ref="H426:H489">G426/B426</f>
        <v>0</v>
      </c>
      <c r="I426" s="20">
        <v>0</v>
      </c>
      <c r="J426" s="32">
        <f aca="true" t="shared" si="169" ref="J426:J489">I426/B426</f>
        <v>0</v>
      </c>
      <c r="K426" s="20">
        <v>0</v>
      </c>
      <c r="L426" s="32">
        <f t="shared" si="162"/>
        <v>0</v>
      </c>
      <c r="M426" s="20">
        <v>0</v>
      </c>
      <c r="N426" s="32">
        <f t="shared" si="163"/>
        <v>0</v>
      </c>
      <c r="O426" s="20">
        <v>0</v>
      </c>
      <c r="P426" s="32">
        <f t="shared" si="164"/>
        <v>0</v>
      </c>
      <c r="Q426" s="20">
        <v>3</v>
      </c>
      <c r="R426" s="32">
        <f t="shared" si="165"/>
        <v>0.02830188679245283</v>
      </c>
      <c r="S426" s="20">
        <v>103</v>
      </c>
      <c r="T426" s="32">
        <f t="shared" si="161"/>
        <v>0.9716981132075472</v>
      </c>
    </row>
    <row r="427" spans="1:20" ht="12.75">
      <c r="A427" s="2" t="s">
        <v>381</v>
      </c>
      <c r="B427" s="20">
        <v>436</v>
      </c>
      <c r="C427" s="20">
        <v>433</v>
      </c>
      <c r="D427" s="32">
        <f t="shared" si="166"/>
        <v>0.9931192660550459</v>
      </c>
      <c r="E427" s="20">
        <v>0</v>
      </c>
      <c r="F427" s="32">
        <f t="shared" si="167"/>
        <v>0</v>
      </c>
      <c r="G427" s="20">
        <v>0</v>
      </c>
      <c r="H427" s="32">
        <f t="shared" si="168"/>
        <v>0</v>
      </c>
      <c r="I427" s="20">
        <v>1</v>
      </c>
      <c r="J427" s="32">
        <f t="shared" si="169"/>
        <v>0.0022935779816513763</v>
      </c>
      <c r="K427" s="20">
        <v>0</v>
      </c>
      <c r="L427" s="32">
        <f t="shared" si="162"/>
        <v>0</v>
      </c>
      <c r="M427" s="20">
        <v>0</v>
      </c>
      <c r="N427" s="32">
        <f t="shared" si="163"/>
        <v>0</v>
      </c>
      <c r="O427" s="20">
        <v>2</v>
      </c>
      <c r="P427" s="32">
        <f t="shared" si="164"/>
        <v>0.0045871559633027525</v>
      </c>
      <c r="Q427" s="20">
        <v>0</v>
      </c>
      <c r="R427" s="32">
        <f t="shared" si="165"/>
        <v>0</v>
      </c>
      <c r="S427" s="20">
        <v>433</v>
      </c>
      <c r="T427" s="32">
        <f aca="true" t="shared" si="170" ref="T427:T490">S427/B427</f>
        <v>0.9931192660550459</v>
      </c>
    </row>
    <row r="428" spans="1:20" ht="12.75">
      <c r="A428" s="2" t="s">
        <v>382</v>
      </c>
      <c r="B428" s="20">
        <v>210</v>
      </c>
      <c r="C428" s="20">
        <v>202</v>
      </c>
      <c r="D428" s="32">
        <f t="shared" si="166"/>
        <v>0.9619047619047619</v>
      </c>
      <c r="E428" s="20">
        <v>0</v>
      </c>
      <c r="F428" s="32">
        <f t="shared" si="167"/>
        <v>0</v>
      </c>
      <c r="G428" s="20">
        <v>6</v>
      </c>
      <c r="H428" s="32">
        <f t="shared" si="168"/>
        <v>0.02857142857142857</v>
      </c>
      <c r="I428" s="20">
        <v>0</v>
      </c>
      <c r="J428" s="32">
        <f t="shared" si="169"/>
        <v>0</v>
      </c>
      <c r="K428" s="20">
        <v>0</v>
      </c>
      <c r="L428" s="32">
        <f t="shared" si="162"/>
        <v>0</v>
      </c>
      <c r="M428" s="20">
        <v>2</v>
      </c>
      <c r="N428" s="32">
        <f t="shared" si="163"/>
        <v>0.009523809523809525</v>
      </c>
      <c r="O428" s="20">
        <v>0</v>
      </c>
      <c r="P428" s="32">
        <f t="shared" si="164"/>
        <v>0</v>
      </c>
      <c r="Q428" s="20">
        <v>12</v>
      </c>
      <c r="R428" s="32">
        <f t="shared" si="165"/>
        <v>0.05714285714285714</v>
      </c>
      <c r="S428" s="20">
        <v>198</v>
      </c>
      <c r="T428" s="32">
        <f t="shared" si="170"/>
        <v>0.9428571428571428</v>
      </c>
    </row>
    <row r="429" spans="1:20" ht="12.75">
      <c r="A429" s="2" t="s">
        <v>383</v>
      </c>
      <c r="B429" s="20">
        <f>+B422-SUM(B423:B428)</f>
        <v>2563</v>
      </c>
      <c r="C429" s="20">
        <f>+C422-SUM(C423:C428)</f>
        <v>2519</v>
      </c>
      <c r="D429" s="32">
        <f t="shared" si="166"/>
        <v>0.9828326180257511</v>
      </c>
      <c r="E429" s="20">
        <f>+E422-SUM(E423:E428)</f>
        <v>12</v>
      </c>
      <c r="F429" s="32">
        <f t="shared" si="167"/>
        <v>0.0046820132657042525</v>
      </c>
      <c r="G429" s="20">
        <f>+G422-SUM(G423:G428)</f>
        <v>10</v>
      </c>
      <c r="H429" s="32">
        <f t="shared" si="168"/>
        <v>0.0039016777214202106</v>
      </c>
      <c r="I429" s="20">
        <f>+I422-SUM(I423:I428)</f>
        <v>3</v>
      </c>
      <c r="J429" s="32">
        <f t="shared" si="169"/>
        <v>0.0011705033164260631</v>
      </c>
      <c r="K429" s="20">
        <f>+K422-SUM(K423:K428)</f>
        <v>0</v>
      </c>
      <c r="L429" s="32">
        <f t="shared" si="162"/>
        <v>0</v>
      </c>
      <c r="M429" s="20">
        <f>+M422-SUM(M423:M428)</f>
        <v>9</v>
      </c>
      <c r="N429" s="32">
        <f t="shared" si="163"/>
        <v>0.00351150994927819</v>
      </c>
      <c r="O429" s="20">
        <f>+O422-SUM(O423:O428)</f>
        <v>10</v>
      </c>
      <c r="P429" s="32">
        <f t="shared" si="164"/>
        <v>0.0039016777214202106</v>
      </c>
      <c r="Q429" s="20">
        <f>+Q422-SUM(Q423:Q428)</f>
        <v>42</v>
      </c>
      <c r="R429" s="32">
        <f t="shared" si="165"/>
        <v>0.016387046429964885</v>
      </c>
      <c r="S429" s="20">
        <f>+S422-SUM(S423:S428)</f>
        <v>2490</v>
      </c>
      <c r="T429" s="32">
        <f t="shared" si="170"/>
        <v>0.9715177526336325</v>
      </c>
    </row>
    <row r="430" spans="1:20" ht="12.75">
      <c r="A430" s="2"/>
      <c r="B430" s="20"/>
      <c r="C430" s="20"/>
      <c r="D430" s="32"/>
      <c r="E430" s="20"/>
      <c r="F430" s="32"/>
      <c r="G430" s="20"/>
      <c r="H430" s="32"/>
      <c r="I430" s="20"/>
      <c r="J430" s="32"/>
      <c r="K430" s="20"/>
      <c r="L430" s="32"/>
      <c r="M430" s="20"/>
      <c r="N430" s="32"/>
      <c r="O430" s="20"/>
      <c r="P430" s="32"/>
      <c r="Q430" s="20"/>
      <c r="R430" s="32"/>
      <c r="S430" s="20"/>
      <c r="T430" s="32"/>
    </row>
    <row r="431" spans="1:20" ht="12.75">
      <c r="A431" s="1" t="s">
        <v>384</v>
      </c>
      <c r="B431" s="20">
        <v>22008</v>
      </c>
      <c r="C431" s="20">
        <v>21505</v>
      </c>
      <c r="D431" s="32">
        <f t="shared" si="166"/>
        <v>0.9771446746637587</v>
      </c>
      <c r="E431" s="20">
        <v>116</v>
      </c>
      <c r="F431" s="32">
        <f t="shared" si="167"/>
        <v>0.0052708106143220645</v>
      </c>
      <c r="G431" s="20">
        <v>29</v>
      </c>
      <c r="H431" s="32">
        <f t="shared" si="168"/>
        <v>0.0013177026535805161</v>
      </c>
      <c r="I431" s="20">
        <v>87</v>
      </c>
      <c r="J431" s="32">
        <f t="shared" si="169"/>
        <v>0.003953107960741549</v>
      </c>
      <c r="K431" s="20">
        <v>7</v>
      </c>
      <c r="L431" s="32">
        <f t="shared" si="162"/>
        <v>0.0003180661577608143</v>
      </c>
      <c r="M431" s="20">
        <v>94</v>
      </c>
      <c r="N431" s="32">
        <f t="shared" si="163"/>
        <v>0.004271174118502362</v>
      </c>
      <c r="O431" s="20">
        <v>170</v>
      </c>
      <c r="P431" s="32">
        <f t="shared" si="164"/>
        <v>0.007724463831334061</v>
      </c>
      <c r="Q431" s="20">
        <v>330</v>
      </c>
      <c r="R431" s="32">
        <f t="shared" si="165"/>
        <v>0.014994547437295528</v>
      </c>
      <c r="S431" s="20">
        <v>21327</v>
      </c>
      <c r="T431" s="32">
        <f t="shared" si="170"/>
        <v>0.9690567066521265</v>
      </c>
    </row>
    <row r="432" spans="1:20" ht="12.75">
      <c r="A432" s="2" t="s">
        <v>385</v>
      </c>
      <c r="B432" s="20">
        <v>490</v>
      </c>
      <c r="C432" s="20">
        <v>487</v>
      </c>
      <c r="D432" s="32">
        <f t="shared" si="166"/>
        <v>0.9938775510204082</v>
      </c>
      <c r="E432" s="20">
        <v>0</v>
      </c>
      <c r="F432" s="32">
        <f t="shared" si="167"/>
        <v>0</v>
      </c>
      <c r="G432" s="20">
        <v>2</v>
      </c>
      <c r="H432" s="32">
        <f t="shared" si="168"/>
        <v>0.004081632653061225</v>
      </c>
      <c r="I432" s="20">
        <v>1</v>
      </c>
      <c r="J432" s="32">
        <f t="shared" si="169"/>
        <v>0.0020408163265306124</v>
      </c>
      <c r="K432" s="20">
        <v>0</v>
      </c>
      <c r="L432" s="32">
        <f t="shared" si="162"/>
        <v>0</v>
      </c>
      <c r="M432" s="20">
        <v>0</v>
      </c>
      <c r="N432" s="32">
        <f t="shared" si="163"/>
        <v>0</v>
      </c>
      <c r="O432" s="20">
        <v>0</v>
      </c>
      <c r="P432" s="32">
        <f t="shared" si="164"/>
        <v>0</v>
      </c>
      <c r="Q432" s="20">
        <v>0</v>
      </c>
      <c r="R432" s="32">
        <f t="shared" si="165"/>
        <v>0</v>
      </c>
      <c r="S432" s="20">
        <v>487</v>
      </c>
      <c r="T432" s="32">
        <f t="shared" si="170"/>
        <v>0.9938775510204082</v>
      </c>
    </row>
    <row r="433" spans="1:20" ht="12.75">
      <c r="A433" s="2" t="s">
        <v>386</v>
      </c>
      <c r="B433" s="20">
        <v>716</v>
      </c>
      <c r="C433" s="20">
        <v>697</v>
      </c>
      <c r="D433" s="32">
        <f t="shared" si="166"/>
        <v>0.973463687150838</v>
      </c>
      <c r="E433" s="20">
        <v>0</v>
      </c>
      <c r="F433" s="32">
        <f t="shared" si="167"/>
        <v>0</v>
      </c>
      <c r="G433" s="20">
        <v>0</v>
      </c>
      <c r="H433" s="32">
        <f t="shared" si="168"/>
        <v>0</v>
      </c>
      <c r="I433" s="20">
        <v>0</v>
      </c>
      <c r="J433" s="32">
        <f t="shared" si="169"/>
        <v>0</v>
      </c>
      <c r="K433" s="20">
        <v>0</v>
      </c>
      <c r="L433" s="32">
        <f t="shared" si="162"/>
        <v>0</v>
      </c>
      <c r="M433" s="20">
        <v>3</v>
      </c>
      <c r="N433" s="32">
        <f t="shared" si="163"/>
        <v>0.004189944134078212</v>
      </c>
      <c r="O433" s="20">
        <v>16</v>
      </c>
      <c r="P433" s="32">
        <f t="shared" si="164"/>
        <v>0.0223463687150838</v>
      </c>
      <c r="Q433" s="20">
        <v>24</v>
      </c>
      <c r="R433" s="32">
        <f t="shared" si="165"/>
        <v>0.0335195530726257</v>
      </c>
      <c r="S433" s="20">
        <v>689</v>
      </c>
      <c r="T433" s="32">
        <f t="shared" si="170"/>
        <v>0.9622905027932961</v>
      </c>
    </row>
    <row r="434" spans="1:20" ht="12.75">
      <c r="A434" s="2" t="s">
        <v>387</v>
      </c>
      <c r="B434" s="20">
        <v>676</v>
      </c>
      <c r="C434" s="20">
        <v>675</v>
      </c>
      <c r="D434" s="32">
        <f t="shared" si="166"/>
        <v>0.9985207100591716</v>
      </c>
      <c r="E434" s="20">
        <v>0</v>
      </c>
      <c r="F434" s="32">
        <f t="shared" si="167"/>
        <v>0</v>
      </c>
      <c r="G434" s="20">
        <v>0</v>
      </c>
      <c r="H434" s="32">
        <f t="shared" si="168"/>
        <v>0</v>
      </c>
      <c r="I434" s="20">
        <v>0</v>
      </c>
      <c r="J434" s="32">
        <f t="shared" si="169"/>
        <v>0</v>
      </c>
      <c r="K434" s="20">
        <v>0</v>
      </c>
      <c r="L434" s="32">
        <f t="shared" si="162"/>
        <v>0</v>
      </c>
      <c r="M434" s="20">
        <v>1</v>
      </c>
      <c r="N434" s="32">
        <f t="shared" si="163"/>
        <v>0.0014792899408284023</v>
      </c>
      <c r="O434" s="20">
        <v>0</v>
      </c>
      <c r="P434" s="32">
        <f t="shared" si="164"/>
        <v>0</v>
      </c>
      <c r="Q434" s="20">
        <v>2</v>
      </c>
      <c r="R434" s="32">
        <f t="shared" si="165"/>
        <v>0.0029585798816568047</v>
      </c>
      <c r="S434" s="20">
        <v>674</v>
      </c>
      <c r="T434" s="32">
        <f t="shared" si="170"/>
        <v>0.9970414201183432</v>
      </c>
    </row>
    <row r="435" spans="1:20" ht="12.75">
      <c r="A435" s="2" t="s">
        <v>98</v>
      </c>
      <c r="B435" s="20">
        <v>211</v>
      </c>
      <c r="C435" s="20">
        <v>210</v>
      </c>
      <c r="D435" s="32">
        <f t="shared" si="166"/>
        <v>0.995260663507109</v>
      </c>
      <c r="E435" s="20">
        <v>0</v>
      </c>
      <c r="F435" s="32">
        <f t="shared" si="167"/>
        <v>0</v>
      </c>
      <c r="G435" s="20">
        <v>0</v>
      </c>
      <c r="H435" s="32">
        <f t="shared" si="168"/>
        <v>0</v>
      </c>
      <c r="I435" s="20">
        <v>0</v>
      </c>
      <c r="J435" s="32">
        <f t="shared" si="169"/>
        <v>0</v>
      </c>
      <c r="K435" s="20">
        <v>0</v>
      </c>
      <c r="L435" s="32">
        <f t="shared" si="162"/>
        <v>0</v>
      </c>
      <c r="M435" s="20">
        <v>0</v>
      </c>
      <c r="N435" s="32">
        <f t="shared" si="163"/>
        <v>0</v>
      </c>
      <c r="O435" s="20">
        <v>1</v>
      </c>
      <c r="P435" s="32">
        <f t="shared" si="164"/>
        <v>0.004739336492890996</v>
      </c>
      <c r="Q435" s="20">
        <v>1</v>
      </c>
      <c r="R435" s="32">
        <f t="shared" si="165"/>
        <v>0.004739336492890996</v>
      </c>
      <c r="S435" s="20">
        <v>210</v>
      </c>
      <c r="T435" s="32">
        <f t="shared" si="170"/>
        <v>0.995260663507109</v>
      </c>
    </row>
    <row r="436" spans="1:20" ht="12.75">
      <c r="A436" s="2" t="s">
        <v>388</v>
      </c>
      <c r="B436" s="20">
        <v>1300</v>
      </c>
      <c r="C436" s="20">
        <v>1151</v>
      </c>
      <c r="D436" s="32">
        <f t="shared" si="166"/>
        <v>0.8853846153846154</v>
      </c>
      <c r="E436" s="20">
        <v>67</v>
      </c>
      <c r="F436" s="32">
        <f t="shared" si="167"/>
        <v>0.05153846153846154</v>
      </c>
      <c r="G436" s="20">
        <v>5</v>
      </c>
      <c r="H436" s="32">
        <f t="shared" si="168"/>
        <v>0.0038461538461538464</v>
      </c>
      <c r="I436" s="20">
        <v>33</v>
      </c>
      <c r="J436" s="32">
        <f t="shared" si="169"/>
        <v>0.025384615384615384</v>
      </c>
      <c r="K436" s="20">
        <v>2</v>
      </c>
      <c r="L436" s="32">
        <f t="shared" si="162"/>
        <v>0.0015384615384615385</v>
      </c>
      <c r="M436" s="20">
        <v>18</v>
      </c>
      <c r="N436" s="32">
        <f t="shared" si="163"/>
        <v>0.013846153846153847</v>
      </c>
      <c r="O436" s="20">
        <v>24</v>
      </c>
      <c r="P436" s="32">
        <f t="shared" si="164"/>
        <v>0.018461538461538463</v>
      </c>
      <c r="Q436" s="20">
        <v>42</v>
      </c>
      <c r="R436" s="32">
        <f t="shared" si="165"/>
        <v>0.03230769230769231</v>
      </c>
      <c r="S436" s="20">
        <v>1140</v>
      </c>
      <c r="T436" s="32">
        <f t="shared" si="170"/>
        <v>0.8769230769230769</v>
      </c>
    </row>
    <row r="437" spans="1:20" ht="12.75">
      <c r="A437" s="2" t="s">
        <v>389</v>
      </c>
      <c r="B437" s="20">
        <v>489</v>
      </c>
      <c r="C437" s="20">
        <v>484</v>
      </c>
      <c r="D437" s="32">
        <f t="shared" si="166"/>
        <v>0.9897750511247444</v>
      </c>
      <c r="E437" s="20">
        <v>0</v>
      </c>
      <c r="F437" s="32">
        <f t="shared" si="167"/>
        <v>0</v>
      </c>
      <c r="G437" s="20">
        <v>0</v>
      </c>
      <c r="H437" s="32">
        <f t="shared" si="168"/>
        <v>0</v>
      </c>
      <c r="I437" s="20">
        <v>0</v>
      </c>
      <c r="J437" s="32">
        <f t="shared" si="169"/>
        <v>0</v>
      </c>
      <c r="K437" s="20">
        <v>0</v>
      </c>
      <c r="L437" s="32">
        <f t="shared" si="162"/>
        <v>0</v>
      </c>
      <c r="M437" s="20">
        <v>2</v>
      </c>
      <c r="N437" s="32">
        <f t="shared" si="163"/>
        <v>0.00408997955010225</v>
      </c>
      <c r="O437" s="20">
        <v>3</v>
      </c>
      <c r="P437" s="32">
        <f t="shared" si="164"/>
        <v>0.006134969325153374</v>
      </c>
      <c r="Q437" s="20">
        <v>0</v>
      </c>
      <c r="R437" s="32">
        <f t="shared" si="165"/>
        <v>0</v>
      </c>
      <c r="S437" s="20">
        <v>484</v>
      </c>
      <c r="T437" s="32">
        <f t="shared" si="170"/>
        <v>0.9897750511247444</v>
      </c>
    </row>
    <row r="438" spans="1:20" ht="12.75">
      <c r="A438" s="2" t="s">
        <v>390</v>
      </c>
      <c r="B438" s="20">
        <v>500</v>
      </c>
      <c r="C438" s="20">
        <v>500</v>
      </c>
      <c r="D438" s="32">
        <f t="shared" si="166"/>
        <v>1</v>
      </c>
      <c r="E438" s="20">
        <v>0</v>
      </c>
      <c r="F438" s="32">
        <f t="shared" si="167"/>
        <v>0</v>
      </c>
      <c r="G438" s="20">
        <v>0</v>
      </c>
      <c r="H438" s="32">
        <f t="shared" si="168"/>
        <v>0</v>
      </c>
      <c r="I438" s="20">
        <v>0</v>
      </c>
      <c r="J438" s="32">
        <f t="shared" si="169"/>
        <v>0</v>
      </c>
      <c r="K438" s="20">
        <v>0</v>
      </c>
      <c r="L438" s="32">
        <f t="shared" si="162"/>
        <v>0</v>
      </c>
      <c r="M438" s="20">
        <v>0</v>
      </c>
      <c r="N438" s="32">
        <f t="shared" si="163"/>
        <v>0</v>
      </c>
      <c r="O438" s="20">
        <v>0</v>
      </c>
      <c r="P438" s="32">
        <f t="shared" si="164"/>
        <v>0</v>
      </c>
      <c r="Q438" s="20">
        <v>1</v>
      </c>
      <c r="R438" s="32">
        <f t="shared" si="165"/>
        <v>0.002</v>
      </c>
      <c r="S438" s="20">
        <v>499</v>
      </c>
      <c r="T438" s="32">
        <f t="shared" si="170"/>
        <v>0.998</v>
      </c>
    </row>
    <row r="439" spans="1:20" ht="12.75">
      <c r="A439" s="2" t="s">
        <v>391</v>
      </c>
      <c r="B439" s="20">
        <v>6692</v>
      </c>
      <c r="C439" s="20">
        <v>6504</v>
      </c>
      <c r="D439" s="32">
        <f t="shared" si="166"/>
        <v>0.9719067543335326</v>
      </c>
      <c r="E439" s="20">
        <v>28</v>
      </c>
      <c r="F439" s="32">
        <f t="shared" si="167"/>
        <v>0.0041841004184100415</v>
      </c>
      <c r="G439" s="20">
        <v>13</v>
      </c>
      <c r="H439" s="32">
        <f t="shared" si="168"/>
        <v>0.0019426180514046623</v>
      </c>
      <c r="I439" s="20">
        <v>27</v>
      </c>
      <c r="J439" s="32">
        <f t="shared" si="169"/>
        <v>0.004034668260609683</v>
      </c>
      <c r="K439" s="20">
        <v>4</v>
      </c>
      <c r="L439" s="32">
        <f t="shared" si="162"/>
        <v>0.0005977286312014345</v>
      </c>
      <c r="M439" s="20">
        <v>43</v>
      </c>
      <c r="N439" s="32">
        <f t="shared" si="163"/>
        <v>0.006425582785415421</v>
      </c>
      <c r="O439" s="20">
        <v>73</v>
      </c>
      <c r="P439" s="32">
        <f t="shared" si="164"/>
        <v>0.01090854751942618</v>
      </c>
      <c r="Q439" s="20">
        <v>153</v>
      </c>
      <c r="R439" s="32">
        <f t="shared" si="165"/>
        <v>0.02286312014345487</v>
      </c>
      <c r="S439" s="20">
        <v>6408</v>
      </c>
      <c r="T439" s="32">
        <f t="shared" si="170"/>
        <v>0.9575612671846981</v>
      </c>
    </row>
    <row r="440" spans="1:20" ht="12.75">
      <c r="A440" s="2" t="s">
        <v>392</v>
      </c>
      <c r="B440" s="20">
        <v>84</v>
      </c>
      <c r="C440" s="20">
        <v>84</v>
      </c>
      <c r="D440" s="32">
        <f t="shared" si="166"/>
        <v>1</v>
      </c>
      <c r="E440" s="20">
        <v>0</v>
      </c>
      <c r="F440" s="32">
        <f t="shared" si="167"/>
        <v>0</v>
      </c>
      <c r="G440" s="20">
        <v>0</v>
      </c>
      <c r="H440" s="32">
        <f t="shared" si="168"/>
        <v>0</v>
      </c>
      <c r="I440" s="20">
        <v>0</v>
      </c>
      <c r="J440" s="32">
        <f t="shared" si="169"/>
        <v>0</v>
      </c>
      <c r="K440" s="20">
        <v>0</v>
      </c>
      <c r="L440" s="32">
        <f t="shared" si="162"/>
        <v>0</v>
      </c>
      <c r="M440" s="20">
        <v>0</v>
      </c>
      <c r="N440" s="32">
        <f t="shared" si="163"/>
        <v>0</v>
      </c>
      <c r="O440" s="20">
        <v>0</v>
      </c>
      <c r="P440" s="32">
        <f t="shared" si="164"/>
        <v>0</v>
      </c>
      <c r="Q440" s="20">
        <v>0</v>
      </c>
      <c r="R440" s="32">
        <f t="shared" si="165"/>
        <v>0</v>
      </c>
      <c r="S440" s="20">
        <v>84</v>
      </c>
      <c r="T440" s="32">
        <f t="shared" si="170"/>
        <v>1</v>
      </c>
    </row>
    <row r="441" spans="1:20" ht="12.75">
      <c r="A441" s="2" t="s">
        <v>393</v>
      </c>
      <c r="B441" s="20">
        <v>178</v>
      </c>
      <c r="C441" s="20">
        <v>178</v>
      </c>
      <c r="D441" s="32">
        <f t="shared" si="166"/>
        <v>1</v>
      </c>
      <c r="E441" s="20">
        <v>0</v>
      </c>
      <c r="F441" s="32">
        <f t="shared" si="167"/>
        <v>0</v>
      </c>
      <c r="G441" s="20">
        <v>0</v>
      </c>
      <c r="H441" s="32">
        <f t="shared" si="168"/>
        <v>0</v>
      </c>
      <c r="I441" s="20">
        <v>0</v>
      </c>
      <c r="J441" s="32">
        <f t="shared" si="169"/>
        <v>0</v>
      </c>
      <c r="K441" s="20">
        <v>0</v>
      </c>
      <c r="L441" s="32">
        <f t="shared" si="162"/>
        <v>0</v>
      </c>
      <c r="M441" s="20">
        <v>0</v>
      </c>
      <c r="N441" s="32">
        <f t="shared" si="163"/>
        <v>0</v>
      </c>
      <c r="O441" s="20">
        <v>0</v>
      </c>
      <c r="P441" s="32">
        <f t="shared" si="164"/>
        <v>0</v>
      </c>
      <c r="Q441" s="20">
        <v>0</v>
      </c>
      <c r="R441" s="32">
        <f t="shared" si="165"/>
        <v>0</v>
      </c>
      <c r="S441" s="20">
        <v>178</v>
      </c>
      <c r="T441" s="32">
        <f t="shared" si="170"/>
        <v>1</v>
      </c>
    </row>
    <row r="442" spans="1:20" ht="12.75">
      <c r="A442" s="2" t="s">
        <v>394</v>
      </c>
      <c r="B442" s="20">
        <v>0</v>
      </c>
      <c r="C442" s="20">
        <v>0</v>
      </c>
      <c r="D442" s="32">
        <v>0</v>
      </c>
      <c r="E442" s="20">
        <v>0</v>
      </c>
      <c r="F442" s="32">
        <v>0</v>
      </c>
      <c r="G442" s="20">
        <v>0</v>
      </c>
      <c r="H442" s="32">
        <v>0</v>
      </c>
      <c r="I442" s="20">
        <v>0</v>
      </c>
      <c r="J442" s="32">
        <v>0</v>
      </c>
      <c r="K442" s="20">
        <v>0</v>
      </c>
      <c r="L442" s="32">
        <v>0</v>
      </c>
      <c r="M442" s="20">
        <v>0</v>
      </c>
      <c r="N442" s="32">
        <v>0</v>
      </c>
      <c r="O442" s="20">
        <v>0</v>
      </c>
      <c r="P442" s="32">
        <v>0</v>
      </c>
      <c r="Q442" s="20">
        <v>0</v>
      </c>
      <c r="R442" s="32">
        <v>0</v>
      </c>
      <c r="S442" s="20">
        <v>0</v>
      </c>
      <c r="T442" s="32">
        <v>0</v>
      </c>
    </row>
    <row r="443" spans="1:20" ht="12.75">
      <c r="A443" t="s">
        <v>91</v>
      </c>
      <c r="B443" s="20">
        <v>19</v>
      </c>
      <c r="C443" s="20">
        <v>19</v>
      </c>
      <c r="D443" s="32">
        <f t="shared" si="166"/>
        <v>1</v>
      </c>
      <c r="E443" s="20">
        <v>0</v>
      </c>
      <c r="F443" s="32">
        <f t="shared" si="167"/>
        <v>0</v>
      </c>
      <c r="G443" s="20">
        <v>0</v>
      </c>
      <c r="H443" s="32">
        <f t="shared" si="168"/>
        <v>0</v>
      </c>
      <c r="I443" s="20">
        <v>0</v>
      </c>
      <c r="J443" s="32">
        <f t="shared" si="169"/>
        <v>0</v>
      </c>
      <c r="K443" s="20">
        <v>0</v>
      </c>
      <c r="L443" s="32">
        <f aca="true" t="shared" si="171" ref="L443:L505">K443/B443</f>
        <v>0</v>
      </c>
      <c r="M443" s="20">
        <v>0</v>
      </c>
      <c r="N443" s="32">
        <f aca="true" t="shared" si="172" ref="N443:N505">M443/B443</f>
        <v>0</v>
      </c>
      <c r="O443" s="20">
        <v>0</v>
      </c>
      <c r="P443" s="32">
        <f aca="true" t="shared" si="173" ref="P443:P505">O443/B443</f>
        <v>0</v>
      </c>
      <c r="Q443" s="20">
        <v>0</v>
      </c>
      <c r="R443" s="32">
        <f aca="true" t="shared" si="174" ref="R443:R505">Q443/B443</f>
        <v>0</v>
      </c>
      <c r="S443" s="20">
        <v>19</v>
      </c>
      <c r="T443" s="32">
        <f t="shared" si="170"/>
        <v>1</v>
      </c>
    </row>
    <row r="444" spans="1:20" ht="12.75">
      <c r="A444" s="2" t="s">
        <v>395</v>
      </c>
      <c r="B444" s="20">
        <v>243</v>
      </c>
      <c r="C444" s="20">
        <v>240</v>
      </c>
      <c r="D444" s="32">
        <f t="shared" si="166"/>
        <v>0.9876543209876543</v>
      </c>
      <c r="E444" s="20">
        <v>1</v>
      </c>
      <c r="F444" s="32">
        <f t="shared" si="167"/>
        <v>0.00411522633744856</v>
      </c>
      <c r="G444" s="20">
        <v>0</v>
      </c>
      <c r="H444" s="32">
        <f t="shared" si="168"/>
        <v>0</v>
      </c>
      <c r="I444" s="20">
        <v>0</v>
      </c>
      <c r="J444" s="32">
        <f t="shared" si="169"/>
        <v>0</v>
      </c>
      <c r="K444" s="20">
        <v>0</v>
      </c>
      <c r="L444" s="32">
        <f t="shared" si="171"/>
        <v>0</v>
      </c>
      <c r="M444" s="20">
        <v>0</v>
      </c>
      <c r="N444" s="32">
        <f t="shared" si="172"/>
        <v>0</v>
      </c>
      <c r="O444" s="20">
        <v>2</v>
      </c>
      <c r="P444" s="32">
        <f t="shared" si="173"/>
        <v>0.00823045267489712</v>
      </c>
      <c r="Q444" s="20">
        <v>0</v>
      </c>
      <c r="R444" s="32">
        <f t="shared" si="174"/>
        <v>0</v>
      </c>
      <c r="S444" s="20">
        <v>240</v>
      </c>
      <c r="T444" s="32">
        <f t="shared" si="170"/>
        <v>0.9876543209876543</v>
      </c>
    </row>
    <row r="445" spans="1:20" ht="12.75">
      <c r="A445" s="2" t="s">
        <v>396</v>
      </c>
      <c r="B445" s="20">
        <v>299</v>
      </c>
      <c r="C445" s="20">
        <v>297</v>
      </c>
      <c r="D445" s="32">
        <f t="shared" si="166"/>
        <v>0.9933110367892977</v>
      </c>
      <c r="E445" s="20">
        <v>0</v>
      </c>
      <c r="F445" s="32">
        <f t="shared" si="167"/>
        <v>0</v>
      </c>
      <c r="G445" s="20">
        <v>0</v>
      </c>
      <c r="H445" s="32">
        <f t="shared" si="168"/>
        <v>0</v>
      </c>
      <c r="I445" s="20">
        <v>0</v>
      </c>
      <c r="J445" s="32">
        <f t="shared" si="169"/>
        <v>0</v>
      </c>
      <c r="K445" s="20">
        <v>0</v>
      </c>
      <c r="L445" s="32">
        <f t="shared" si="171"/>
        <v>0</v>
      </c>
      <c r="M445" s="20">
        <v>2</v>
      </c>
      <c r="N445" s="32">
        <f t="shared" si="172"/>
        <v>0.006688963210702341</v>
      </c>
      <c r="O445" s="20">
        <v>0</v>
      </c>
      <c r="P445" s="32">
        <f t="shared" si="173"/>
        <v>0</v>
      </c>
      <c r="Q445" s="20">
        <v>2</v>
      </c>
      <c r="R445" s="32">
        <f t="shared" si="174"/>
        <v>0.006688963210702341</v>
      </c>
      <c r="S445" s="20">
        <v>297</v>
      </c>
      <c r="T445" s="32">
        <f t="shared" si="170"/>
        <v>0.9933110367892977</v>
      </c>
    </row>
    <row r="446" spans="1:20" ht="12.75">
      <c r="A446" s="2" t="s">
        <v>397</v>
      </c>
      <c r="B446" s="20">
        <v>234</v>
      </c>
      <c r="C446" s="20">
        <v>234</v>
      </c>
      <c r="D446" s="32">
        <f t="shared" si="166"/>
        <v>1</v>
      </c>
      <c r="E446" s="20">
        <v>0</v>
      </c>
      <c r="F446" s="32">
        <f t="shared" si="167"/>
        <v>0</v>
      </c>
      <c r="G446" s="20">
        <v>0</v>
      </c>
      <c r="H446" s="32">
        <f t="shared" si="168"/>
        <v>0</v>
      </c>
      <c r="I446" s="20">
        <v>0</v>
      </c>
      <c r="J446" s="32">
        <f t="shared" si="169"/>
        <v>0</v>
      </c>
      <c r="K446" s="20">
        <v>0</v>
      </c>
      <c r="L446" s="32">
        <f t="shared" si="171"/>
        <v>0</v>
      </c>
      <c r="M446" s="20">
        <v>0</v>
      </c>
      <c r="N446" s="32">
        <f t="shared" si="172"/>
        <v>0</v>
      </c>
      <c r="O446" s="20">
        <v>0</v>
      </c>
      <c r="P446" s="32">
        <f t="shared" si="173"/>
        <v>0</v>
      </c>
      <c r="Q446" s="20">
        <v>3</v>
      </c>
      <c r="R446" s="32">
        <f t="shared" si="174"/>
        <v>0.01282051282051282</v>
      </c>
      <c r="S446" s="20">
        <v>231</v>
      </c>
      <c r="T446" s="32">
        <f t="shared" si="170"/>
        <v>0.9871794871794872</v>
      </c>
    </row>
    <row r="447" spans="1:20" ht="12.75">
      <c r="A447" s="2" t="s">
        <v>398</v>
      </c>
      <c r="B447" s="20">
        <v>2549</v>
      </c>
      <c r="C447" s="20">
        <v>2483</v>
      </c>
      <c r="D447" s="32">
        <f t="shared" si="166"/>
        <v>0.9741074931345626</v>
      </c>
      <c r="E447" s="20">
        <v>6</v>
      </c>
      <c r="F447" s="32">
        <f t="shared" si="167"/>
        <v>0.0023538642604943117</v>
      </c>
      <c r="G447" s="20">
        <v>6</v>
      </c>
      <c r="H447" s="32">
        <f t="shared" si="168"/>
        <v>0.0023538642604943117</v>
      </c>
      <c r="I447" s="20">
        <v>18</v>
      </c>
      <c r="J447" s="32">
        <f t="shared" si="169"/>
        <v>0.007061592781482934</v>
      </c>
      <c r="K447" s="20">
        <v>0</v>
      </c>
      <c r="L447" s="32">
        <f t="shared" si="171"/>
        <v>0</v>
      </c>
      <c r="M447" s="20">
        <v>5</v>
      </c>
      <c r="N447" s="32">
        <f t="shared" si="172"/>
        <v>0.001961553550411926</v>
      </c>
      <c r="O447" s="20">
        <v>31</v>
      </c>
      <c r="P447" s="32">
        <f t="shared" si="173"/>
        <v>0.012161632012553943</v>
      </c>
      <c r="Q447" s="20">
        <v>35</v>
      </c>
      <c r="R447" s="32">
        <f t="shared" si="174"/>
        <v>0.013730874852883483</v>
      </c>
      <c r="S447" s="20">
        <v>2466</v>
      </c>
      <c r="T447" s="32">
        <f t="shared" si="170"/>
        <v>0.9674382110631621</v>
      </c>
    </row>
    <row r="448" spans="1:20" ht="12.75">
      <c r="A448" s="2" t="s">
        <v>399</v>
      </c>
      <c r="B448" s="20">
        <f>+B431-SUM(B432:B447)</f>
        <v>7328</v>
      </c>
      <c r="C448" s="20">
        <f>+C431-SUM(C432:C447)</f>
        <v>7262</v>
      </c>
      <c r="D448" s="32">
        <f t="shared" si="166"/>
        <v>0.9909934497816594</v>
      </c>
      <c r="E448" s="20">
        <f>+E431-SUM(E432:E447)</f>
        <v>14</v>
      </c>
      <c r="F448" s="32">
        <f t="shared" si="167"/>
        <v>0.001910480349344978</v>
      </c>
      <c r="G448" s="20">
        <f>+G431-SUM(G432:G447)</f>
        <v>3</v>
      </c>
      <c r="H448" s="32">
        <f t="shared" si="168"/>
        <v>0.0004093886462882096</v>
      </c>
      <c r="I448" s="20">
        <f>+I431-SUM(I432:I447)</f>
        <v>8</v>
      </c>
      <c r="J448" s="32">
        <f t="shared" si="169"/>
        <v>0.001091703056768559</v>
      </c>
      <c r="K448" s="20">
        <f>+K431-SUM(K432:K447)</f>
        <v>1</v>
      </c>
      <c r="L448" s="32">
        <f t="shared" si="171"/>
        <v>0.00013646288209606986</v>
      </c>
      <c r="M448" s="20">
        <f>+M431-SUM(M432:M447)</f>
        <v>20</v>
      </c>
      <c r="N448" s="32">
        <f t="shared" si="172"/>
        <v>0.0027292576419213972</v>
      </c>
      <c r="O448" s="20">
        <f>+O431-SUM(O432:O447)</f>
        <v>20</v>
      </c>
      <c r="P448" s="32">
        <f t="shared" si="173"/>
        <v>0.0027292576419213972</v>
      </c>
      <c r="Q448" s="20">
        <f>+Q431-SUM(Q432:Q447)</f>
        <v>67</v>
      </c>
      <c r="R448" s="32">
        <f t="shared" si="174"/>
        <v>0.009143013100436682</v>
      </c>
      <c r="S448" s="20">
        <f>+S431-SUM(S432:S447)</f>
        <v>7221</v>
      </c>
      <c r="T448" s="32">
        <f t="shared" si="170"/>
        <v>0.9853984716157205</v>
      </c>
    </row>
    <row r="449" spans="2:20" ht="12.75">
      <c r="B449" s="20"/>
      <c r="C449" s="20"/>
      <c r="D449" s="32"/>
      <c r="E449" s="20"/>
      <c r="F449" s="32"/>
      <c r="G449" s="20"/>
      <c r="H449" s="32"/>
      <c r="I449" s="20"/>
      <c r="J449" s="32"/>
      <c r="K449" s="20"/>
      <c r="L449" s="32"/>
      <c r="M449" s="20"/>
      <c r="N449" s="32"/>
      <c r="O449" s="20"/>
      <c r="P449" s="32"/>
      <c r="Q449" s="20"/>
      <c r="R449" s="32"/>
      <c r="S449" s="20"/>
      <c r="T449" s="32"/>
    </row>
    <row r="450" spans="1:20" ht="12.75">
      <c r="A450" s="1" t="s">
        <v>400</v>
      </c>
      <c r="B450" s="20">
        <v>16900</v>
      </c>
      <c r="C450" s="20">
        <v>16581</v>
      </c>
      <c r="D450" s="32">
        <f t="shared" si="166"/>
        <v>0.9811242603550295</v>
      </c>
      <c r="E450" s="20">
        <v>39</v>
      </c>
      <c r="F450" s="32">
        <f t="shared" si="167"/>
        <v>0.002307692307692308</v>
      </c>
      <c r="G450" s="20">
        <v>16</v>
      </c>
      <c r="H450" s="32">
        <f t="shared" si="168"/>
        <v>0.0009467455621301775</v>
      </c>
      <c r="I450" s="20">
        <v>72</v>
      </c>
      <c r="J450" s="32">
        <f t="shared" si="169"/>
        <v>0.004260355029585799</v>
      </c>
      <c r="K450" s="20">
        <v>16</v>
      </c>
      <c r="L450" s="32">
        <f t="shared" si="171"/>
        <v>0.0009467455621301775</v>
      </c>
      <c r="M450" s="20">
        <v>75</v>
      </c>
      <c r="N450" s="32">
        <f t="shared" si="172"/>
        <v>0.004437869822485207</v>
      </c>
      <c r="O450" s="20">
        <v>101</v>
      </c>
      <c r="P450" s="32">
        <f t="shared" si="173"/>
        <v>0.005976331360946745</v>
      </c>
      <c r="Q450" s="20">
        <v>222</v>
      </c>
      <c r="R450" s="32">
        <f t="shared" si="174"/>
        <v>0.013136094674556212</v>
      </c>
      <c r="S450" s="20">
        <v>16466</v>
      </c>
      <c r="T450" s="32">
        <f t="shared" si="170"/>
        <v>0.974319526627219</v>
      </c>
    </row>
    <row r="451" spans="1:20" ht="12.75">
      <c r="A451" s="2" t="s">
        <v>401</v>
      </c>
      <c r="B451" s="20">
        <v>7812</v>
      </c>
      <c r="C451" s="20">
        <v>7571</v>
      </c>
      <c r="D451" s="32">
        <f t="shared" si="166"/>
        <v>0.9691500256016385</v>
      </c>
      <c r="E451" s="20">
        <v>34</v>
      </c>
      <c r="F451" s="32">
        <f t="shared" si="167"/>
        <v>0.004352278545826933</v>
      </c>
      <c r="G451" s="20">
        <v>12</v>
      </c>
      <c r="H451" s="32">
        <f t="shared" si="168"/>
        <v>0.0015360983102918587</v>
      </c>
      <c r="I451" s="20">
        <v>51</v>
      </c>
      <c r="J451" s="32">
        <f t="shared" si="169"/>
        <v>0.006528417818740399</v>
      </c>
      <c r="K451" s="20">
        <v>15</v>
      </c>
      <c r="L451" s="32">
        <f t="shared" si="171"/>
        <v>0.0019201228878648233</v>
      </c>
      <c r="M451" s="20">
        <v>62</v>
      </c>
      <c r="N451" s="32">
        <f t="shared" si="172"/>
        <v>0.007936507936507936</v>
      </c>
      <c r="O451" s="20">
        <v>67</v>
      </c>
      <c r="P451" s="32">
        <f t="shared" si="173"/>
        <v>0.008576548899129545</v>
      </c>
      <c r="Q451" s="20">
        <v>166</v>
      </c>
      <c r="R451" s="32">
        <f t="shared" si="174"/>
        <v>0.02124935995903738</v>
      </c>
      <c r="S451" s="20">
        <v>7492</v>
      </c>
      <c r="T451" s="32">
        <f t="shared" si="170"/>
        <v>0.9590373783922171</v>
      </c>
    </row>
    <row r="452" spans="1:20" ht="12.75">
      <c r="A452" s="2" t="s">
        <v>402</v>
      </c>
      <c r="B452" s="20">
        <v>76</v>
      </c>
      <c r="C452" s="20">
        <v>76</v>
      </c>
      <c r="D452" s="32">
        <f t="shared" si="166"/>
        <v>1</v>
      </c>
      <c r="E452" s="20">
        <v>0</v>
      </c>
      <c r="F452" s="32">
        <f t="shared" si="167"/>
        <v>0</v>
      </c>
      <c r="G452" s="20">
        <v>0</v>
      </c>
      <c r="H452" s="32">
        <f t="shared" si="168"/>
        <v>0</v>
      </c>
      <c r="I452" s="20">
        <v>0</v>
      </c>
      <c r="J452" s="32">
        <f t="shared" si="169"/>
        <v>0</v>
      </c>
      <c r="K452" s="20">
        <v>0</v>
      </c>
      <c r="L452" s="32">
        <f t="shared" si="171"/>
        <v>0</v>
      </c>
      <c r="M452" s="20">
        <v>0</v>
      </c>
      <c r="N452" s="32">
        <f t="shared" si="172"/>
        <v>0</v>
      </c>
      <c r="O452" s="20">
        <v>0</v>
      </c>
      <c r="P452" s="32">
        <f t="shared" si="173"/>
        <v>0</v>
      </c>
      <c r="Q452" s="20">
        <v>0</v>
      </c>
      <c r="R452" s="32">
        <f t="shared" si="174"/>
        <v>0</v>
      </c>
      <c r="S452" s="20">
        <v>76</v>
      </c>
      <c r="T452" s="32">
        <f t="shared" si="170"/>
        <v>1</v>
      </c>
    </row>
    <row r="453" spans="1:20" ht="12.75">
      <c r="A453" s="2" t="s">
        <v>403</v>
      </c>
      <c r="B453" s="20">
        <v>361</v>
      </c>
      <c r="C453" s="20">
        <v>358</v>
      </c>
      <c r="D453" s="32">
        <f t="shared" si="166"/>
        <v>0.9916897506925207</v>
      </c>
      <c r="E453" s="20">
        <v>0</v>
      </c>
      <c r="F453" s="32">
        <f t="shared" si="167"/>
        <v>0</v>
      </c>
      <c r="G453" s="20">
        <v>0</v>
      </c>
      <c r="H453" s="32">
        <f t="shared" si="168"/>
        <v>0</v>
      </c>
      <c r="I453" s="20">
        <v>2</v>
      </c>
      <c r="J453" s="32">
        <f t="shared" si="169"/>
        <v>0.00554016620498615</v>
      </c>
      <c r="K453" s="20">
        <v>0</v>
      </c>
      <c r="L453" s="32">
        <f t="shared" si="171"/>
        <v>0</v>
      </c>
      <c r="M453" s="20">
        <v>0</v>
      </c>
      <c r="N453" s="32">
        <f t="shared" si="172"/>
        <v>0</v>
      </c>
      <c r="O453" s="20">
        <v>1</v>
      </c>
      <c r="P453" s="32">
        <f t="shared" si="173"/>
        <v>0.002770083102493075</v>
      </c>
      <c r="Q453" s="20">
        <v>0</v>
      </c>
      <c r="R453" s="32">
        <f t="shared" si="174"/>
        <v>0</v>
      </c>
      <c r="S453" s="20">
        <v>358</v>
      </c>
      <c r="T453" s="32">
        <f t="shared" si="170"/>
        <v>0.9916897506925207</v>
      </c>
    </row>
    <row r="454" spans="1:20" ht="12.75">
      <c r="A454" s="2" t="s">
        <v>404</v>
      </c>
      <c r="B454" s="20">
        <v>326</v>
      </c>
      <c r="C454" s="20">
        <v>324</v>
      </c>
      <c r="D454" s="32">
        <f t="shared" si="166"/>
        <v>0.9938650306748467</v>
      </c>
      <c r="E454" s="20">
        <v>0</v>
      </c>
      <c r="F454" s="32">
        <f t="shared" si="167"/>
        <v>0</v>
      </c>
      <c r="G454" s="20">
        <v>0</v>
      </c>
      <c r="H454" s="32">
        <f t="shared" si="168"/>
        <v>0</v>
      </c>
      <c r="I454" s="20">
        <v>0</v>
      </c>
      <c r="J454" s="32">
        <f t="shared" si="169"/>
        <v>0</v>
      </c>
      <c r="K454" s="20">
        <v>0</v>
      </c>
      <c r="L454" s="32">
        <f t="shared" si="171"/>
        <v>0</v>
      </c>
      <c r="M454" s="20">
        <v>0</v>
      </c>
      <c r="N454" s="32">
        <f t="shared" si="172"/>
        <v>0</v>
      </c>
      <c r="O454" s="20">
        <v>2</v>
      </c>
      <c r="P454" s="32">
        <f t="shared" si="173"/>
        <v>0.006134969325153374</v>
      </c>
      <c r="Q454" s="20">
        <v>0</v>
      </c>
      <c r="R454" s="32">
        <f t="shared" si="174"/>
        <v>0</v>
      </c>
      <c r="S454" s="20">
        <v>324</v>
      </c>
      <c r="T454" s="32">
        <f t="shared" si="170"/>
        <v>0.9938650306748467</v>
      </c>
    </row>
    <row r="455" spans="1:20" ht="12.75">
      <c r="A455" s="2" t="s">
        <v>186</v>
      </c>
      <c r="B455" s="20">
        <v>1532</v>
      </c>
      <c r="C455" s="20">
        <v>1525</v>
      </c>
      <c r="D455" s="32">
        <f t="shared" si="166"/>
        <v>0.9954308093994778</v>
      </c>
      <c r="E455" s="20">
        <v>1</v>
      </c>
      <c r="F455" s="32">
        <f t="shared" si="167"/>
        <v>0.0006527415143603133</v>
      </c>
      <c r="G455" s="20">
        <v>2</v>
      </c>
      <c r="H455" s="32">
        <f t="shared" si="168"/>
        <v>0.0013054830287206266</v>
      </c>
      <c r="I455" s="20">
        <v>0</v>
      </c>
      <c r="J455" s="32">
        <f t="shared" si="169"/>
        <v>0</v>
      </c>
      <c r="K455" s="20">
        <v>0</v>
      </c>
      <c r="L455" s="32">
        <f t="shared" si="171"/>
        <v>0</v>
      </c>
      <c r="M455" s="20">
        <v>1</v>
      </c>
      <c r="N455" s="32">
        <f t="shared" si="172"/>
        <v>0.0006527415143603133</v>
      </c>
      <c r="O455" s="20">
        <v>3</v>
      </c>
      <c r="P455" s="32">
        <f t="shared" si="173"/>
        <v>0.0019582245430809398</v>
      </c>
      <c r="Q455" s="20">
        <v>13</v>
      </c>
      <c r="R455" s="32">
        <f t="shared" si="174"/>
        <v>0.008485639686684074</v>
      </c>
      <c r="S455" s="20">
        <v>1516</v>
      </c>
      <c r="T455" s="32">
        <f t="shared" si="170"/>
        <v>0.9895561357702349</v>
      </c>
    </row>
    <row r="456" spans="1:20" ht="12.75">
      <c r="A456" s="2" t="s">
        <v>405</v>
      </c>
      <c r="B456" s="20">
        <v>907</v>
      </c>
      <c r="C456" s="20">
        <v>894</v>
      </c>
      <c r="D456" s="32">
        <f t="shared" si="166"/>
        <v>0.9856670341786108</v>
      </c>
      <c r="E456" s="20">
        <v>3</v>
      </c>
      <c r="F456" s="32">
        <f t="shared" si="167"/>
        <v>0.0033076074972436605</v>
      </c>
      <c r="G456" s="20">
        <v>1</v>
      </c>
      <c r="H456" s="32">
        <f t="shared" si="168"/>
        <v>0.0011025358324145535</v>
      </c>
      <c r="I456" s="20">
        <v>0</v>
      </c>
      <c r="J456" s="32">
        <f t="shared" si="169"/>
        <v>0</v>
      </c>
      <c r="K456" s="20">
        <v>0</v>
      </c>
      <c r="L456" s="32">
        <f t="shared" si="171"/>
        <v>0</v>
      </c>
      <c r="M456" s="20">
        <v>0</v>
      </c>
      <c r="N456" s="32">
        <f t="shared" si="172"/>
        <v>0</v>
      </c>
      <c r="O456" s="20">
        <v>9</v>
      </c>
      <c r="P456" s="32">
        <f t="shared" si="173"/>
        <v>0.009922822491730982</v>
      </c>
      <c r="Q456" s="20">
        <v>3</v>
      </c>
      <c r="R456" s="32">
        <f t="shared" si="174"/>
        <v>0.0033076074972436605</v>
      </c>
      <c r="S456" s="20">
        <v>892</v>
      </c>
      <c r="T456" s="32">
        <f t="shared" si="170"/>
        <v>0.9834619625137817</v>
      </c>
    </row>
    <row r="457" spans="1:20" ht="12.75">
      <c r="A457" s="2" t="s">
        <v>406</v>
      </c>
      <c r="B457" s="20">
        <v>431</v>
      </c>
      <c r="C457" s="20">
        <v>427</v>
      </c>
      <c r="D457" s="32">
        <f t="shared" si="166"/>
        <v>0.9907192575406032</v>
      </c>
      <c r="E457" s="20">
        <v>0</v>
      </c>
      <c r="F457" s="32">
        <f t="shared" si="167"/>
        <v>0</v>
      </c>
      <c r="G457" s="20">
        <v>0</v>
      </c>
      <c r="H457" s="32">
        <f t="shared" si="168"/>
        <v>0</v>
      </c>
      <c r="I457" s="20">
        <v>0</v>
      </c>
      <c r="J457" s="32">
        <f t="shared" si="169"/>
        <v>0</v>
      </c>
      <c r="K457" s="20">
        <v>0</v>
      </c>
      <c r="L457" s="32">
        <f t="shared" si="171"/>
        <v>0</v>
      </c>
      <c r="M457" s="20">
        <v>0</v>
      </c>
      <c r="N457" s="32">
        <f t="shared" si="172"/>
        <v>0</v>
      </c>
      <c r="O457" s="20">
        <v>4</v>
      </c>
      <c r="P457" s="32">
        <f t="shared" si="173"/>
        <v>0.009280742459396751</v>
      </c>
      <c r="Q457" s="20">
        <v>6</v>
      </c>
      <c r="R457" s="32">
        <f t="shared" si="174"/>
        <v>0.013921113689095127</v>
      </c>
      <c r="S457" s="20">
        <v>421</v>
      </c>
      <c r="T457" s="32">
        <f t="shared" si="170"/>
        <v>0.9767981438515081</v>
      </c>
    </row>
    <row r="458" spans="1:20" ht="12.75">
      <c r="A458" s="2" t="s">
        <v>407</v>
      </c>
      <c r="B458" s="20">
        <f>+B450-SUM(B451:B457)</f>
        <v>5455</v>
      </c>
      <c r="C458" s="20">
        <f>+C450-SUM(C451:C457)</f>
        <v>5406</v>
      </c>
      <c r="D458" s="32">
        <f t="shared" si="166"/>
        <v>0.9910174152153988</v>
      </c>
      <c r="E458" s="20">
        <f>+E450-SUM(E451:E457)</f>
        <v>1</v>
      </c>
      <c r="F458" s="32">
        <f t="shared" si="167"/>
        <v>0.00018331805682859762</v>
      </c>
      <c r="G458" s="20">
        <f>+G450-SUM(G451:G457)</f>
        <v>1</v>
      </c>
      <c r="H458" s="32">
        <f t="shared" si="168"/>
        <v>0.00018331805682859762</v>
      </c>
      <c r="I458" s="20">
        <f>+I450-SUM(I451:I457)</f>
        <v>19</v>
      </c>
      <c r="J458" s="32">
        <f t="shared" si="169"/>
        <v>0.0034830430797433546</v>
      </c>
      <c r="K458" s="20">
        <f>+K450-SUM(K451:K457)</f>
        <v>1</v>
      </c>
      <c r="L458" s="32">
        <f t="shared" si="171"/>
        <v>0.00018331805682859762</v>
      </c>
      <c r="M458" s="20">
        <f>+M450-SUM(M451:M457)</f>
        <v>12</v>
      </c>
      <c r="N458" s="32">
        <f t="shared" si="172"/>
        <v>0.0021998166819431715</v>
      </c>
      <c r="O458" s="20">
        <f>+O450-SUM(O451:O457)</f>
        <v>15</v>
      </c>
      <c r="P458" s="32">
        <f t="shared" si="173"/>
        <v>0.002749770852428964</v>
      </c>
      <c r="Q458" s="20">
        <f>+Q450-SUM(Q451:Q457)</f>
        <v>34</v>
      </c>
      <c r="R458" s="32">
        <f t="shared" si="174"/>
        <v>0.006232813932172319</v>
      </c>
      <c r="S458" s="20">
        <f>+S450-SUM(S451:S457)</f>
        <v>5387</v>
      </c>
      <c r="T458" s="32">
        <f t="shared" si="170"/>
        <v>0.9875343721356553</v>
      </c>
    </row>
    <row r="459" spans="1:20" ht="12.75">
      <c r="A459" s="2"/>
      <c r="B459" s="20"/>
      <c r="C459" s="20"/>
      <c r="D459" s="32"/>
      <c r="E459" s="20"/>
      <c r="F459" s="32"/>
      <c r="G459" s="20"/>
      <c r="H459" s="32"/>
      <c r="I459" s="20"/>
      <c r="J459" s="32"/>
      <c r="K459" s="20"/>
      <c r="L459" s="32"/>
      <c r="M459" s="20"/>
      <c r="N459" s="32"/>
      <c r="O459" s="20"/>
      <c r="P459" s="32"/>
      <c r="Q459" s="20"/>
      <c r="R459" s="32"/>
      <c r="S459" s="20"/>
      <c r="T459" s="32"/>
    </row>
    <row r="460" spans="1:20" ht="12.75">
      <c r="A460" s="1" t="s">
        <v>408</v>
      </c>
      <c r="B460" s="20">
        <v>10704</v>
      </c>
      <c r="C460" s="20">
        <v>10160</v>
      </c>
      <c r="D460" s="32">
        <f t="shared" si="166"/>
        <v>0.9491778774289985</v>
      </c>
      <c r="E460" s="20">
        <v>9</v>
      </c>
      <c r="F460" s="32">
        <f t="shared" si="167"/>
        <v>0.0008408071748878924</v>
      </c>
      <c r="G460" s="20">
        <v>25</v>
      </c>
      <c r="H460" s="32">
        <f t="shared" si="168"/>
        <v>0.002335575485799701</v>
      </c>
      <c r="I460" s="20">
        <v>17</v>
      </c>
      <c r="J460" s="32">
        <f t="shared" si="169"/>
        <v>0.0015881913303437967</v>
      </c>
      <c r="K460" s="20">
        <v>2</v>
      </c>
      <c r="L460" s="32">
        <f t="shared" si="171"/>
        <v>0.0001868460388639761</v>
      </c>
      <c r="M460" s="20">
        <v>434</v>
      </c>
      <c r="N460" s="32">
        <f t="shared" si="172"/>
        <v>0.04054559043348281</v>
      </c>
      <c r="O460" s="20">
        <v>57</v>
      </c>
      <c r="P460" s="32">
        <f t="shared" si="173"/>
        <v>0.005325112107623318</v>
      </c>
      <c r="Q460" s="20">
        <v>642</v>
      </c>
      <c r="R460" s="32">
        <f t="shared" si="174"/>
        <v>0.05997757847533632</v>
      </c>
      <c r="S460" s="20">
        <v>10000</v>
      </c>
      <c r="T460" s="32">
        <f t="shared" si="170"/>
        <v>0.9342301943198804</v>
      </c>
    </row>
    <row r="461" spans="1:20" ht="12.75">
      <c r="A461" s="2" t="s">
        <v>409</v>
      </c>
      <c r="B461" s="20">
        <v>51</v>
      </c>
      <c r="C461" s="20">
        <v>51</v>
      </c>
      <c r="D461" s="32">
        <f t="shared" si="166"/>
        <v>1</v>
      </c>
      <c r="E461" s="20">
        <v>0</v>
      </c>
      <c r="F461" s="32">
        <f t="shared" si="167"/>
        <v>0</v>
      </c>
      <c r="G461" s="20">
        <v>0</v>
      </c>
      <c r="H461" s="32">
        <f t="shared" si="168"/>
        <v>0</v>
      </c>
      <c r="I461" s="20">
        <v>0</v>
      </c>
      <c r="J461" s="32">
        <f t="shared" si="169"/>
        <v>0</v>
      </c>
      <c r="K461" s="20">
        <v>0</v>
      </c>
      <c r="L461" s="32">
        <f t="shared" si="171"/>
        <v>0</v>
      </c>
      <c r="M461" s="20">
        <v>0</v>
      </c>
      <c r="N461" s="32">
        <f t="shared" si="172"/>
        <v>0</v>
      </c>
      <c r="O461" s="20">
        <v>0</v>
      </c>
      <c r="P461" s="32">
        <f t="shared" si="173"/>
        <v>0</v>
      </c>
      <c r="Q461" s="20">
        <v>1</v>
      </c>
      <c r="R461" s="32">
        <f t="shared" si="174"/>
        <v>0.0196078431372549</v>
      </c>
      <c r="S461" s="20">
        <v>50</v>
      </c>
      <c r="T461" s="32">
        <f t="shared" si="170"/>
        <v>0.9803921568627451</v>
      </c>
    </row>
    <row r="462" spans="1:20" ht="12.75">
      <c r="A462" s="2" t="s">
        <v>410</v>
      </c>
      <c r="B462" s="20">
        <v>165</v>
      </c>
      <c r="C462" s="20">
        <v>159</v>
      </c>
      <c r="D462" s="32">
        <f t="shared" si="166"/>
        <v>0.9636363636363636</v>
      </c>
      <c r="E462" s="20">
        <v>0</v>
      </c>
      <c r="F462" s="32">
        <f t="shared" si="167"/>
        <v>0</v>
      </c>
      <c r="G462" s="20">
        <v>0</v>
      </c>
      <c r="H462" s="32">
        <f t="shared" si="168"/>
        <v>0</v>
      </c>
      <c r="I462" s="20">
        <v>0</v>
      </c>
      <c r="J462" s="32">
        <f t="shared" si="169"/>
        <v>0</v>
      </c>
      <c r="K462" s="20">
        <v>0</v>
      </c>
      <c r="L462" s="32">
        <f t="shared" si="171"/>
        <v>0</v>
      </c>
      <c r="M462" s="20">
        <v>6</v>
      </c>
      <c r="N462" s="32">
        <f t="shared" si="172"/>
        <v>0.03636363636363636</v>
      </c>
      <c r="O462" s="20">
        <v>0</v>
      </c>
      <c r="P462" s="32">
        <f t="shared" si="173"/>
        <v>0</v>
      </c>
      <c r="Q462" s="20">
        <v>6</v>
      </c>
      <c r="R462" s="32">
        <f t="shared" si="174"/>
        <v>0.03636363636363636</v>
      </c>
      <c r="S462" s="20">
        <v>159</v>
      </c>
      <c r="T462" s="32">
        <f t="shared" si="170"/>
        <v>0.9636363636363636</v>
      </c>
    </row>
    <row r="463" spans="1:20" ht="12.75">
      <c r="A463" s="2" t="s">
        <v>411</v>
      </c>
      <c r="B463" s="20">
        <v>262</v>
      </c>
      <c r="C463" s="20">
        <v>252</v>
      </c>
      <c r="D463" s="32">
        <f t="shared" si="166"/>
        <v>0.9618320610687023</v>
      </c>
      <c r="E463" s="20">
        <v>0</v>
      </c>
      <c r="F463" s="32">
        <f t="shared" si="167"/>
        <v>0</v>
      </c>
      <c r="G463" s="20">
        <v>0</v>
      </c>
      <c r="H463" s="32">
        <f t="shared" si="168"/>
        <v>0</v>
      </c>
      <c r="I463" s="20">
        <v>0</v>
      </c>
      <c r="J463" s="32">
        <f t="shared" si="169"/>
        <v>0</v>
      </c>
      <c r="K463" s="20">
        <v>0</v>
      </c>
      <c r="L463" s="32">
        <f t="shared" si="171"/>
        <v>0</v>
      </c>
      <c r="M463" s="20">
        <v>10</v>
      </c>
      <c r="N463" s="32">
        <f t="shared" si="172"/>
        <v>0.03816793893129771</v>
      </c>
      <c r="O463" s="20">
        <v>0</v>
      </c>
      <c r="P463" s="32">
        <f t="shared" si="173"/>
        <v>0</v>
      </c>
      <c r="Q463" s="20">
        <v>11</v>
      </c>
      <c r="R463" s="32">
        <f t="shared" si="174"/>
        <v>0.04198473282442748</v>
      </c>
      <c r="S463" s="20">
        <v>251</v>
      </c>
      <c r="T463" s="32">
        <f t="shared" si="170"/>
        <v>0.9580152671755725</v>
      </c>
    </row>
    <row r="464" spans="1:20" ht="12.75">
      <c r="A464" s="2" t="s">
        <v>412</v>
      </c>
      <c r="B464" s="20">
        <v>105</v>
      </c>
      <c r="C464" s="20">
        <v>92</v>
      </c>
      <c r="D464" s="32">
        <f t="shared" si="166"/>
        <v>0.8761904761904762</v>
      </c>
      <c r="E464" s="20">
        <v>0</v>
      </c>
      <c r="F464" s="32">
        <f t="shared" si="167"/>
        <v>0</v>
      </c>
      <c r="G464" s="20">
        <v>0</v>
      </c>
      <c r="H464" s="32">
        <f t="shared" si="168"/>
        <v>0</v>
      </c>
      <c r="I464" s="20">
        <v>0</v>
      </c>
      <c r="J464" s="32">
        <f t="shared" si="169"/>
        <v>0</v>
      </c>
      <c r="K464" s="20">
        <v>0</v>
      </c>
      <c r="L464" s="32">
        <f t="shared" si="171"/>
        <v>0</v>
      </c>
      <c r="M464" s="20">
        <v>13</v>
      </c>
      <c r="N464" s="32">
        <f t="shared" si="172"/>
        <v>0.12380952380952381</v>
      </c>
      <c r="O464" s="20">
        <v>0</v>
      </c>
      <c r="P464" s="32">
        <f t="shared" si="173"/>
        <v>0</v>
      </c>
      <c r="Q464" s="20">
        <v>13</v>
      </c>
      <c r="R464" s="32">
        <f t="shared" si="174"/>
        <v>0.12380952380952381</v>
      </c>
      <c r="S464" s="20">
        <v>92</v>
      </c>
      <c r="T464" s="32">
        <f t="shared" si="170"/>
        <v>0.8761904761904762</v>
      </c>
    </row>
    <row r="465" spans="1:20" ht="12.75">
      <c r="A465" s="2" t="s">
        <v>413</v>
      </c>
      <c r="B465" s="20">
        <v>171</v>
      </c>
      <c r="C465" s="20">
        <v>171</v>
      </c>
      <c r="D465" s="32">
        <f t="shared" si="166"/>
        <v>1</v>
      </c>
      <c r="E465" s="20">
        <v>0</v>
      </c>
      <c r="F465" s="32">
        <f t="shared" si="167"/>
        <v>0</v>
      </c>
      <c r="G465" s="20">
        <v>0</v>
      </c>
      <c r="H465" s="32">
        <f t="shared" si="168"/>
        <v>0</v>
      </c>
      <c r="I465" s="20">
        <v>0</v>
      </c>
      <c r="J465" s="32">
        <f t="shared" si="169"/>
        <v>0</v>
      </c>
      <c r="K465" s="20">
        <v>0</v>
      </c>
      <c r="L465" s="32">
        <f t="shared" si="171"/>
        <v>0</v>
      </c>
      <c r="M465" s="20">
        <v>0</v>
      </c>
      <c r="N465" s="32">
        <f t="shared" si="172"/>
        <v>0</v>
      </c>
      <c r="O465" s="20">
        <v>0</v>
      </c>
      <c r="P465" s="32">
        <f t="shared" si="173"/>
        <v>0</v>
      </c>
      <c r="Q465" s="20">
        <v>1</v>
      </c>
      <c r="R465" s="32">
        <f t="shared" si="174"/>
        <v>0.005847953216374269</v>
      </c>
      <c r="S465" s="20">
        <v>170</v>
      </c>
      <c r="T465" s="32">
        <f t="shared" si="170"/>
        <v>0.9941520467836257</v>
      </c>
    </row>
    <row r="466" spans="1:20" ht="12.75">
      <c r="A466" s="2" t="s">
        <v>414</v>
      </c>
      <c r="B466" s="20">
        <v>4218</v>
      </c>
      <c r="C466" s="20">
        <v>3834</v>
      </c>
      <c r="D466" s="32">
        <f t="shared" si="166"/>
        <v>0.9089615931721194</v>
      </c>
      <c r="E466" s="20">
        <v>6</v>
      </c>
      <c r="F466" s="32">
        <f t="shared" si="167"/>
        <v>0.001422475106685633</v>
      </c>
      <c r="G466" s="20">
        <v>11</v>
      </c>
      <c r="H466" s="32">
        <f t="shared" si="168"/>
        <v>0.0026078710289236607</v>
      </c>
      <c r="I466" s="20">
        <v>8</v>
      </c>
      <c r="J466" s="32">
        <f t="shared" si="169"/>
        <v>0.001896633475580844</v>
      </c>
      <c r="K466" s="20">
        <v>0</v>
      </c>
      <c r="L466" s="32">
        <f t="shared" si="171"/>
        <v>0</v>
      </c>
      <c r="M466" s="20">
        <v>324</v>
      </c>
      <c r="N466" s="32">
        <f t="shared" si="172"/>
        <v>0.07681365576102418</v>
      </c>
      <c r="O466" s="20">
        <v>35</v>
      </c>
      <c r="P466" s="32">
        <f t="shared" si="173"/>
        <v>0.008297771455666193</v>
      </c>
      <c r="Q466" s="20">
        <v>463</v>
      </c>
      <c r="R466" s="32">
        <f t="shared" si="174"/>
        <v>0.10976766239924135</v>
      </c>
      <c r="S466" s="20">
        <v>3720</v>
      </c>
      <c r="T466" s="32">
        <f t="shared" si="170"/>
        <v>0.8819345661450925</v>
      </c>
    </row>
    <row r="467" spans="1:20" ht="12.75">
      <c r="A467" s="2" t="s">
        <v>415</v>
      </c>
      <c r="B467" s="20">
        <v>96</v>
      </c>
      <c r="C467" s="20">
        <v>94</v>
      </c>
      <c r="D467" s="32">
        <f t="shared" si="166"/>
        <v>0.9791666666666666</v>
      </c>
      <c r="E467" s="20">
        <v>0</v>
      </c>
      <c r="F467" s="32">
        <f t="shared" si="167"/>
        <v>0</v>
      </c>
      <c r="G467" s="20">
        <v>0</v>
      </c>
      <c r="H467" s="32">
        <f t="shared" si="168"/>
        <v>0</v>
      </c>
      <c r="I467" s="20">
        <v>0</v>
      </c>
      <c r="J467" s="32">
        <f t="shared" si="169"/>
        <v>0</v>
      </c>
      <c r="K467" s="20">
        <v>0</v>
      </c>
      <c r="L467" s="32">
        <f t="shared" si="171"/>
        <v>0</v>
      </c>
      <c r="M467" s="20">
        <v>2</v>
      </c>
      <c r="N467" s="32">
        <f t="shared" si="172"/>
        <v>0.020833333333333332</v>
      </c>
      <c r="O467" s="20">
        <v>0</v>
      </c>
      <c r="P467" s="32">
        <f t="shared" si="173"/>
        <v>0</v>
      </c>
      <c r="Q467" s="20">
        <v>3</v>
      </c>
      <c r="R467" s="32">
        <f t="shared" si="174"/>
        <v>0.03125</v>
      </c>
      <c r="S467" s="20">
        <v>93</v>
      </c>
      <c r="T467" s="32">
        <f t="shared" si="170"/>
        <v>0.96875</v>
      </c>
    </row>
    <row r="468" spans="1:20" ht="12.75">
      <c r="A468" s="2" t="s">
        <v>416</v>
      </c>
      <c r="B468" s="20">
        <v>535</v>
      </c>
      <c r="C468" s="20">
        <v>467</v>
      </c>
      <c r="D468" s="32">
        <f t="shared" si="166"/>
        <v>0.8728971962616823</v>
      </c>
      <c r="E468" s="20">
        <v>0</v>
      </c>
      <c r="F468" s="32">
        <f t="shared" si="167"/>
        <v>0</v>
      </c>
      <c r="G468" s="20">
        <v>11</v>
      </c>
      <c r="H468" s="32">
        <f t="shared" si="168"/>
        <v>0.020560747663551402</v>
      </c>
      <c r="I468" s="20">
        <v>0</v>
      </c>
      <c r="J468" s="32">
        <f t="shared" si="169"/>
        <v>0</v>
      </c>
      <c r="K468" s="20">
        <v>0</v>
      </c>
      <c r="L468" s="32">
        <f t="shared" si="171"/>
        <v>0</v>
      </c>
      <c r="M468" s="20">
        <v>50</v>
      </c>
      <c r="N468" s="32">
        <f t="shared" si="172"/>
        <v>0.09345794392523364</v>
      </c>
      <c r="O468" s="20">
        <v>7</v>
      </c>
      <c r="P468" s="32">
        <f t="shared" si="173"/>
        <v>0.013084112149532711</v>
      </c>
      <c r="Q468" s="20">
        <v>94</v>
      </c>
      <c r="R468" s="32">
        <f t="shared" si="174"/>
        <v>0.17570093457943925</v>
      </c>
      <c r="S468" s="20">
        <v>440</v>
      </c>
      <c r="T468" s="32">
        <f t="shared" si="170"/>
        <v>0.822429906542056</v>
      </c>
    </row>
    <row r="469" spans="1:20" ht="12.75">
      <c r="A469" s="2" t="s">
        <v>417</v>
      </c>
      <c r="B469" s="20">
        <v>78</v>
      </c>
      <c r="C469" s="20">
        <v>75</v>
      </c>
      <c r="D469" s="32">
        <f t="shared" si="166"/>
        <v>0.9615384615384616</v>
      </c>
      <c r="E469" s="20">
        <v>0</v>
      </c>
      <c r="F469" s="32">
        <f t="shared" si="167"/>
        <v>0</v>
      </c>
      <c r="G469" s="20">
        <v>0</v>
      </c>
      <c r="H469" s="32">
        <f t="shared" si="168"/>
        <v>0</v>
      </c>
      <c r="I469" s="20">
        <v>0</v>
      </c>
      <c r="J469" s="32">
        <f t="shared" si="169"/>
        <v>0</v>
      </c>
      <c r="K469" s="20">
        <v>0</v>
      </c>
      <c r="L469" s="32">
        <f t="shared" si="171"/>
        <v>0</v>
      </c>
      <c r="M469" s="20">
        <v>0</v>
      </c>
      <c r="N469" s="32">
        <f t="shared" si="172"/>
        <v>0</v>
      </c>
      <c r="O469" s="20">
        <v>3</v>
      </c>
      <c r="P469" s="32">
        <f t="shared" si="173"/>
        <v>0.038461538461538464</v>
      </c>
      <c r="Q469" s="20">
        <v>0</v>
      </c>
      <c r="R469" s="32">
        <f t="shared" si="174"/>
        <v>0</v>
      </c>
      <c r="S469" s="20">
        <v>75</v>
      </c>
      <c r="T469" s="32">
        <f t="shared" si="170"/>
        <v>0.9615384615384616</v>
      </c>
    </row>
    <row r="470" spans="1:20" ht="12.75">
      <c r="A470" s="2" t="s">
        <v>418</v>
      </c>
      <c r="B470" s="20">
        <v>930</v>
      </c>
      <c r="C470" s="20">
        <v>922</v>
      </c>
      <c r="D470" s="32">
        <f t="shared" si="166"/>
        <v>0.9913978494623656</v>
      </c>
      <c r="E470" s="20">
        <v>0</v>
      </c>
      <c r="F470" s="32">
        <f t="shared" si="167"/>
        <v>0</v>
      </c>
      <c r="G470" s="20">
        <v>0</v>
      </c>
      <c r="H470" s="32">
        <f t="shared" si="168"/>
        <v>0</v>
      </c>
      <c r="I470" s="20">
        <v>3</v>
      </c>
      <c r="J470" s="32">
        <f t="shared" si="169"/>
        <v>0.0032258064516129032</v>
      </c>
      <c r="K470" s="20">
        <v>0</v>
      </c>
      <c r="L470" s="32">
        <f t="shared" si="171"/>
        <v>0</v>
      </c>
      <c r="M470" s="20">
        <v>0</v>
      </c>
      <c r="N470" s="32">
        <f t="shared" si="172"/>
        <v>0</v>
      </c>
      <c r="O470" s="20">
        <v>5</v>
      </c>
      <c r="P470" s="32">
        <f t="shared" si="173"/>
        <v>0.005376344086021506</v>
      </c>
      <c r="Q470" s="20">
        <v>6</v>
      </c>
      <c r="R470" s="32">
        <f t="shared" si="174"/>
        <v>0.0064516129032258064</v>
      </c>
      <c r="S470" s="20">
        <v>921</v>
      </c>
      <c r="T470" s="32">
        <f t="shared" si="170"/>
        <v>0.9903225806451613</v>
      </c>
    </row>
    <row r="471" spans="1:20" ht="12.75">
      <c r="A471" s="2" t="s">
        <v>419</v>
      </c>
      <c r="B471" s="20">
        <f>+B460-SUM(B461:B470)</f>
        <v>4093</v>
      </c>
      <c r="C471" s="20">
        <f>+C460-SUM(C461:C470)</f>
        <v>4043</v>
      </c>
      <c r="D471" s="32">
        <f t="shared" si="166"/>
        <v>0.9877840215001221</v>
      </c>
      <c r="E471" s="20">
        <f>+E460-SUM(E461:E470)</f>
        <v>3</v>
      </c>
      <c r="F471" s="32">
        <f t="shared" si="167"/>
        <v>0.0007329587099926704</v>
      </c>
      <c r="G471" s="20">
        <f>+G460-SUM(G461:G470)</f>
        <v>3</v>
      </c>
      <c r="H471" s="32">
        <f t="shared" si="168"/>
        <v>0.0007329587099926704</v>
      </c>
      <c r="I471" s="20">
        <f>+I460-SUM(I461:I470)</f>
        <v>6</v>
      </c>
      <c r="J471" s="32">
        <f t="shared" si="169"/>
        <v>0.0014659174199853407</v>
      </c>
      <c r="K471" s="20">
        <f>+K460-SUM(K461:K470)</f>
        <v>2</v>
      </c>
      <c r="L471" s="32">
        <f t="shared" si="171"/>
        <v>0.0004886391399951136</v>
      </c>
      <c r="M471" s="20">
        <f>+M460-SUM(M461:M470)</f>
        <v>29</v>
      </c>
      <c r="N471" s="32">
        <f t="shared" si="172"/>
        <v>0.0070852675299291476</v>
      </c>
      <c r="O471" s="20">
        <f>+O460-SUM(O461:O470)</f>
        <v>7</v>
      </c>
      <c r="P471" s="32">
        <f t="shared" si="173"/>
        <v>0.0017102369899828977</v>
      </c>
      <c r="Q471" s="20">
        <f>+Q460-SUM(Q461:Q470)</f>
        <v>44</v>
      </c>
      <c r="R471" s="32">
        <f t="shared" si="174"/>
        <v>0.010750061079892499</v>
      </c>
      <c r="S471" s="20">
        <f>+S460-SUM(S461:S470)</f>
        <v>4029</v>
      </c>
      <c r="T471" s="32">
        <f t="shared" si="170"/>
        <v>0.9843635475201563</v>
      </c>
    </row>
    <row r="472" spans="1:20" ht="12.75">
      <c r="A472" s="2"/>
      <c r="B472" s="20"/>
      <c r="C472" s="20"/>
      <c r="D472" s="32"/>
      <c r="E472" s="20"/>
      <c r="F472" s="32"/>
      <c r="G472" s="20"/>
      <c r="H472" s="32"/>
      <c r="I472" s="20"/>
      <c r="J472" s="32"/>
      <c r="K472" s="20"/>
      <c r="L472" s="32"/>
      <c r="M472" s="20"/>
      <c r="N472" s="32"/>
      <c r="O472" s="20"/>
      <c r="P472" s="32"/>
      <c r="Q472" s="20"/>
      <c r="R472" s="32"/>
      <c r="S472" s="20"/>
      <c r="T472" s="32"/>
    </row>
    <row r="473" spans="1:20" ht="12.75">
      <c r="A473" s="1" t="s">
        <v>420</v>
      </c>
      <c r="B473" s="20">
        <v>8010</v>
      </c>
      <c r="C473" s="20">
        <v>7851</v>
      </c>
      <c r="D473" s="32">
        <f t="shared" si="166"/>
        <v>0.9801498127340824</v>
      </c>
      <c r="E473" s="20">
        <v>3</v>
      </c>
      <c r="F473" s="32">
        <f t="shared" si="167"/>
        <v>0.0003745318352059925</v>
      </c>
      <c r="G473" s="20">
        <v>19</v>
      </c>
      <c r="H473" s="32">
        <f t="shared" si="168"/>
        <v>0.002372034956304619</v>
      </c>
      <c r="I473" s="20">
        <v>19</v>
      </c>
      <c r="J473" s="32">
        <f t="shared" si="169"/>
        <v>0.002372034956304619</v>
      </c>
      <c r="K473" s="20">
        <v>0</v>
      </c>
      <c r="L473" s="32">
        <f t="shared" si="171"/>
        <v>0</v>
      </c>
      <c r="M473" s="20">
        <v>77</v>
      </c>
      <c r="N473" s="32">
        <f t="shared" si="172"/>
        <v>0.009612983770287142</v>
      </c>
      <c r="O473" s="20">
        <v>41</v>
      </c>
      <c r="P473" s="32">
        <f t="shared" si="173"/>
        <v>0.005118601747815231</v>
      </c>
      <c r="Q473" s="20">
        <v>174</v>
      </c>
      <c r="R473" s="32">
        <f t="shared" si="174"/>
        <v>0.021722846441947566</v>
      </c>
      <c r="S473" s="20">
        <v>7758</v>
      </c>
      <c r="T473" s="32">
        <f t="shared" si="170"/>
        <v>0.9685393258426966</v>
      </c>
    </row>
    <row r="474" spans="1:20" ht="12.75">
      <c r="A474" s="2" t="s">
        <v>421</v>
      </c>
      <c r="B474" s="20">
        <v>509</v>
      </c>
      <c r="C474" s="20">
        <v>497</v>
      </c>
      <c r="D474" s="32">
        <f t="shared" si="166"/>
        <v>0.9764243614931237</v>
      </c>
      <c r="E474" s="20">
        <v>0</v>
      </c>
      <c r="F474" s="32">
        <f t="shared" si="167"/>
        <v>0</v>
      </c>
      <c r="G474" s="20">
        <v>0</v>
      </c>
      <c r="H474" s="32">
        <f t="shared" si="168"/>
        <v>0</v>
      </c>
      <c r="I474" s="20">
        <v>2</v>
      </c>
      <c r="J474" s="32">
        <f t="shared" si="169"/>
        <v>0.003929273084479371</v>
      </c>
      <c r="K474" s="20">
        <v>0</v>
      </c>
      <c r="L474" s="32">
        <f t="shared" si="171"/>
        <v>0</v>
      </c>
      <c r="M474" s="20">
        <v>5</v>
      </c>
      <c r="N474" s="32">
        <f t="shared" si="172"/>
        <v>0.009823182711198428</v>
      </c>
      <c r="O474" s="20">
        <v>5</v>
      </c>
      <c r="P474" s="32">
        <f t="shared" si="173"/>
        <v>0.009823182711198428</v>
      </c>
      <c r="Q474" s="20">
        <v>8</v>
      </c>
      <c r="R474" s="32">
        <f t="shared" si="174"/>
        <v>0.015717092337917484</v>
      </c>
      <c r="S474" s="20">
        <v>494</v>
      </c>
      <c r="T474" s="32">
        <f t="shared" si="170"/>
        <v>0.9705304518664047</v>
      </c>
    </row>
    <row r="475" spans="1:20" ht="12.75">
      <c r="A475" s="2" t="s">
        <v>422</v>
      </c>
      <c r="B475" s="20">
        <v>1240</v>
      </c>
      <c r="C475" s="20">
        <v>1193</v>
      </c>
      <c r="D475" s="32">
        <f t="shared" si="166"/>
        <v>0.9620967741935483</v>
      </c>
      <c r="E475" s="20">
        <v>1</v>
      </c>
      <c r="F475" s="32">
        <f t="shared" si="167"/>
        <v>0.0008064516129032258</v>
      </c>
      <c r="G475" s="20">
        <v>3</v>
      </c>
      <c r="H475" s="32">
        <f t="shared" si="168"/>
        <v>0.0024193548387096775</v>
      </c>
      <c r="I475" s="20">
        <v>4</v>
      </c>
      <c r="J475" s="32">
        <f t="shared" si="169"/>
        <v>0.0032258064516129032</v>
      </c>
      <c r="K475" s="20">
        <v>0</v>
      </c>
      <c r="L475" s="32">
        <f t="shared" si="171"/>
        <v>0</v>
      </c>
      <c r="M475" s="20">
        <v>33</v>
      </c>
      <c r="N475" s="32">
        <f t="shared" si="172"/>
        <v>0.02661290322580645</v>
      </c>
      <c r="O475" s="20">
        <v>6</v>
      </c>
      <c r="P475" s="32">
        <f t="shared" si="173"/>
        <v>0.004838709677419355</v>
      </c>
      <c r="Q475" s="20">
        <v>68</v>
      </c>
      <c r="R475" s="32">
        <f t="shared" si="174"/>
        <v>0.054838709677419356</v>
      </c>
      <c r="S475" s="20">
        <v>1158</v>
      </c>
      <c r="T475" s="32">
        <f t="shared" si="170"/>
        <v>0.9338709677419355</v>
      </c>
    </row>
    <row r="476" spans="1:20" ht="12.75">
      <c r="A476" s="2" t="s">
        <v>423</v>
      </c>
      <c r="B476" s="20">
        <v>66</v>
      </c>
      <c r="C476" s="20">
        <v>65</v>
      </c>
      <c r="D476" s="32">
        <f t="shared" si="166"/>
        <v>0.9848484848484849</v>
      </c>
      <c r="E476" s="20">
        <v>0</v>
      </c>
      <c r="F476" s="32">
        <f t="shared" si="167"/>
        <v>0</v>
      </c>
      <c r="G476" s="20">
        <v>0</v>
      </c>
      <c r="H476" s="32">
        <f t="shared" si="168"/>
        <v>0</v>
      </c>
      <c r="I476" s="20">
        <v>0</v>
      </c>
      <c r="J476" s="32">
        <f t="shared" si="169"/>
        <v>0</v>
      </c>
      <c r="K476" s="20">
        <v>0</v>
      </c>
      <c r="L476" s="32">
        <f t="shared" si="171"/>
        <v>0</v>
      </c>
      <c r="M476" s="20">
        <v>0</v>
      </c>
      <c r="N476" s="32">
        <f t="shared" si="172"/>
        <v>0</v>
      </c>
      <c r="O476" s="20">
        <v>1</v>
      </c>
      <c r="P476" s="32">
        <f t="shared" si="173"/>
        <v>0.015151515151515152</v>
      </c>
      <c r="Q476" s="20">
        <v>0</v>
      </c>
      <c r="R476" s="32">
        <f t="shared" si="174"/>
        <v>0</v>
      </c>
      <c r="S476" s="20">
        <v>65</v>
      </c>
      <c r="T476" s="32">
        <f t="shared" si="170"/>
        <v>0.9848484848484849</v>
      </c>
    </row>
    <row r="477" spans="1:20" ht="12.75">
      <c r="A477" s="2" t="s">
        <v>424</v>
      </c>
      <c r="B477" s="20">
        <v>209</v>
      </c>
      <c r="C477" s="20">
        <v>207</v>
      </c>
      <c r="D477" s="32">
        <f t="shared" si="166"/>
        <v>0.9904306220095693</v>
      </c>
      <c r="E477" s="20">
        <v>0</v>
      </c>
      <c r="F477" s="32">
        <f t="shared" si="167"/>
        <v>0</v>
      </c>
      <c r="G477" s="20">
        <v>0</v>
      </c>
      <c r="H477" s="32">
        <f t="shared" si="168"/>
        <v>0</v>
      </c>
      <c r="I477" s="20">
        <v>0</v>
      </c>
      <c r="J477" s="32">
        <f t="shared" si="169"/>
        <v>0</v>
      </c>
      <c r="K477" s="20">
        <v>0</v>
      </c>
      <c r="L477" s="32">
        <f t="shared" si="171"/>
        <v>0</v>
      </c>
      <c r="M477" s="20">
        <v>0</v>
      </c>
      <c r="N477" s="32">
        <f t="shared" si="172"/>
        <v>0</v>
      </c>
      <c r="O477" s="20">
        <v>2</v>
      </c>
      <c r="P477" s="32">
        <f t="shared" si="173"/>
        <v>0.009569377990430622</v>
      </c>
      <c r="Q477" s="20">
        <v>0</v>
      </c>
      <c r="R477" s="32">
        <f t="shared" si="174"/>
        <v>0</v>
      </c>
      <c r="S477" s="20">
        <v>207</v>
      </c>
      <c r="T477" s="32">
        <f t="shared" si="170"/>
        <v>0.9904306220095693</v>
      </c>
    </row>
    <row r="478" spans="1:20" ht="12.75">
      <c r="A478" s="2" t="s">
        <v>425</v>
      </c>
      <c r="B478" s="20">
        <v>304</v>
      </c>
      <c r="C478" s="20">
        <v>300</v>
      </c>
      <c r="D478" s="32">
        <f t="shared" si="166"/>
        <v>0.9868421052631579</v>
      </c>
      <c r="E478" s="20">
        <v>0</v>
      </c>
      <c r="F478" s="32">
        <f t="shared" si="167"/>
        <v>0</v>
      </c>
      <c r="G478" s="20">
        <v>0</v>
      </c>
      <c r="H478" s="32">
        <f t="shared" si="168"/>
        <v>0</v>
      </c>
      <c r="I478" s="20">
        <v>1</v>
      </c>
      <c r="J478" s="32">
        <f t="shared" si="169"/>
        <v>0.003289473684210526</v>
      </c>
      <c r="K478" s="20">
        <v>0</v>
      </c>
      <c r="L478" s="32">
        <f t="shared" si="171"/>
        <v>0</v>
      </c>
      <c r="M478" s="20">
        <v>0</v>
      </c>
      <c r="N478" s="32">
        <f t="shared" si="172"/>
        <v>0</v>
      </c>
      <c r="O478" s="20">
        <v>3</v>
      </c>
      <c r="P478" s="32">
        <f t="shared" si="173"/>
        <v>0.009868421052631578</v>
      </c>
      <c r="Q478" s="20">
        <v>0</v>
      </c>
      <c r="R478" s="32">
        <f t="shared" si="174"/>
        <v>0</v>
      </c>
      <c r="S478" s="20">
        <v>300</v>
      </c>
      <c r="T478" s="32">
        <f t="shared" si="170"/>
        <v>0.9868421052631579</v>
      </c>
    </row>
    <row r="479" spans="1:20" ht="12.75">
      <c r="A479" s="2" t="s">
        <v>426</v>
      </c>
      <c r="B479" s="20">
        <v>0</v>
      </c>
      <c r="C479" s="20">
        <v>0</v>
      </c>
      <c r="D479" s="32">
        <v>0</v>
      </c>
      <c r="E479" s="20">
        <v>0</v>
      </c>
      <c r="F479" s="32">
        <v>0</v>
      </c>
      <c r="G479" s="20">
        <v>0</v>
      </c>
      <c r="H479" s="32">
        <v>0</v>
      </c>
      <c r="I479" s="20">
        <v>0</v>
      </c>
      <c r="J479" s="32">
        <v>0</v>
      </c>
      <c r="K479" s="20">
        <v>0</v>
      </c>
      <c r="L479" s="32">
        <v>0</v>
      </c>
      <c r="M479" s="20">
        <v>0</v>
      </c>
      <c r="N479" s="32">
        <v>0</v>
      </c>
      <c r="O479" s="20">
        <v>0</v>
      </c>
      <c r="P479" s="32">
        <v>0</v>
      </c>
      <c r="Q479" s="20">
        <v>0</v>
      </c>
      <c r="R479" s="32">
        <v>0</v>
      </c>
      <c r="S479" s="20">
        <v>0</v>
      </c>
      <c r="T479" s="32">
        <v>0</v>
      </c>
    </row>
    <row r="480" spans="1:20" ht="12.75">
      <c r="A480" s="2" t="s">
        <v>427</v>
      </c>
      <c r="B480" s="20">
        <v>1300</v>
      </c>
      <c r="C480" s="20">
        <v>1280</v>
      </c>
      <c r="D480" s="32">
        <f t="shared" si="166"/>
        <v>0.9846153846153847</v>
      </c>
      <c r="E480" s="20">
        <v>0</v>
      </c>
      <c r="F480" s="32">
        <f t="shared" si="167"/>
        <v>0</v>
      </c>
      <c r="G480" s="20">
        <v>1</v>
      </c>
      <c r="H480" s="32">
        <f t="shared" si="168"/>
        <v>0.0007692307692307692</v>
      </c>
      <c r="I480" s="20">
        <v>1</v>
      </c>
      <c r="J480" s="32">
        <f t="shared" si="169"/>
        <v>0.0007692307692307692</v>
      </c>
      <c r="K480" s="20">
        <v>0</v>
      </c>
      <c r="L480" s="32">
        <f t="shared" si="171"/>
        <v>0</v>
      </c>
      <c r="M480" s="20">
        <v>15</v>
      </c>
      <c r="N480" s="32">
        <f t="shared" si="172"/>
        <v>0.011538461538461539</v>
      </c>
      <c r="O480" s="20">
        <v>3</v>
      </c>
      <c r="P480" s="32">
        <f t="shared" si="173"/>
        <v>0.002307692307692308</v>
      </c>
      <c r="Q480" s="20">
        <v>31</v>
      </c>
      <c r="R480" s="32">
        <f t="shared" si="174"/>
        <v>0.023846153846153847</v>
      </c>
      <c r="S480" s="20">
        <v>1264</v>
      </c>
      <c r="T480" s="32">
        <f t="shared" si="170"/>
        <v>0.9723076923076923</v>
      </c>
    </row>
    <row r="481" spans="1:20" ht="12.75">
      <c r="A481" s="2" t="s">
        <v>428</v>
      </c>
      <c r="B481" s="20">
        <v>933</v>
      </c>
      <c r="C481" s="20">
        <v>929</v>
      </c>
      <c r="D481" s="32">
        <f t="shared" si="166"/>
        <v>0.9957127545551983</v>
      </c>
      <c r="E481" s="20">
        <v>0</v>
      </c>
      <c r="F481" s="32">
        <f t="shared" si="167"/>
        <v>0</v>
      </c>
      <c r="G481" s="20">
        <v>0</v>
      </c>
      <c r="H481" s="32">
        <f t="shared" si="168"/>
        <v>0</v>
      </c>
      <c r="I481" s="20">
        <v>1</v>
      </c>
      <c r="J481" s="32">
        <f t="shared" si="169"/>
        <v>0.0010718113612004287</v>
      </c>
      <c r="K481" s="20">
        <v>0</v>
      </c>
      <c r="L481" s="32">
        <f t="shared" si="171"/>
        <v>0</v>
      </c>
      <c r="M481" s="20">
        <v>0</v>
      </c>
      <c r="N481" s="32">
        <f t="shared" si="172"/>
        <v>0</v>
      </c>
      <c r="O481" s="20">
        <v>3</v>
      </c>
      <c r="P481" s="32">
        <f t="shared" si="173"/>
        <v>0.003215434083601286</v>
      </c>
      <c r="Q481" s="20">
        <v>8</v>
      </c>
      <c r="R481" s="32">
        <f t="shared" si="174"/>
        <v>0.00857449088960343</v>
      </c>
      <c r="S481" s="20">
        <v>921</v>
      </c>
      <c r="T481" s="32">
        <f t="shared" si="170"/>
        <v>0.9871382636655949</v>
      </c>
    </row>
    <row r="482" spans="1:20" ht="12.75">
      <c r="A482" s="2" t="s">
        <v>429</v>
      </c>
      <c r="B482" s="20">
        <v>236</v>
      </c>
      <c r="C482" s="20">
        <v>234</v>
      </c>
      <c r="D482" s="32">
        <f t="shared" si="166"/>
        <v>0.9915254237288136</v>
      </c>
      <c r="E482" s="20">
        <v>0</v>
      </c>
      <c r="F482" s="32">
        <f t="shared" si="167"/>
        <v>0</v>
      </c>
      <c r="G482" s="20">
        <v>1</v>
      </c>
      <c r="H482" s="32">
        <f t="shared" si="168"/>
        <v>0.00423728813559322</v>
      </c>
      <c r="I482" s="20">
        <v>0</v>
      </c>
      <c r="J482" s="32">
        <f t="shared" si="169"/>
        <v>0</v>
      </c>
      <c r="K482" s="20">
        <v>0</v>
      </c>
      <c r="L482" s="32">
        <f t="shared" si="171"/>
        <v>0</v>
      </c>
      <c r="M482" s="20">
        <v>1</v>
      </c>
      <c r="N482" s="32">
        <f t="shared" si="172"/>
        <v>0.00423728813559322</v>
      </c>
      <c r="O482" s="20">
        <v>0</v>
      </c>
      <c r="P482" s="32">
        <f t="shared" si="173"/>
        <v>0</v>
      </c>
      <c r="Q482" s="20">
        <v>4</v>
      </c>
      <c r="R482" s="32">
        <f t="shared" si="174"/>
        <v>0.01694915254237288</v>
      </c>
      <c r="S482" s="20">
        <v>231</v>
      </c>
      <c r="T482" s="32">
        <f t="shared" si="170"/>
        <v>0.9788135593220338</v>
      </c>
    </row>
    <row r="483" spans="1:20" ht="12.75">
      <c r="A483" s="2" t="s">
        <v>430</v>
      </c>
      <c r="B483" s="20">
        <f>+B473-SUM(B474:B482)</f>
        <v>3213</v>
      </c>
      <c r="C483" s="20">
        <f>+C473-SUM(C474:C482)</f>
        <v>3146</v>
      </c>
      <c r="D483" s="32">
        <f t="shared" si="166"/>
        <v>0.9791472144413321</v>
      </c>
      <c r="E483" s="20">
        <f>+E473-SUM(E474:E482)</f>
        <v>2</v>
      </c>
      <c r="F483" s="32">
        <f t="shared" si="167"/>
        <v>0.0006224712107065049</v>
      </c>
      <c r="G483" s="20">
        <f>+G473-SUM(G474:G482)</f>
        <v>14</v>
      </c>
      <c r="H483" s="32">
        <f t="shared" si="168"/>
        <v>0.004357298474945534</v>
      </c>
      <c r="I483" s="20">
        <f>+I473-SUM(I474:I482)</f>
        <v>10</v>
      </c>
      <c r="J483" s="32">
        <f t="shared" si="169"/>
        <v>0.003112356053532524</v>
      </c>
      <c r="K483" s="20">
        <f>+K473-SUM(K474:K482)</f>
        <v>0</v>
      </c>
      <c r="L483" s="32">
        <f t="shared" si="171"/>
        <v>0</v>
      </c>
      <c r="M483" s="20">
        <f>+M473-SUM(M474:M482)</f>
        <v>23</v>
      </c>
      <c r="N483" s="32">
        <f t="shared" si="172"/>
        <v>0.0071584189231248055</v>
      </c>
      <c r="O483" s="20">
        <f>+O473-SUM(O474:O482)</f>
        <v>18</v>
      </c>
      <c r="P483" s="32">
        <f t="shared" si="173"/>
        <v>0.0056022408963585435</v>
      </c>
      <c r="Q483" s="20">
        <f>+Q473-SUM(Q474:Q482)</f>
        <v>55</v>
      </c>
      <c r="R483" s="32">
        <f t="shared" si="174"/>
        <v>0.017117958294428883</v>
      </c>
      <c r="S483" s="20">
        <f>+S473-SUM(S474:S482)</f>
        <v>3118</v>
      </c>
      <c r="T483" s="32">
        <f t="shared" si="170"/>
        <v>0.970432617491441</v>
      </c>
    </row>
    <row r="484" spans="1:20" ht="12.75">
      <c r="A484" s="2"/>
      <c r="B484" s="20"/>
      <c r="C484" s="20"/>
      <c r="D484" s="32"/>
      <c r="E484" s="20"/>
      <c r="F484" s="32"/>
      <c r="G484" s="20"/>
      <c r="H484" s="32"/>
      <c r="I484" s="20"/>
      <c r="J484" s="32"/>
      <c r="K484" s="20"/>
      <c r="L484" s="32"/>
      <c r="M484" s="20"/>
      <c r="N484" s="32"/>
      <c r="O484" s="20"/>
      <c r="P484" s="32"/>
      <c r="Q484" s="20"/>
      <c r="R484" s="32"/>
      <c r="S484" s="20"/>
      <c r="T484" s="32"/>
    </row>
    <row r="485" spans="1:20" ht="12.75">
      <c r="A485" s="1" t="s">
        <v>431</v>
      </c>
      <c r="B485" s="20">
        <v>10366</v>
      </c>
      <c r="C485" s="20">
        <v>10175</v>
      </c>
      <c r="D485" s="32">
        <f t="shared" si="166"/>
        <v>0.9815743777734902</v>
      </c>
      <c r="E485" s="20">
        <v>15</v>
      </c>
      <c r="F485" s="32">
        <f t="shared" si="167"/>
        <v>0.001447038394752074</v>
      </c>
      <c r="G485" s="20">
        <v>16</v>
      </c>
      <c r="H485" s="32">
        <f t="shared" si="168"/>
        <v>0.001543507621068879</v>
      </c>
      <c r="I485" s="20">
        <v>25</v>
      </c>
      <c r="J485" s="32">
        <f t="shared" si="169"/>
        <v>0.0024117306579201233</v>
      </c>
      <c r="K485" s="20">
        <v>1</v>
      </c>
      <c r="L485" s="32">
        <f t="shared" si="171"/>
        <v>9.646922631680494E-05</v>
      </c>
      <c r="M485" s="20">
        <v>69</v>
      </c>
      <c r="N485" s="32">
        <f t="shared" si="172"/>
        <v>0.006656376615859541</v>
      </c>
      <c r="O485" s="20">
        <v>65</v>
      </c>
      <c r="P485" s="32">
        <f t="shared" si="173"/>
        <v>0.006270499710592321</v>
      </c>
      <c r="Q485" s="20">
        <v>172</v>
      </c>
      <c r="R485" s="32">
        <f t="shared" si="174"/>
        <v>0.01659270692649045</v>
      </c>
      <c r="S485" s="20">
        <v>10094</v>
      </c>
      <c r="T485" s="32">
        <f t="shared" si="170"/>
        <v>0.9737603704418291</v>
      </c>
    </row>
    <row r="486" spans="1:20" ht="12.75">
      <c r="A486" s="2" t="s">
        <v>432</v>
      </c>
      <c r="B486" s="20">
        <v>418</v>
      </c>
      <c r="C486" s="20">
        <v>417</v>
      </c>
      <c r="D486" s="32">
        <f t="shared" si="166"/>
        <v>0.9976076555023924</v>
      </c>
      <c r="E486" s="20">
        <v>1</v>
      </c>
      <c r="F486" s="32">
        <f t="shared" si="167"/>
        <v>0.0023923444976076554</v>
      </c>
      <c r="G486" s="20">
        <v>0</v>
      </c>
      <c r="H486" s="32">
        <f t="shared" si="168"/>
        <v>0</v>
      </c>
      <c r="I486" s="20">
        <v>0</v>
      </c>
      <c r="J486" s="32">
        <f t="shared" si="169"/>
        <v>0</v>
      </c>
      <c r="K486" s="20">
        <v>0</v>
      </c>
      <c r="L486" s="32">
        <f t="shared" si="171"/>
        <v>0</v>
      </c>
      <c r="M486" s="20">
        <v>0</v>
      </c>
      <c r="N486" s="32">
        <f t="shared" si="172"/>
        <v>0</v>
      </c>
      <c r="O486" s="20">
        <v>0</v>
      </c>
      <c r="P486" s="32">
        <f t="shared" si="173"/>
        <v>0</v>
      </c>
      <c r="Q486" s="20">
        <v>0</v>
      </c>
      <c r="R486" s="32">
        <f t="shared" si="174"/>
        <v>0</v>
      </c>
      <c r="S486" s="20">
        <v>417</v>
      </c>
      <c r="T486" s="32">
        <f t="shared" si="170"/>
        <v>0.9976076555023924</v>
      </c>
    </row>
    <row r="487" spans="1:20" ht="12.75">
      <c r="A487" s="2" t="s">
        <v>433</v>
      </c>
      <c r="B487" s="20">
        <v>84</v>
      </c>
      <c r="C487" s="20">
        <v>84</v>
      </c>
      <c r="D487" s="32">
        <f t="shared" si="166"/>
        <v>1</v>
      </c>
      <c r="E487" s="20">
        <v>0</v>
      </c>
      <c r="F487" s="32">
        <f t="shared" si="167"/>
        <v>0</v>
      </c>
      <c r="G487" s="20">
        <v>0</v>
      </c>
      <c r="H487" s="32">
        <f t="shared" si="168"/>
        <v>0</v>
      </c>
      <c r="I487" s="20">
        <v>0</v>
      </c>
      <c r="J487" s="32">
        <f t="shared" si="169"/>
        <v>0</v>
      </c>
      <c r="K487" s="20">
        <v>0</v>
      </c>
      <c r="L487" s="32">
        <f t="shared" si="171"/>
        <v>0</v>
      </c>
      <c r="M487" s="20">
        <v>0</v>
      </c>
      <c r="N487" s="32">
        <f t="shared" si="172"/>
        <v>0</v>
      </c>
      <c r="O487" s="20">
        <v>0</v>
      </c>
      <c r="P487" s="32">
        <f t="shared" si="173"/>
        <v>0</v>
      </c>
      <c r="Q487" s="20">
        <v>5</v>
      </c>
      <c r="R487" s="32">
        <f t="shared" si="174"/>
        <v>0.05952380952380952</v>
      </c>
      <c r="S487" s="20">
        <v>79</v>
      </c>
      <c r="T487" s="32">
        <f t="shared" si="170"/>
        <v>0.9404761904761905</v>
      </c>
    </row>
    <row r="488" spans="1:20" ht="12.75">
      <c r="A488" s="2" t="s">
        <v>434</v>
      </c>
      <c r="B488" s="20">
        <v>964</v>
      </c>
      <c r="C488" s="20">
        <v>947</v>
      </c>
      <c r="D488" s="32">
        <f t="shared" si="166"/>
        <v>0.9823651452282157</v>
      </c>
      <c r="E488" s="20">
        <v>1</v>
      </c>
      <c r="F488" s="32">
        <f t="shared" si="167"/>
        <v>0.001037344398340249</v>
      </c>
      <c r="G488" s="20">
        <v>0</v>
      </c>
      <c r="H488" s="32">
        <f t="shared" si="168"/>
        <v>0</v>
      </c>
      <c r="I488" s="20">
        <v>1</v>
      </c>
      <c r="J488" s="32">
        <f t="shared" si="169"/>
        <v>0.001037344398340249</v>
      </c>
      <c r="K488" s="20">
        <v>0</v>
      </c>
      <c r="L488" s="32">
        <f t="shared" si="171"/>
        <v>0</v>
      </c>
      <c r="M488" s="20">
        <v>10</v>
      </c>
      <c r="N488" s="32">
        <f t="shared" si="172"/>
        <v>0.01037344398340249</v>
      </c>
      <c r="O488" s="20">
        <v>5</v>
      </c>
      <c r="P488" s="32">
        <f t="shared" si="173"/>
        <v>0.005186721991701245</v>
      </c>
      <c r="Q488" s="20">
        <v>9</v>
      </c>
      <c r="R488" s="32">
        <f t="shared" si="174"/>
        <v>0.00933609958506224</v>
      </c>
      <c r="S488" s="20">
        <v>946</v>
      </c>
      <c r="T488" s="32">
        <f t="shared" si="170"/>
        <v>0.9813278008298755</v>
      </c>
    </row>
    <row r="489" spans="1:20" ht="12.75">
      <c r="A489" s="2" t="s">
        <v>435</v>
      </c>
      <c r="B489" s="20">
        <v>4626</v>
      </c>
      <c r="C489" s="20">
        <v>4532</v>
      </c>
      <c r="D489" s="32">
        <f t="shared" si="166"/>
        <v>0.9796800691742326</v>
      </c>
      <c r="E489" s="20">
        <v>7</v>
      </c>
      <c r="F489" s="32">
        <f t="shared" si="167"/>
        <v>0.0015131863380890619</v>
      </c>
      <c r="G489" s="20">
        <v>11</v>
      </c>
      <c r="H489" s="32">
        <f t="shared" si="168"/>
        <v>0.0023778642455685255</v>
      </c>
      <c r="I489" s="20">
        <v>18</v>
      </c>
      <c r="J489" s="32">
        <f t="shared" si="169"/>
        <v>0.0038910505836575876</v>
      </c>
      <c r="K489" s="20">
        <v>1</v>
      </c>
      <c r="L489" s="32">
        <f t="shared" si="171"/>
        <v>0.00021616947686986597</v>
      </c>
      <c r="M489" s="20">
        <v>28</v>
      </c>
      <c r="N489" s="32">
        <f t="shared" si="172"/>
        <v>0.0060527453523562475</v>
      </c>
      <c r="O489" s="20">
        <v>29</v>
      </c>
      <c r="P489" s="32">
        <f t="shared" si="173"/>
        <v>0.0062689148292261136</v>
      </c>
      <c r="Q489" s="20">
        <v>80</v>
      </c>
      <c r="R489" s="32">
        <f t="shared" si="174"/>
        <v>0.01729355814958928</v>
      </c>
      <c r="S489" s="20">
        <v>4483</v>
      </c>
      <c r="T489" s="32">
        <f t="shared" si="170"/>
        <v>0.9690877648076092</v>
      </c>
    </row>
    <row r="490" spans="1:20" ht="12.75">
      <c r="A490" s="2" t="s">
        <v>436</v>
      </c>
      <c r="B490" s="20">
        <v>265</v>
      </c>
      <c r="C490" s="20">
        <v>261</v>
      </c>
      <c r="D490" s="32">
        <f aca="true" t="shared" si="175" ref="D490:D553">C490/B490</f>
        <v>0.9849056603773585</v>
      </c>
      <c r="E490" s="20">
        <v>0</v>
      </c>
      <c r="F490" s="32">
        <f aca="true" t="shared" si="176" ref="F490:F553">E490/B490</f>
        <v>0</v>
      </c>
      <c r="G490" s="20">
        <v>0</v>
      </c>
      <c r="H490" s="32">
        <f aca="true" t="shared" si="177" ref="H490:H553">G490/B490</f>
        <v>0</v>
      </c>
      <c r="I490" s="20">
        <v>1</v>
      </c>
      <c r="J490" s="32">
        <f aca="true" t="shared" si="178" ref="J490:J553">I490/B490</f>
        <v>0.0037735849056603774</v>
      </c>
      <c r="K490" s="20">
        <v>0</v>
      </c>
      <c r="L490" s="32">
        <f t="shared" si="171"/>
        <v>0</v>
      </c>
      <c r="M490" s="20">
        <v>3</v>
      </c>
      <c r="N490" s="32">
        <f t="shared" si="172"/>
        <v>0.011320754716981131</v>
      </c>
      <c r="O490" s="20">
        <v>0</v>
      </c>
      <c r="P490" s="32">
        <f t="shared" si="173"/>
        <v>0</v>
      </c>
      <c r="Q490" s="20">
        <v>4</v>
      </c>
      <c r="R490" s="32">
        <f t="shared" si="174"/>
        <v>0.01509433962264151</v>
      </c>
      <c r="S490" s="20">
        <v>260</v>
      </c>
      <c r="T490" s="32">
        <f t="shared" si="170"/>
        <v>0.9811320754716981</v>
      </c>
    </row>
    <row r="491" spans="1:20" ht="12.75">
      <c r="A491" s="2" t="s">
        <v>156</v>
      </c>
      <c r="B491" s="20">
        <v>5</v>
      </c>
      <c r="C491" s="20">
        <v>5</v>
      </c>
      <c r="D491" s="32">
        <f t="shared" si="175"/>
        <v>1</v>
      </c>
      <c r="E491" s="20">
        <v>0</v>
      </c>
      <c r="F491" s="32">
        <f t="shared" si="176"/>
        <v>0</v>
      </c>
      <c r="G491" s="20">
        <v>0</v>
      </c>
      <c r="H491" s="32">
        <f t="shared" si="177"/>
        <v>0</v>
      </c>
      <c r="I491" s="20">
        <v>0</v>
      </c>
      <c r="J491" s="32">
        <f t="shared" si="178"/>
        <v>0</v>
      </c>
      <c r="K491" s="20">
        <v>0</v>
      </c>
      <c r="L491" s="32">
        <f t="shared" si="171"/>
        <v>0</v>
      </c>
      <c r="M491" s="20">
        <v>0</v>
      </c>
      <c r="N491" s="32">
        <f t="shared" si="172"/>
        <v>0</v>
      </c>
      <c r="O491" s="20">
        <v>0</v>
      </c>
      <c r="P491" s="32">
        <f t="shared" si="173"/>
        <v>0</v>
      </c>
      <c r="Q491" s="20">
        <v>0</v>
      </c>
      <c r="R491" s="32">
        <f t="shared" si="174"/>
        <v>0</v>
      </c>
      <c r="S491" s="20">
        <v>5</v>
      </c>
      <c r="T491" s="32">
        <f aca="true" t="shared" si="179" ref="T491:T554">S491/B491</f>
        <v>1</v>
      </c>
    </row>
    <row r="492" spans="1:20" ht="12.75">
      <c r="A492" s="2" t="s">
        <v>437</v>
      </c>
      <c r="B492" s="20">
        <v>319</v>
      </c>
      <c r="C492" s="20">
        <v>308</v>
      </c>
      <c r="D492" s="32">
        <f t="shared" si="175"/>
        <v>0.9655172413793104</v>
      </c>
      <c r="E492" s="20">
        <v>1</v>
      </c>
      <c r="F492" s="32">
        <f t="shared" si="176"/>
        <v>0.003134796238244514</v>
      </c>
      <c r="G492" s="20">
        <v>0</v>
      </c>
      <c r="H492" s="32">
        <f t="shared" si="177"/>
        <v>0</v>
      </c>
      <c r="I492" s="20">
        <v>0</v>
      </c>
      <c r="J492" s="32">
        <f t="shared" si="178"/>
        <v>0</v>
      </c>
      <c r="K492" s="20">
        <v>0</v>
      </c>
      <c r="L492" s="32">
        <f t="shared" si="171"/>
        <v>0</v>
      </c>
      <c r="M492" s="20">
        <v>3</v>
      </c>
      <c r="N492" s="32">
        <f t="shared" si="172"/>
        <v>0.009404388714733543</v>
      </c>
      <c r="O492" s="20">
        <v>7</v>
      </c>
      <c r="P492" s="32">
        <f t="shared" si="173"/>
        <v>0.0219435736677116</v>
      </c>
      <c r="Q492" s="20">
        <v>13</v>
      </c>
      <c r="R492" s="32">
        <f t="shared" si="174"/>
        <v>0.04075235109717868</v>
      </c>
      <c r="S492" s="20">
        <v>304</v>
      </c>
      <c r="T492" s="32">
        <f t="shared" si="179"/>
        <v>0.9529780564263323</v>
      </c>
    </row>
    <row r="493" spans="1:20" ht="12.75">
      <c r="A493" s="2" t="s">
        <v>438</v>
      </c>
      <c r="B493" s="20">
        <v>604</v>
      </c>
      <c r="C493" s="20">
        <v>583</v>
      </c>
      <c r="D493" s="32">
        <f t="shared" si="175"/>
        <v>0.9652317880794702</v>
      </c>
      <c r="E493" s="20">
        <v>0</v>
      </c>
      <c r="F493" s="32">
        <f t="shared" si="176"/>
        <v>0</v>
      </c>
      <c r="G493" s="20">
        <v>0</v>
      </c>
      <c r="H493" s="32">
        <f t="shared" si="177"/>
        <v>0</v>
      </c>
      <c r="I493" s="20">
        <v>1</v>
      </c>
      <c r="J493" s="32">
        <f t="shared" si="178"/>
        <v>0.0016556291390728477</v>
      </c>
      <c r="K493" s="20">
        <v>0</v>
      </c>
      <c r="L493" s="32">
        <f t="shared" si="171"/>
        <v>0</v>
      </c>
      <c r="M493" s="20">
        <v>16</v>
      </c>
      <c r="N493" s="32">
        <f t="shared" si="172"/>
        <v>0.026490066225165563</v>
      </c>
      <c r="O493" s="20">
        <v>4</v>
      </c>
      <c r="P493" s="32">
        <f t="shared" si="173"/>
        <v>0.006622516556291391</v>
      </c>
      <c r="Q493" s="20">
        <v>31</v>
      </c>
      <c r="R493" s="32">
        <f t="shared" si="174"/>
        <v>0.05132450331125828</v>
      </c>
      <c r="S493" s="20">
        <v>572</v>
      </c>
      <c r="T493" s="32">
        <f t="shared" si="179"/>
        <v>0.9470198675496688</v>
      </c>
    </row>
    <row r="494" spans="1:20" ht="12.75">
      <c r="A494" s="2" t="s">
        <v>439</v>
      </c>
      <c r="B494" s="20">
        <f>+B485-SUM(B486:B493)</f>
        <v>3081</v>
      </c>
      <c r="C494" s="20">
        <f>+C485-SUM(C486:C493)</f>
        <v>3038</v>
      </c>
      <c r="D494" s="32">
        <f t="shared" si="175"/>
        <v>0.9860434923726062</v>
      </c>
      <c r="E494" s="20">
        <f>+E485-SUM(E486:E493)</f>
        <v>5</v>
      </c>
      <c r="F494" s="32">
        <f t="shared" si="176"/>
        <v>0.0016228497241155468</v>
      </c>
      <c r="G494" s="20">
        <f>+G485-SUM(G486:G493)</f>
        <v>5</v>
      </c>
      <c r="H494" s="32">
        <f t="shared" si="177"/>
        <v>0.0016228497241155468</v>
      </c>
      <c r="I494" s="20">
        <f>+I485-SUM(I486:I493)</f>
        <v>4</v>
      </c>
      <c r="J494" s="32">
        <f t="shared" si="178"/>
        <v>0.0012982797792924375</v>
      </c>
      <c r="K494" s="20">
        <f>+K485-SUM(K486:K493)</f>
        <v>0</v>
      </c>
      <c r="L494" s="32">
        <f t="shared" si="171"/>
        <v>0</v>
      </c>
      <c r="M494" s="20">
        <f>+M485-SUM(M486:M493)</f>
        <v>9</v>
      </c>
      <c r="N494" s="32">
        <f t="shared" si="172"/>
        <v>0.0029211295034079843</v>
      </c>
      <c r="O494" s="20">
        <f>+O485-SUM(O486:O493)</f>
        <v>20</v>
      </c>
      <c r="P494" s="32">
        <f t="shared" si="173"/>
        <v>0.006491398896462187</v>
      </c>
      <c r="Q494" s="20">
        <f>+Q485-SUM(Q486:Q493)</f>
        <v>30</v>
      </c>
      <c r="R494" s="32">
        <f t="shared" si="174"/>
        <v>0.009737098344693282</v>
      </c>
      <c r="S494" s="20">
        <f>+S485-SUM(S486:S493)</f>
        <v>3028</v>
      </c>
      <c r="T494" s="32">
        <f t="shared" si="179"/>
        <v>0.9827977929243752</v>
      </c>
    </row>
    <row r="495" spans="1:20" ht="12.75">
      <c r="A495" s="2"/>
      <c r="B495" s="20"/>
      <c r="C495" s="20"/>
      <c r="D495" s="32"/>
      <c r="E495" s="20"/>
      <c r="F495" s="32"/>
      <c r="G495" s="20"/>
      <c r="H495" s="32"/>
      <c r="I495" s="20"/>
      <c r="J495" s="32"/>
      <c r="K495" s="20"/>
      <c r="L495" s="32"/>
      <c r="M495" s="20"/>
      <c r="N495" s="32"/>
      <c r="O495" s="20"/>
      <c r="P495" s="32"/>
      <c r="Q495" s="20"/>
      <c r="R495" s="32"/>
      <c r="S495" s="20"/>
      <c r="T495" s="32"/>
    </row>
    <row r="496" spans="1:20" ht="12.75">
      <c r="A496" s="1" t="s">
        <v>440</v>
      </c>
      <c r="B496" s="20">
        <v>12369</v>
      </c>
      <c r="C496" s="20">
        <v>12242</v>
      </c>
      <c r="D496" s="32">
        <f t="shared" si="175"/>
        <v>0.9897323955048912</v>
      </c>
      <c r="E496" s="20">
        <v>10</v>
      </c>
      <c r="F496" s="32">
        <f t="shared" si="176"/>
        <v>0.0008084727948904519</v>
      </c>
      <c r="G496" s="20">
        <v>3</v>
      </c>
      <c r="H496" s="32">
        <f t="shared" si="177"/>
        <v>0.00024254183846713557</v>
      </c>
      <c r="I496" s="20">
        <v>36</v>
      </c>
      <c r="J496" s="32">
        <f t="shared" si="178"/>
        <v>0.002910502061605627</v>
      </c>
      <c r="K496" s="20">
        <v>0</v>
      </c>
      <c r="L496" s="32">
        <f t="shared" si="171"/>
        <v>0</v>
      </c>
      <c r="M496" s="20">
        <v>19</v>
      </c>
      <c r="N496" s="32">
        <f t="shared" si="172"/>
        <v>0.0015360983102918587</v>
      </c>
      <c r="O496" s="20">
        <v>59</v>
      </c>
      <c r="P496" s="32">
        <f t="shared" si="173"/>
        <v>0.004769989489853667</v>
      </c>
      <c r="Q496" s="20">
        <v>72</v>
      </c>
      <c r="R496" s="32">
        <f t="shared" si="174"/>
        <v>0.005821004123211254</v>
      </c>
      <c r="S496" s="20">
        <v>12197</v>
      </c>
      <c r="T496" s="32">
        <f t="shared" si="179"/>
        <v>0.9860942679278842</v>
      </c>
    </row>
    <row r="497" spans="1:20" ht="12.75">
      <c r="A497" s="2" t="s">
        <v>441</v>
      </c>
      <c r="B497" s="20">
        <v>210</v>
      </c>
      <c r="C497" s="20">
        <v>209</v>
      </c>
      <c r="D497" s="32">
        <f t="shared" si="175"/>
        <v>0.9952380952380953</v>
      </c>
      <c r="E497" s="20">
        <v>0</v>
      </c>
      <c r="F497" s="32">
        <f t="shared" si="176"/>
        <v>0</v>
      </c>
      <c r="G497" s="20">
        <v>1</v>
      </c>
      <c r="H497" s="32">
        <f t="shared" si="177"/>
        <v>0.004761904761904762</v>
      </c>
      <c r="I497" s="20">
        <v>0</v>
      </c>
      <c r="J497" s="32">
        <f t="shared" si="178"/>
        <v>0</v>
      </c>
      <c r="K497" s="20">
        <v>0</v>
      </c>
      <c r="L497" s="32">
        <f t="shared" si="171"/>
        <v>0</v>
      </c>
      <c r="M497" s="20">
        <v>0</v>
      </c>
      <c r="N497" s="32">
        <f t="shared" si="172"/>
        <v>0</v>
      </c>
      <c r="O497" s="20">
        <v>0</v>
      </c>
      <c r="P497" s="32">
        <f t="shared" si="173"/>
        <v>0</v>
      </c>
      <c r="Q497" s="20">
        <v>0</v>
      </c>
      <c r="R497" s="32">
        <f t="shared" si="174"/>
        <v>0</v>
      </c>
      <c r="S497" s="20">
        <v>209</v>
      </c>
      <c r="T497" s="32">
        <f t="shared" si="179"/>
        <v>0.9952380952380953</v>
      </c>
    </row>
    <row r="498" spans="1:20" ht="12.75">
      <c r="A498" s="2" t="s">
        <v>442</v>
      </c>
      <c r="B498" s="20">
        <v>1055</v>
      </c>
      <c r="C498" s="20">
        <v>1044</v>
      </c>
      <c r="D498" s="32">
        <f t="shared" si="175"/>
        <v>0.9895734597156398</v>
      </c>
      <c r="E498" s="20">
        <v>0</v>
      </c>
      <c r="F498" s="32">
        <f t="shared" si="176"/>
        <v>0</v>
      </c>
      <c r="G498" s="20">
        <v>0</v>
      </c>
      <c r="H498" s="32">
        <f t="shared" si="177"/>
        <v>0</v>
      </c>
      <c r="I498" s="20">
        <v>0</v>
      </c>
      <c r="J498" s="32">
        <f t="shared" si="178"/>
        <v>0</v>
      </c>
      <c r="K498" s="20">
        <v>0</v>
      </c>
      <c r="L498" s="32">
        <f t="shared" si="171"/>
        <v>0</v>
      </c>
      <c r="M498" s="20">
        <v>2</v>
      </c>
      <c r="N498" s="32">
        <f t="shared" si="172"/>
        <v>0.0018957345971563982</v>
      </c>
      <c r="O498" s="20">
        <v>9</v>
      </c>
      <c r="P498" s="32">
        <f t="shared" si="173"/>
        <v>0.008530805687203791</v>
      </c>
      <c r="Q498" s="20">
        <v>6</v>
      </c>
      <c r="R498" s="32">
        <f t="shared" si="174"/>
        <v>0.005687203791469194</v>
      </c>
      <c r="S498" s="20">
        <v>1040</v>
      </c>
      <c r="T498" s="32">
        <f t="shared" si="179"/>
        <v>0.985781990521327</v>
      </c>
    </row>
    <row r="499" spans="1:20" ht="12.75">
      <c r="A499" s="2" t="s">
        <v>443</v>
      </c>
      <c r="B499" s="20">
        <v>944</v>
      </c>
      <c r="C499" s="20">
        <v>931</v>
      </c>
      <c r="D499" s="32">
        <f t="shared" si="175"/>
        <v>0.986228813559322</v>
      </c>
      <c r="E499" s="20">
        <v>2</v>
      </c>
      <c r="F499" s="32">
        <f t="shared" si="176"/>
        <v>0.00211864406779661</v>
      </c>
      <c r="G499" s="20">
        <v>0</v>
      </c>
      <c r="H499" s="32">
        <f t="shared" si="177"/>
        <v>0</v>
      </c>
      <c r="I499" s="20">
        <v>3</v>
      </c>
      <c r="J499" s="32">
        <f t="shared" si="178"/>
        <v>0.0031779661016949155</v>
      </c>
      <c r="K499" s="20">
        <v>0</v>
      </c>
      <c r="L499" s="32">
        <f t="shared" si="171"/>
        <v>0</v>
      </c>
      <c r="M499" s="20">
        <v>0</v>
      </c>
      <c r="N499" s="32">
        <f t="shared" si="172"/>
        <v>0</v>
      </c>
      <c r="O499" s="20">
        <v>8</v>
      </c>
      <c r="P499" s="32">
        <f t="shared" si="173"/>
        <v>0.00847457627118644</v>
      </c>
      <c r="Q499" s="20">
        <v>2</v>
      </c>
      <c r="R499" s="32">
        <f t="shared" si="174"/>
        <v>0.00211864406779661</v>
      </c>
      <c r="S499" s="20">
        <v>929</v>
      </c>
      <c r="T499" s="32">
        <f t="shared" si="179"/>
        <v>0.9841101694915254</v>
      </c>
    </row>
    <row r="500" spans="1:20" ht="12.75">
      <c r="A500" s="2" t="s">
        <v>444</v>
      </c>
      <c r="B500" s="20">
        <v>2596</v>
      </c>
      <c r="C500" s="20">
        <v>2576</v>
      </c>
      <c r="D500" s="32">
        <f t="shared" si="175"/>
        <v>0.9922958397534669</v>
      </c>
      <c r="E500" s="20">
        <v>1</v>
      </c>
      <c r="F500" s="32">
        <f t="shared" si="176"/>
        <v>0.0003852080123266564</v>
      </c>
      <c r="G500" s="20">
        <v>0</v>
      </c>
      <c r="H500" s="32">
        <f t="shared" si="177"/>
        <v>0</v>
      </c>
      <c r="I500" s="20">
        <v>4</v>
      </c>
      <c r="J500" s="32">
        <f t="shared" si="178"/>
        <v>0.0015408320493066256</v>
      </c>
      <c r="K500" s="20">
        <v>0</v>
      </c>
      <c r="L500" s="32">
        <f t="shared" si="171"/>
        <v>0</v>
      </c>
      <c r="M500" s="20">
        <v>0</v>
      </c>
      <c r="N500" s="32">
        <f t="shared" si="172"/>
        <v>0</v>
      </c>
      <c r="O500" s="20">
        <v>15</v>
      </c>
      <c r="P500" s="32">
        <f t="shared" si="173"/>
        <v>0.005778120184899846</v>
      </c>
      <c r="Q500" s="20">
        <v>14</v>
      </c>
      <c r="R500" s="32">
        <f t="shared" si="174"/>
        <v>0.00539291217257319</v>
      </c>
      <c r="S500" s="20">
        <v>2565</v>
      </c>
      <c r="T500" s="32">
        <f t="shared" si="179"/>
        <v>0.9880585516178737</v>
      </c>
    </row>
    <row r="501" spans="1:20" ht="12.75">
      <c r="A501" s="2" t="s">
        <v>445</v>
      </c>
      <c r="B501" s="20">
        <v>250</v>
      </c>
      <c r="C501" s="20">
        <v>249</v>
      </c>
      <c r="D501" s="32">
        <f t="shared" si="175"/>
        <v>0.996</v>
      </c>
      <c r="E501" s="20">
        <v>0</v>
      </c>
      <c r="F501" s="32">
        <f t="shared" si="176"/>
        <v>0</v>
      </c>
      <c r="G501" s="20">
        <v>0</v>
      </c>
      <c r="H501" s="32">
        <f t="shared" si="177"/>
        <v>0</v>
      </c>
      <c r="I501" s="20">
        <v>1</v>
      </c>
      <c r="J501" s="32">
        <f t="shared" si="178"/>
        <v>0.004</v>
      </c>
      <c r="K501" s="20">
        <v>0</v>
      </c>
      <c r="L501" s="32">
        <f t="shared" si="171"/>
        <v>0</v>
      </c>
      <c r="M501" s="20">
        <v>0</v>
      </c>
      <c r="N501" s="32">
        <f t="shared" si="172"/>
        <v>0</v>
      </c>
      <c r="O501" s="20">
        <v>0</v>
      </c>
      <c r="P501" s="32">
        <f t="shared" si="173"/>
        <v>0</v>
      </c>
      <c r="Q501" s="20">
        <v>0</v>
      </c>
      <c r="R501" s="32">
        <f t="shared" si="174"/>
        <v>0</v>
      </c>
      <c r="S501" s="20">
        <v>249</v>
      </c>
      <c r="T501" s="32">
        <f t="shared" si="179"/>
        <v>0.996</v>
      </c>
    </row>
    <row r="502" spans="1:20" ht="12.75">
      <c r="A502" s="2" t="s">
        <v>446</v>
      </c>
      <c r="B502" s="20">
        <v>97</v>
      </c>
      <c r="C502" s="20">
        <v>96</v>
      </c>
      <c r="D502" s="32">
        <f t="shared" si="175"/>
        <v>0.9896907216494846</v>
      </c>
      <c r="E502" s="20">
        <v>0</v>
      </c>
      <c r="F502" s="32">
        <f t="shared" si="176"/>
        <v>0</v>
      </c>
      <c r="G502" s="20">
        <v>0</v>
      </c>
      <c r="H502" s="32">
        <f t="shared" si="177"/>
        <v>0</v>
      </c>
      <c r="I502" s="20">
        <v>0</v>
      </c>
      <c r="J502" s="32">
        <f t="shared" si="178"/>
        <v>0</v>
      </c>
      <c r="K502" s="20">
        <v>0</v>
      </c>
      <c r="L502" s="32">
        <f t="shared" si="171"/>
        <v>0</v>
      </c>
      <c r="M502" s="20">
        <v>0</v>
      </c>
      <c r="N502" s="32">
        <f t="shared" si="172"/>
        <v>0</v>
      </c>
      <c r="O502" s="20">
        <v>1</v>
      </c>
      <c r="P502" s="32">
        <f t="shared" si="173"/>
        <v>0.010309278350515464</v>
      </c>
      <c r="Q502" s="20">
        <v>0</v>
      </c>
      <c r="R502" s="32">
        <f t="shared" si="174"/>
        <v>0</v>
      </c>
      <c r="S502" s="20">
        <v>96</v>
      </c>
      <c r="T502" s="32">
        <f t="shared" si="179"/>
        <v>0.9896907216494846</v>
      </c>
    </row>
    <row r="503" spans="1:20" ht="12.75">
      <c r="A503" s="2" t="s">
        <v>447</v>
      </c>
      <c r="B503" s="20">
        <v>1751</v>
      </c>
      <c r="C503" s="20">
        <v>1744</v>
      </c>
      <c r="D503" s="32">
        <f t="shared" si="175"/>
        <v>0.9960022844089091</v>
      </c>
      <c r="E503" s="20">
        <v>2</v>
      </c>
      <c r="F503" s="32">
        <f t="shared" si="176"/>
        <v>0.001142204454597373</v>
      </c>
      <c r="G503" s="20">
        <v>0</v>
      </c>
      <c r="H503" s="32">
        <f t="shared" si="177"/>
        <v>0</v>
      </c>
      <c r="I503" s="20">
        <v>3</v>
      </c>
      <c r="J503" s="32">
        <f t="shared" si="178"/>
        <v>0.0017133066818960593</v>
      </c>
      <c r="K503" s="20">
        <v>0</v>
      </c>
      <c r="L503" s="32">
        <f t="shared" si="171"/>
        <v>0</v>
      </c>
      <c r="M503" s="20">
        <v>1</v>
      </c>
      <c r="N503" s="32">
        <f t="shared" si="172"/>
        <v>0.0005711022272986865</v>
      </c>
      <c r="O503" s="20">
        <v>1</v>
      </c>
      <c r="P503" s="32">
        <f t="shared" si="173"/>
        <v>0.0005711022272986865</v>
      </c>
      <c r="Q503" s="20">
        <v>7</v>
      </c>
      <c r="R503" s="32">
        <f t="shared" si="174"/>
        <v>0.003997715591090805</v>
      </c>
      <c r="S503" s="20">
        <v>1738</v>
      </c>
      <c r="T503" s="32">
        <f t="shared" si="179"/>
        <v>0.9925756710451171</v>
      </c>
    </row>
    <row r="504" spans="1:20" ht="12.75">
      <c r="A504" s="2" t="s">
        <v>448</v>
      </c>
      <c r="B504" s="20">
        <v>217</v>
      </c>
      <c r="C504" s="20">
        <v>215</v>
      </c>
      <c r="D504" s="32">
        <f t="shared" si="175"/>
        <v>0.9907834101382489</v>
      </c>
      <c r="E504" s="20">
        <v>0</v>
      </c>
      <c r="F504" s="32">
        <f t="shared" si="176"/>
        <v>0</v>
      </c>
      <c r="G504" s="20">
        <v>0</v>
      </c>
      <c r="H504" s="32">
        <f t="shared" si="177"/>
        <v>0</v>
      </c>
      <c r="I504" s="20">
        <v>0</v>
      </c>
      <c r="J504" s="32">
        <f t="shared" si="178"/>
        <v>0</v>
      </c>
      <c r="K504" s="20">
        <v>0</v>
      </c>
      <c r="L504" s="32">
        <f t="shared" si="171"/>
        <v>0</v>
      </c>
      <c r="M504" s="20">
        <v>0</v>
      </c>
      <c r="N504" s="32">
        <f t="shared" si="172"/>
        <v>0</v>
      </c>
      <c r="O504" s="20">
        <v>2</v>
      </c>
      <c r="P504" s="32">
        <f t="shared" si="173"/>
        <v>0.009216589861751152</v>
      </c>
      <c r="Q504" s="20">
        <v>0</v>
      </c>
      <c r="R504" s="32">
        <f t="shared" si="174"/>
        <v>0</v>
      </c>
      <c r="S504" s="20">
        <v>215</v>
      </c>
      <c r="T504" s="32">
        <f t="shared" si="179"/>
        <v>0.9907834101382489</v>
      </c>
    </row>
    <row r="505" spans="1:20" ht="12.75">
      <c r="A505" s="2" t="s">
        <v>449</v>
      </c>
      <c r="B505" s="20">
        <v>716</v>
      </c>
      <c r="C505" s="20">
        <v>708</v>
      </c>
      <c r="D505" s="32">
        <f t="shared" si="175"/>
        <v>0.9888268156424581</v>
      </c>
      <c r="E505" s="20">
        <v>0</v>
      </c>
      <c r="F505" s="32">
        <f t="shared" si="176"/>
        <v>0</v>
      </c>
      <c r="G505" s="20">
        <v>0</v>
      </c>
      <c r="H505" s="32">
        <f t="shared" si="177"/>
        <v>0</v>
      </c>
      <c r="I505" s="20">
        <v>3</v>
      </c>
      <c r="J505" s="32">
        <f t="shared" si="178"/>
        <v>0.004189944134078212</v>
      </c>
      <c r="K505" s="20">
        <v>0</v>
      </c>
      <c r="L505" s="32">
        <f t="shared" si="171"/>
        <v>0</v>
      </c>
      <c r="M505" s="20">
        <v>0</v>
      </c>
      <c r="N505" s="32">
        <f t="shared" si="172"/>
        <v>0</v>
      </c>
      <c r="O505" s="20">
        <v>5</v>
      </c>
      <c r="P505" s="32">
        <f t="shared" si="173"/>
        <v>0.006983240223463687</v>
      </c>
      <c r="Q505" s="20">
        <v>0</v>
      </c>
      <c r="R505" s="32">
        <f t="shared" si="174"/>
        <v>0</v>
      </c>
      <c r="S505" s="20">
        <v>708</v>
      </c>
      <c r="T505" s="32">
        <f t="shared" si="179"/>
        <v>0.9888268156424581</v>
      </c>
    </row>
    <row r="506" spans="1:20" ht="12.75">
      <c r="A506" s="2" t="s">
        <v>450</v>
      </c>
      <c r="B506" s="20">
        <f>+B496-SUM(B497:B505)</f>
        <v>4533</v>
      </c>
      <c r="C506" s="20">
        <f>+C496-SUM(C497:C505)</f>
        <v>4470</v>
      </c>
      <c r="D506" s="32">
        <f t="shared" si="175"/>
        <v>0.986101919258769</v>
      </c>
      <c r="E506" s="20">
        <f>+E496-SUM(E497:E505)</f>
        <v>5</v>
      </c>
      <c r="F506" s="32">
        <f t="shared" si="176"/>
        <v>0.0011030222810500773</v>
      </c>
      <c r="G506" s="20">
        <f>+G496-SUM(G497:G505)</f>
        <v>2</v>
      </c>
      <c r="H506" s="32">
        <f t="shared" si="177"/>
        <v>0.00044120891242003087</v>
      </c>
      <c r="I506" s="20">
        <f>+I496-SUM(I497:I505)</f>
        <v>22</v>
      </c>
      <c r="J506" s="32">
        <f t="shared" si="178"/>
        <v>0.004853298036620339</v>
      </c>
      <c r="K506" s="20">
        <f>+K496-SUM(K497:K505)</f>
        <v>0</v>
      </c>
      <c r="L506" s="32">
        <f aca="true" t="shared" si="180" ref="L506:L569">K506/B506</f>
        <v>0</v>
      </c>
      <c r="M506" s="20">
        <f>+M496-SUM(M497:M505)</f>
        <v>16</v>
      </c>
      <c r="N506" s="32">
        <f aca="true" t="shared" si="181" ref="N506:N569">M506/B506</f>
        <v>0.003529671299360247</v>
      </c>
      <c r="O506" s="20">
        <f>+O496-SUM(O497:O505)</f>
        <v>18</v>
      </c>
      <c r="P506" s="32">
        <f aca="true" t="shared" si="182" ref="P506:P569">O506/B506</f>
        <v>0.003970880211780278</v>
      </c>
      <c r="Q506" s="20">
        <f>+Q496-SUM(Q497:Q505)</f>
        <v>43</v>
      </c>
      <c r="R506" s="32">
        <f aca="true" t="shared" si="183" ref="R506:R569">Q506/B506</f>
        <v>0.009485991617030664</v>
      </c>
      <c r="S506" s="20">
        <f>+S496-SUM(S497:S505)</f>
        <v>4448</v>
      </c>
      <c r="T506" s="32">
        <f t="shared" si="179"/>
        <v>0.9812486212221487</v>
      </c>
    </row>
    <row r="507" spans="1:20" ht="12.75">
      <c r="A507" s="2"/>
      <c r="B507" s="20"/>
      <c r="C507" s="20"/>
      <c r="D507" s="32"/>
      <c r="E507" s="20"/>
      <c r="F507" s="32"/>
      <c r="G507" s="20"/>
      <c r="H507" s="32"/>
      <c r="I507" s="20"/>
      <c r="J507" s="32"/>
      <c r="K507" s="20"/>
      <c r="L507" s="32"/>
      <c r="M507" s="20"/>
      <c r="N507" s="32"/>
      <c r="O507" s="20"/>
      <c r="P507" s="32"/>
      <c r="Q507" s="20"/>
      <c r="R507" s="32"/>
      <c r="S507" s="20"/>
      <c r="T507" s="32"/>
    </row>
    <row r="508" spans="1:20" ht="12.75">
      <c r="A508" s="1" t="s">
        <v>451</v>
      </c>
      <c r="B508" s="20">
        <v>11353</v>
      </c>
      <c r="C508" s="20">
        <v>11195</v>
      </c>
      <c r="D508" s="32">
        <f t="shared" si="175"/>
        <v>0.9860829736633488</v>
      </c>
      <c r="E508" s="20">
        <v>14</v>
      </c>
      <c r="F508" s="32">
        <f t="shared" si="176"/>
        <v>0.0012331542323614903</v>
      </c>
      <c r="G508" s="20">
        <v>6</v>
      </c>
      <c r="H508" s="32">
        <f t="shared" si="177"/>
        <v>0.0005284946710120673</v>
      </c>
      <c r="I508" s="20">
        <v>16</v>
      </c>
      <c r="J508" s="32">
        <f t="shared" si="178"/>
        <v>0.0014093191226988461</v>
      </c>
      <c r="K508" s="20">
        <v>5</v>
      </c>
      <c r="L508" s="32">
        <f t="shared" si="180"/>
        <v>0.0004404122258433894</v>
      </c>
      <c r="M508" s="20">
        <v>48</v>
      </c>
      <c r="N508" s="32">
        <f t="shared" si="181"/>
        <v>0.0042279573680965386</v>
      </c>
      <c r="O508" s="20">
        <v>69</v>
      </c>
      <c r="P508" s="32">
        <f t="shared" si="182"/>
        <v>0.006077688716638774</v>
      </c>
      <c r="Q508" s="20">
        <v>120</v>
      </c>
      <c r="R508" s="32">
        <f t="shared" si="183"/>
        <v>0.010569893420241346</v>
      </c>
      <c r="S508" s="20">
        <v>11129</v>
      </c>
      <c r="T508" s="32">
        <f t="shared" si="179"/>
        <v>0.9802695322822161</v>
      </c>
    </row>
    <row r="509" spans="1:20" ht="12.75">
      <c r="A509" s="2" t="s">
        <v>2</v>
      </c>
      <c r="B509" s="20">
        <v>57</v>
      </c>
      <c r="C509" s="20">
        <v>57</v>
      </c>
      <c r="D509" s="32">
        <f t="shared" si="175"/>
        <v>1</v>
      </c>
      <c r="E509" s="20">
        <v>0</v>
      </c>
      <c r="F509" s="32">
        <f t="shared" si="176"/>
        <v>0</v>
      </c>
      <c r="G509" s="20">
        <v>0</v>
      </c>
      <c r="H509" s="32">
        <f t="shared" si="177"/>
        <v>0</v>
      </c>
      <c r="I509" s="20">
        <v>0</v>
      </c>
      <c r="J509" s="32">
        <f t="shared" si="178"/>
        <v>0</v>
      </c>
      <c r="K509" s="20">
        <v>0</v>
      </c>
      <c r="L509" s="32">
        <f t="shared" si="180"/>
        <v>0</v>
      </c>
      <c r="M509" s="20">
        <v>0</v>
      </c>
      <c r="N509" s="32">
        <f t="shared" si="181"/>
        <v>0</v>
      </c>
      <c r="O509" s="20">
        <v>0</v>
      </c>
      <c r="P509" s="32">
        <f t="shared" si="182"/>
        <v>0</v>
      </c>
      <c r="Q509" s="20">
        <v>0</v>
      </c>
      <c r="R509" s="32">
        <f t="shared" si="183"/>
        <v>0</v>
      </c>
      <c r="S509" s="20">
        <v>57</v>
      </c>
      <c r="T509" s="32">
        <f t="shared" si="179"/>
        <v>1</v>
      </c>
    </row>
    <row r="510" spans="1:20" ht="12.75">
      <c r="A510" s="2" t="s">
        <v>452</v>
      </c>
      <c r="B510" s="20">
        <v>354</v>
      </c>
      <c r="C510" s="20">
        <v>343</v>
      </c>
      <c r="D510" s="32">
        <f t="shared" si="175"/>
        <v>0.9689265536723164</v>
      </c>
      <c r="E510" s="20">
        <v>1</v>
      </c>
      <c r="F510" s="32">
        <f t="shared" si="176"/>
        <v>0.002824858757062147</v>
      </c>
      <c r="G510" s="20">
        <v>0</v>
      </c>
      <c r="H510" s="32">
        <f t="shared" si="177"/>
        <v>0</v>
      </c>
      <c r="I510" s="20">
        <v>0</v>
      </c>
      <c r="J510" s="32">
        <f t="shared" si="178"/>
        <v>0</v>
      </c>
      <c r="K510" s="20">
        <v>0</v>
      </c>
      <c r="L510" s="32">
        <f t="shared" si="180"/>
        <v>0</v>
      </c>
      <c r="M510" s="20">
        <v>8</v>
      </c>
      <c r="N510" s="32">
        <f t="shared" si="181"/>
        <v>0.022598870056497175</v>
      </c>
      <c r="O510" s="20">
        <v>2</v>
      </c>
      <c r="P510" s="32">
        <f t="shared" si="182"/>
        <v>0.005649717514124294</v>
      </c>
      <c r="Q510" s="20">
        <v>21</v>
      </c>
      <c r="R510" s="32">
        <f t="shared" si="183"/>
        <v>0.059322033898305086</v>
      </c>
      <c r="S510" s="20">
        <v>330</v>
      </c>
      <c r="T510" s="32">
        <f t="shared" si="179"/>
        <v>0.9322033898305084</v>
      </c>
    </row>
    <row r="511" spans="1:20" ht="12.75">
      <c r="A511" s="2" t="s">
        <v>453</v>
      </c>
      <c r="B511" s="20">
        <v>536</v>
      </c>
      <c r="C511" s="20">
        <v>531</v>
      </c>
      <c r="D511" s="32">
        <f t="shared" si="175"/>
        <v>0.9906716417910447</v>
      </c>
      <c r="E511" s="20">
        <v>0</v>
      </c>
      <c r="F511" s="32">
        <f t="shared" si="176"/>
        <v>0</v>
      </c>
      <c r="G511" s="20">
        <v>1</v>
      </c>
      <c r="H511" s="32">
        <f t="shared" si="177"/>
        <v>0.0018656716417910447</v>
      </c>
      <c r="I511" s="20">
        <v>1</v>
      </c>
      <c r="J511" s="32">
        <f t="shared" si="178"/>
        <v>0.0018656716417910447</v>
      </c>
      <c r="K511" s="20">
        <v>0</v>
      </c>
      <c r="L511" s="32">
        <f t="shared" si="180"/>
        <v>0</v>
      </c>
      <c r="M511" s="20">
        <v>0</v>
      </c>
      <c r="N511" s="32">
        <f t="shared" si="181"/>
        <v>0</v>
      </c>
      <c r="O511" s="20">
        <v>3</v>
      </c>
      <c r="P511" s="32">
        <f t="shared" si="182"/>
        <v>0.005597014925373134</v>
      </c>
      <c r="Q511" s="20">
        <v>6</v>
      </c>
      <c r="R511" s="32">
        <f t="shared" si="183"/>
        <v>0.011194029850746268</v>
      </c>
      <c r="S511" s="20">
        <v>526</v>
      </c>
      <c r="T511" s="32">
        <f t="shared" si="179"/>
        <v>0.9813432835820896</v>
      </c>
    </row>
    <row r="512" spans="1:20" ht="12.75">
      <c r="A512" s="2" t="s">
        <v>4</v>
      </c>
      <c r="B512" s="20">
        <v>468</v>
      </c>
      <c r="C512" s="20">
        <v>461</v>
      </c>
      <c r="D512" s="32">
        <f t="shared" si="175"/>
        <v>0.9850427350427351</v>
      </c>
      <c r="E512" s="20">
        <v>0</v>
      </c>
      <c r="F512" s="32">
        <f t="shared" si="176"/>
        <v>0</v>
      </c>
      <c r="G512" s="20">
        <v>0</v>
      </c>
      <c r="H512" s="32">
        <f t="shared" si="177"/>
        <v>0</v>
      </c>
      <c r="I512" s="20">
        <v>0</v>
      </c>
      <c r="J512" s="32">
        <f t="shared" si="178"/>
        <v>0</v>
      </c>
      <c r="K512" s="20">
        <v>0</v>
      </c>
      <c r="L512" s="32">
        <f t="shared" si="180"/>
        <v>0</v>
      </c>
      <c r="M512" s="20">
        <v>4</v>
      </c>
      <c r="N512" s="32">
        <f t="shared" si="181"/>
        <v>0.008547008547008548</v>
      </c>
      <c r="O512" s="20">
        <v>3</v>
      </c>
      <c r="P512" s="32">
        <f t="shared" si="182"/>
        <v>0.00641025641025641</v>
      </c>
      <c r="Q512" s="20">
        <v>13</v>
      </c>
      <c r="R512" s="32">
        <f t="shared" si="183"/>
        <v>0.027777777777777776</v>
      </c>
      <c r="S512" s="20">
        <v>451</v>
      </c>
      <c r="T512" s="32">
        <f t="shared" si="179"/>
        <v>0.9636752136752137</v>
      </c>
    </row>
    <row r="513" spans="1:20" ht="12.75">
      <c r="A513" s="2" t="s">
        <v>149</v>
      </c>
      <c r="B513" s="20">
        <v>0</v>
      </c>
      <c r="C513" s="20">
        <v>0</v>
      </c>
      <c r="D513" s="32">
        <v>0</v>
      </c>
      <c r="E513" s="20">
        <v>0</v>
      </c>
      <c r="F513" s="32">
        <v>0</v>
      </c>
      <c r="G513" s="20">
        <v>0</v>
      </c>
      <c r="H513" s="32">
        <v>0</v>
      </c>
      <c r="I513" s="20">
        <v>0</v>
      </c>
      <c r="J513" s="32">
        <v>0</v>
      </c>
      <c r="K513" s="20">
        <v>0</v>
      </c>
      <c r="L513" s="32">
        <v>0</v>
      </c>
      <c r="M513" s="20">
        <v>0</v>
      </c>
      <c r="N513" s="32">
        <v>0</v>
      </c>
      <c r="O513" s="20">
        <v>0</v>
      </c>
      <c r="P513" s="32">
        <v>0</v>
      </c>
      <c r="Q513" s="20">
        <v>0</v>
      </c>
      <c r="R513" s="32">
        <v>0</v>
      </c>
      <c r="S513" s="20">
        <v>0</v>
      </c>
      <c r="T513" s="32">
        <v>0</v>
      </c>
    </row>
    <row r="514" spans="1:20" ht="12.75">
      <c r="A514" s="2" t="s">
        <v>454</v>
      </c>
      <c r="B514" s="20">
        <v>1668</v>
      </c>
      <c r="C514" s="20">
        <v>1640</v>
      </c>
      <c r="D514" s="32">
        <f t="shared" si="175"/>
        <v>0.9832134292565947</v>
      </c>
      <c r="E514" s="20">
        <v>1</v>
      </c>
      <c r="F514" s="32">
        <f t="shared" si="176"/>
        <v>0.0005995203836930455</v>
      </c>
      <c r="G514" s="20">
        <v>1</v>
      </c>
      <c r="H514" s="32">
        <f t="shared" si="177"/>
        <v>0.0005995203836930455</v>
      </c>
      <c r="I514" s="20">
        <v>1</v>
      </c>
      <c r="J514" s="32">
        <f t="shared" si="178"/>
        <v>0.0005995203836930455</v>
      </c>
      <c r="K514" s="20">
        <v>0</v>
      </c>
      <c r="L514" s="32">
        <f t="shared" si="180"/>
        <v>0</v>
      </c>
      <c r="M514" s="20">
        <v>17</v>
      </c>
      <c r="N514" s="32">
        <f t="shared" si="181"/>
        <v>0.010191846522781775</v>
      </c>
      <c r="O514" s="20">
        <v>8</v>
      </c>
      <c r="P514" s="32">
        <f t="shared" si="182"/>
        <v>0.004796163069544364</v>
      </c>
      <c r="Q514" s="20">
        <v>22</v>
      </c>
      <c r="R514" s="32">
        <f t="shared" si="183"/>
        <v>0.013189448441247002</v>
      </c>
      <c r="S514" s="20">
        <v>1635</v>
      </c>
      <c r="T514" s="32">
        <f t="shared" si="179"/>
        <v>0.9802158273381295</v>
      </c>
    </row>
    <row r="515" spans="1:20" ht="12.75">
      <c r="A515" s="2" t="s">
        <v>455</v>
      </c>
      <c r="B515" s="20">
        <v>237</v>
      </c>
      <c r="C515" s="20">
        <v>234</v>
      </c>
      <c r="D515" s="32">
        <f t="shared" si="175"/>
        <v>0.9873417721518988</v>
      </c>
      <c r="E515" s="20">
        <v>0</v>
      </c>
      <c r="F515" s="32">
        <f t="shared" si="176"/>
        <v>0</v>
      </c>
      <c r="G515" s="20">
        <v>0</v>
      </c>
      <c r="H515" s="32">
        <f t="shared" si="177"/>
        <v>0</v>
      </c>
      <c r="I515" s="20">
        <v>0</v>
      </c>
      <c r="J515" s="32">
        <f t="shared" si="178"/>
        <v>0</v>
      </c>
      <c r="K515" s="20">
        <v>0</v>
      </c>
      <c r="L515" s="32">
        <f t="shared" si="180"/>
        <v>0</v>
      </c>
      <c r="M515" s="20">
        <v>3</v>
      </c>
      <c r="N515" s="32">
        <f t="shared" si="181"/>
        <v>0.012658227848101266</v>
      </c>
      <c r="O515" s="20">
        <v>0</v>
      </c>
      <c r="P515" s="32">
        <f t="shared" si="182"/>
        <v>0</v>
      </c>
      <c r="Q515" s="20">
        <v>3</v>
      </c>
      <c r="R515" s="32">
        <f t="shared" si="183"/>
        <v>0.012658227848101266</v>
      </c>
      <c r="S515" s="20">
        <v>234</v>
      </c>
      <c r="T515" s="32">
        <f t="shared" si="179"/>
        <v>0.9873417721518988</v>
      </c>
    </row>
    <row r="516" spans="1:20" ht="12.75">
      <c r="A516" s="2" t="s">
        <v>456</v>
      </c>
      <c r="B516" s="20">
        <v>365</v>
      </c>
      <c r="C516" s="20">
        <v>359</v>
      </c>
      <c r="D516" s="32">
        <f t="shared" si="175"/>
        <v>0.9835616438356164</v>
      </c>
      <c r="E516" s="20">
        <v>0</v>
      </c>
      <c r="F516" s="32">
        <f t="shared" si="176"/>
        <v>0</v>
      </c>
      <c r="G516" s="20">
        <v>0</v>
      </c>
      <c r="H516" s="32">
        <f t="shared" si="177"/>
        <v>0</v>
      </c>
      <c r="I516" s="20">
        <v>0</v>
      </c>
      <c r="J516" s="32">
        <f t="shared" si="178"/>
        <v>0</v>
      </c>
      <c r="K516" s="20">
        <v>0</v>
      </c>
      <c r="L516" s="32">
        <f t="shared" si="180"/>
        <v>0</v>
      </c>
      <c r="M516" s="20">
        <v>0</v>
      </c>
      <c r="N516" s="32">
        <f t="shared" si="181"/>
        <v>0</v>
      </c>
      <c r="O516" s="20">
        <v>6</v>
      </c>
      <c r="P516" s="32">
        <f t="shared" si="182"/>
        <v>0.01643835616438356</v>
      </c>
      <c r="Q516" s="20">
        <v>2</v>
      </c>
      <c r="R516" s="32">
        <f t="shared" si="183"/>
        <v>0.005479452054794521</v>
      </c>
      <c r="S516" s="20">
        <v>357</v>
      </c>
      <c r="T516" s="32">
        <f t="shared" si="179"/>
        <v>0.9780821917808219</v>
      </c>
    </row>
    <row r="517" spans="1:20" ht="12.75">
      <c r="A517" s="2" t="s">
        <v>457</v>
      </c>
      <c r="B517" s="20">
        <v>1175</v>
      </c>
      <c r="C517" s="20">
        <v>1150</v>
      </c>
      <c r="D517" s="32">
        <f t="shared" si="175"/>
        <v>0.9787234042553191</v>
      </c>
      <c r="E517" s="20">
        <v>5</v>
      </c>
      <c r="F517" s="32">
        <f t="shared" si="176"/>
        <v>0.00425531914893617</v>
      </c>
      <c r="G517" s="20">
        <v>1</v>
      </c>
      <c r="H517" s="32">
        <f t="shared" si="177"/>
        <v>0.000851063829787234</v>
      </c>
      <c r="I517" s="20">
        <v>0</v>
      </c>
      <c r="J517" s="32">
        <f t="shared" si="178"/>
        <v>0</v>
      </c>
      <c r="K517" s="20">
        <v>5</v>
      </c>
      <c r="L517" s="32">
        <f t="shared" si="180"/>
        <v>0.00425531914893617</v>
      </c>
      <c r="M517" s="20">
        <v>0</v>
      </c>
      <c r="N517" s="32">
        <f t="shared" si="181"/>
        <v>0</v>
      </c>
      <c r="O517" s="20">
        <v>14</v>
      </c>
      <c r="P517" s="32">
        <f t="shared" si="182"/>
        <v>0.011914893617021277</v>
      </c>
      <c r="Q517" s="20">
        <v>9</v>
      </c>
      <c r="R517" s="32">
        <f t="shared" si="183"/>
        <v>0.007659574468085106</v>
      </c>
      <c r="S517" s="20">
        <v>1142</v>
      </c>
      <c r="T517" s="32">
        <f t="shared" si="179"/>
        <v>0.9719148936170213</v>
      </c>
    </row>
    <row r="518" spans="1:20" ht="12.75">
      <c r="A518" s="2" t="s">
        <v>8</v>
      </c>
      <c r="B518" s="20">
        <v>1065</v>
      </c>
      <c r="C518" s="20">
        <v>1052</v>
      </c>
      <c r="D518" s="32">
        <f t="shared" si="175"/>
        <v>0.9877934272300469</v>
      </c>
      <c r="E518" s="20">
        <v>0</v>
      </c>
      <c r="F518" s="32">
        <f t="shared" si="176"/>
        <v>0</v>
      </c>
      <c r="G518" s="20">
        <v>1</v>
      </c>
      <c r="H518" s="32">
        <f t="shared" si="177"/>
        <v>0.0009389671361502347</v>
      </c>
      <c r="I518" s="20">
        <v>1</v>
      </c>
      <c r="J518" s="32">
        <f t="shared" si="178"/>
        <v>0.0009389671361502347</v>
      </c>
      <c r="K518" s="20">
        <v>0</v>
      </c>
      <c r="L518" s="32">
        <f t="shared" si="180"/>
        <v>0</v>
      </c>
      <c r="M518" s="20">
        <v>4</v>
      </c>
      <c r="N518" s="32">
        <f t="shared" si="181"/>
        <v>0.003755868544600939</v>
      </c>
      <c r="O518" s="20">
        <v>7</v>
      </c>
      <c r="P518" s="32">
        <f t="shared" si="182"/>
        <v>0.006572769953051643</v>
      </c>
      <c r="Q518" s="20">
        <v>9</v>
      </c>
      <c r="R518" s="32">
        <f t="shared" si="183"/>
        <v>0.008450704225352112</v>
      </c>
      <c r="S518" s="20">
        <v>1047</v>
      </c>
      <c r="T518" s="32">
        <f t="shared" si="179"/>
        <v>0.9830985915492958</v>
      </c>
    </row>
    <row r="519" spans="1:20" ht="12.75">
      <c r="A519" s="2" t="s">
        <v>458</v>
      </c>
      <c r="B519" s="20">
        <v>287</v>
      </c>
      <c r="C519" s="20">
        <v>286</v>
      </c>
      <c r="D519" s="32">
        <f t="shared" si="175"/>
        <v>0.9965156794425087</v>
      </c>
      <c r="E519" s="20">
        <v>0</v>
      </c>
      <c r="F519" s="32">
        <f t="shared" si="176"/>
        <v>0</v>
      </c>
      <c r="G519" s="20">
        <v>0</v>
      </c>
      <c r="H519" s="32">
        <f t="shared" si="177"/>
        <v>0</v>
      </c>
      <c r="I519" s="20">
        <v>0</v>
      </c>
      <c r="J519" s="32">
        <f t="shared" si="178"/>
        <v>0</v>
      </c>
      <c r="K519" s="20">
        <v>0</v>
      </c>
      <c r="L519" s="32">
        <f t="shared" si="180"/>
        <v>0</v>
      </c>
      <c r="M519" s="20">
        <v>0</v>
      </c>
      <c r="N519" s="32">
        <f t="shared" si="181"/>
        <v>0</v>
      </c>
      <c r="O519" s="20">
        <v>1</v>
      </c>
      <c r="P519" s="32">
        <f t="shared" si="182"/>
        <v>0.003484320557491289</v>
      </c>
      <c r="Q519" s="20">
        <v>0</v>
      </c>
      <c r="R519" s="32">
        <f t="shared" si="183"/>
        <v>0</v>
      </c>
      <c r="S519" s="20">
        <v>286</v>
      </c>
      <c r="T519" s="32">
        <f t="shared" si="179"/>
        <v>0.9965156794425087</v>
      </c>
    </row>
    <row r="520" spans="1:20" ht="12.75">
      <c r="A520" s="2" t="s">
        <v>459</v>
      </c>
      <c r="B520" s="20">
        <f>+B508-SUM(B509:B519)</f>
        <v>5141</v>
      </c>
      <c r="C520" s="20">
        <f>+C508-SUM(C509:C519)</f>
        <v>5082</v>
      </c>
      <c r="D520" s="32">
        <f t="shared" si="175"/>
        <v>0.9885236335343318</v>
      </c>
      <c r="E520" s="20">
        <f>+E508-SUM(E509:E519)</f>
        <v>7</v>
      </c>
      <c r="F520" s="32">
        <f t="shared" si="176"/>
        <v>0.0013616028010114763</v>
      </c>
      <c r="G520" s="20">
        <f>+G508-SUM(G509:G519)</f>
        <v>2</v>
      </c>
      <c r="H520" s="32">
        <f t="shared" si="177"/>
        <v>0.00038902937171756465</v>
      </c>
      <c r="I520" s="20">
        <f>+I508-SUM(I509:I519)</f>
        <v>13</v>
      </c>
      <c r="J520" s="32">
        <f t="shared" si="178"/>
        <v>0.0025286909161641702</v>
      </c>
      <c r="K520" s="20">
        <f>+K508-SUM(K509:K519)</f>
        <v>0</v>
      </c>
      <c r="L520" s="32">
        <f t="shared" si="180"/>
        <v>0</v>
      </c>
      <c r="M520" s="20">
        <f>+M508-SUM(M509:M519)</f>
        <v>12</v>
      </c>
      <c r="N520" s="32">
        <f t="shared" si="181"/>
        <v>0.002334176230305388</v>
      </c>
      <c r="O520" s="20">
        <f>+O508-SUM(O509:O519)</f>
        <v>25</v>
      </c>
      <c r="P520" s="32">
        <f t="shared" si="182"/>
        <v>0.004862867146469559</v>
      </c>
      <c r="Q520" s="20">
        <f>+Q508-SUM(Q509:Q519)</f>
        <v>35</v>
      </c>
      <c r="R520" s="32">
        <f t="shared" si="183"/>
        <v>0.006808014005057382</v>
      </c>
      <c r="S520" s="20">
        <f>+S508-SUM(S509:S519)</f>
        <v>5064</v>
      </c>
      <c r="T520" s="32">
        <f t="shared" si="179"/>
        <v>0.9850223691888738</v>
      </c>
    </row>
    <row r="521" spans="1:20" ht="12.75">
      <c r="A521" s="2"/>
      <c r="B521" s="20"/>
      <c r="C521" s="20"/>
      <c r="D521" s="32"/>
      <c r="E521" s="20"/>
      <c r="F521" s="32"/>
      <c r="G521" s="20"/>
      <c r="H521" s="32"/>
      <c r="I521" s="20"/>
      <c r="J521" s="32"/>
      <c r="K521" s="20"/>
      <c r="L521" s="32"/>
      <c r="M521" s="20"/>
      <c r="N521" s="32"/>
      <c r="O521" s="20"/>
      <c r="P521" s="32"/>
      <c r="Q521" s="20"/>
      <c r="R521" s="32"/>
      <c r="S521" s="20"/>
      <c r="T521" s="32"/>
    </row>
    <row r="522" spans="1:20" ht="12.75">
      <c r="A522" s="1" t="s">
        <v>460</v>
      </c>
      <c r="B522" s="20">
        <v>16438</v>
      </c>
      <c r="C522" s="20">
        <v>15898</v>
      </c>
      <c r="D522" s="32">
        <f t="shared" si="175"/>
        <v>0.9671492882345785</v>
      </c>
      <c r="E522" s="20">
        <v>38</v>
      </c>
      <c r="F522" s="32">
        <f t="shared" si="176"/>
        <v>0.0023117167538630004</v>
      </c>
      <c r="G522" s="20">
        <v>33</v>
      </c>
      <c r="H522" s="32">
        <f t="shared" si="177"/>
        <v>0.0020075434967757634</v>
      </c>
      <c r="I522" s="20">
        <v>240</v>
      </c>
      <c r="J522" s="32">
        <f t="shared" si="178"/>
        <v>0.01460031634018737</v>
      </c>
      <c r="K522" s="20">
        <v>1</v>
      </c>
      <c r="L522" s="32">
        <f t="shared" si="180"/>
        <v>6.0834651417447376E-05</v>
      </c>
      <c r="M522" s="20">
        <v>100</v>
      </c>
      <c r="N522" s="32">
        <f t="shared" si="181"/>
        <v>0.006083465141744738</v>
      </c>
      <c r="O522" s="20">
        <v>128</v>
      </c>
      <c r="P522" s="32">
        <f t="shared" si="182"/>
        <v>0.007786835381433264</v>
      </c>
      <c r="Q522" s="20">
        <v>234</v>
      </c>
      <c r="R522" s="32">
        <f t="shared" si="183"/>
        <v>0.014235308431682686</v>
      </c>
      <c r="S522" s="20">
        <v>15792</v>
      </c>
      <c r="T522" s="32">
        <f t="shared" si="179"/>
        <v>0.960700815184329</v>
      </c>
    </row>
    <row r="523" spans="1:20" ht="12.75">
      <c r="A523" s="2" t="s">
        <v>461</v>
      </c>
      <c r="B523" s="20">
        <v>235</v>
      </c>
      <c r="C523" s="20">
        <v>234</v>
      </c>
      <c r="D523" s="32">
        <f t="shared" si="175"/>
        <v>0.9957446808510638</v>
      </c>
      <c r="E523" s="20">
        <v>1</v>
      </c>
      <c r="F523" s="32">
        <f t="shared" si="176"/>
        <v>0.00425531914893617</v>
      </c>
      <c r="G523" s="20">
        <v>0</v>
      </c>
      <c r="H523" s="32">
        <f t="shared" si="177"/>
        <v>0</v>
      </c>
      <c r="I523" s="20">
        <v>0</v>
      </c>
      <c r="J523" s="32">
        <f t="shared" si="178"/>
        <v>0</v>
      </c>
      <c r="K523" s="20">
        <v>0</v>
      </c>
      <c r="L523" s="32">
        <f t="shared" si="180"/>
        <v>0</v>
      </c>
      <c r="M523" s="20">
        <v>0</v>
      </c>
      <c r="N523" s="32">
        <f t="shared" si="181"/>
        <v>0</v>
      </c>
      <c r="O523" s="20">
        <v>0</v>
      </c>
      <c r="P523" s="32">
        <f t="shared" si="182"/>
        <v>0</v>
      </c>
      <c r="Q523" s="20">
        <v>0</v>
      </c>
      <c r="R523" s="32">
        <f t="shared" si="183"/>
        <v>0</v>
      </c>
      <c r="S523" s="20">
        <v>234</v>
      </c>
      <c r="T523" s="32">
        <f t="shared" si="179"/>
        <v>0.9957446808510638</v>
      </c>
    </row>
    <row r="524" spans="1:20" ht="12.75">
      <c r="A524" s="2" t="s">
        <v>462</v>
      </c>
      <c r="B524" s="20">
        <v>531</v>
      </c>
      <c r="C524" s="20">
        <v>488</v>
      </c>
      <c r="D524" s="32">
        <f t="shared" si="175"/>
        <v>0.9190207156308852</v>
      </c>
      <c r="E524" s="20">
        <v>0</v>
      </c>
      <c r="F524" s="32">
        <f t="shared" si="176"/>
        <v>0</v>
      </c>
      <c r="G524" s="20">
        <v>7</v>
      </c>
      <c r="H524" s="32">
        <f t="shared" si="177"/>
        <v>0.013182674199623353</v>
      </c>
      <c r="I524" s="20">
        <v>0</v>
      </c>
      <c r="J524" s="32">
        <f t="shared" si="178"/>
        <v>0</v>
      </c>
      <c r="K524" s="20">
        <v>0</v>
      </c>
      <c r="L524" s="32">
        <f t="shared" si="180"/>
        <v>0</v>
      </c>
      <c r="M524" s="20">
        <v>32</v>
      </c>
      <c r="N524" s="32">
        <f t="shared" si="181"/>
        <v>0.060263653483992465</v>
      </c>
      <c r="O524" s="20">
        <v>4</v>
      </c>
      <c r="P524" s="32">
        <f t="shared" si="182"/>
        <v>0.007532956685499058</v>
      </c>
      <c r="Q524" s="20">
        <v>61</v>
      </c>
      <c r="R524" s="32">
        <f t="shared" si="183"/>
        <v>0.11487758945386065</v>
      </c>
      <c r="S524" s="20">
        <v>467</v>
      </c>
      <c r="T524" s="32">
        <f t="shared" si="179"/>
        <v>0.879472693032015</v>
      </c>
    </row>
    <row r="525" spans="1:20" ht="12.75">
      <c r="A525" s="2" t="s">
        <v>463</v>
      </c>
      <c r="B525" s="20">
        <v>1239</v>
      </c>
      <c r="C525" s="20">
        <v>1196</v>
      </c>
      <c r="D525" s="32">
        <f t="shared" si="175"/>
        <v>0.9652945924132365</v>
      </c>
      <c r="E525" s="20">
        <v>1</v>
      </c>
      <c r="F525" s="32">
        <f t="shared" si="176"/>
        <v>0.0008071025020177562</v>
      </c>
      <c r="G525" s="20">
        <v>2</v>
      </c>
      <c r="H525" s="32">
        <f t="shared" si="177"/>
        <v>0.0016142050040355124</v>
      </c>
      <c r="I525" s="20">
        <v>24</v>
      </c>
      <c r="J525" s="32">
        <f t="shared" si="178"/>
        <v>0.01937046004842615</v>
      </c>
      <c r="K525" s="20">
        <v>0</v>
      </c>
      <c r="L525" s="32">
        <f t="shared" si="180"/>
        <v>0</v>
      </c>
      <c r="M525" s="20">
        <v>6</v>
      </c>
      <c r="N525" s="32">
        <f t="shared" si="181"/>
        <v>0.004842615012106538</v>
      </c>
      <c r="O525" s="20">
        <v>10</v>
      </c>
      <c r="P525" s="32">
        <f t="shared" si="182"/>
        <v>0.008071025020177562</v>
      </c>
      <c r="Q525" s="20">
        <v>15</v>
      </c>
      <c r="R525" s="32">
        <f t="shared" si="183"/>
        <v>0.012106537530266344</v>
      </c>
      <c r="S525" s="20">
        <v>1187</v>
      </c>
      <c r="T525" s="32">
        <f t="shared" si="179"/>
        <v>0.9580306698950767</v>
      </c>
    </row>
    <row r="526" spans="1:20" ht="12.75">
      <c r="A526" s="2" t="s">
        <v>464</v>
      </c>
      <c r="B526" s="20">
        <v>229</v>
      </c>
      <c r="C526" s="20">
        <v>219</v>
      </c>
      <c r="D526" s="32">
        <f t="shared" si="175"/>
        <v>0.9563318777292577</v>
      </c>
      <c r="E526" s="20">
        <v>0</v>
      </c>
      <c r="F526" s="32">
        <f t="shared" si="176"/>
        <v>0</v>
      </c>
      <c r="G526" s="20">
        <v>3</v>
      </c>
      <c r="H526" s="32">
        <f t="shared" si="177"/>
        <v>0.013100436681222707</v>
      </c>
      <c r="I526" s="20">
        <v>3</v>
      </c>
      <c r="J526" s="32">
        <f t="shared" si="178"/>
        <v>0.013100436681222707</v>
      </c>
      <c r="K526" s="20">
        <v>0</v>
      </c>
      <c r="L526" s="32">
        <f t="shared" si="180"/>
        <v>0</v>
      </c>
      <c r="M526" s="20">
        <v>0</v>
      </c>
      <c r="N526" s="32">
        <f t="shared" si="181"/>
        <v>0</v>
      </c>
      <c r="O526" s="20">
        <v>4</v>
      </c>
      <c r="P526" s="32">
        <f t="shared" si="182"/>
        <v>0.017467248908296942</v>
      </c>
      <c r="Q526" s="20">
        <v>1</v>
      </c>
      <c r="R526" s="32">
        <f t="shared" si="183"/>
        <v>0.004366812227074236</v>
      </c>
      <c r="S526" s="20">
        <v>218</v>
      </c>
      <c r="T526" s="32">
        <f t="shared" si="179"/>
        <v>0.9519650655021834</v>
      </c>
    </row>
    <row r="527" spans="1:20" ht="12.75">
      <c r="A527" s="2" t="s">
        <v>465</v>
      </c>
      <c r="B527" s="20">
        <v>148</v>
      </c>
      <c r="C527" s="20">
        <v>148</v>
      </c>
      <c r="D527" s="32">
        <f t="shared" si="175"/>
        <v>1</v>
      </c>
      <c r="E527" s="20">
        <v>0</v>
      </c>
      <c r="F527" s="32">
        <f t="shared" si="176"/>
        <v>0</v>
      </c>
      <c r="G527" s="20">
        <v>0</v>
      </c>
      <c r="H527" s="32">
        <f t="shared" si="177"/>
        <v>0</v>
      </c>
      <c r="I527" s="20">
        <v>0</v>
      </c>
      <c r="J527" s="32">
        <f t="shared" si="178"/>
        <v>0</v>
      </c>
      <c r="K527" s="20">
        <v>0</v>
      </c>
      <c r="L527" s="32">
        <f t="shared" si="180"/>
        <v>0</v>
      </c>
      <c r="M527" s="20">
        <v>0</v>
      </c>
      <c r="N527" s="32">
        <f t="shared" si="181"/>
        <v>0</v>
      </c>
      <c r="O527" s="20">
        <v>0</v>
      </c>
      <c r="P527" s="32">
        <f t="shared" si="182"/>
        <v>0</v>
      </c>
      <c r="Q527" s="20">
        <v>2</v>
      </c>
      <c r="R527" s="32">
        <f t="shared" si="183"/>
        <v>0.013513513513513514</v>
      </c>
      <c r="S527" s="20">
        <v>146</v>
      </c>
      <c r="T527" s="32">
        <f t="shared" si="179"/>
        <v>0.9864864864864865</v>
      </c>
    </row>
    <row r="528" spans="1:20" ht="12.75">
      <c r="A528" s="2" t="s">
        <v>466</v>
      </c>
      <c r="B528" s="20">
        <v>488</v>
      </c>
      <c r="C528" s="20">
        <v>482</v>
      </c>
      <c r="D528" s="32">
        <f t="shared" si="175"/>
        <v>0.9877049180327869</v>
      </c>
      <c r="E528" s="20">
        <v>0</v>
      </c>
      <c r="F528" s="32">
        <f t="shared" si="176"/>
        <v>0</v>
      </c>
      <c r="G528" s="20">
        <v>0</v>
      </c>
      <c r="H528" s="32">
        <f t="shared" si="177"/>
        <v>0</v>
      </c>
      <c r="I528" s="20">
        <v>0</v>
      </c>
      <c r="J528" s="32">
        <f t="shared" si="178"/>
        <v>0</v>
      </c>
      <c r="K528" s="20">
        <v>0</v>
      </c>
      <c r="L528" s="32">
        <f t="shared" si="180"/>
        <v>0</v>
      </c>
      <c r="M528" s="20">
        <v>3</v>
      </c>
      <c r="N528" s="32">
        <f t="shared" si="181"/>
        <v>0.006147540983606557</v>
      </c>
      <c r="O528" s="20">
        <v>3</v>
      </c>
      <c r="P528" s="32">
        <f t="shared" si="182"/>
        <v>0.006147540983606557</v>
      </c>
      <c r="Q528" s="20">
        <v>5</v>
      </c>
      <c r="R528" s="32">
        <f t="shared" si="183"/>
        <v>0.010245901639344262</v>
      </c>
      <c r="S528" s="20">
        <v>482</v>
      </c>
      <c r="T528" s="32">
        <f t="shared" si="179"/>
        <v>0.9877049180327869</v>
      </c>
    </row>
    <row r="529" spans="1:20" ht="12.75">
      <c r="A529" s="2" t="s">
        <v>467</v>
      </c>
      <c r="B529" s="20">
        <v>720</v>
      </c>
      <c r="C529" s="20">
        <v>713</v>
      </c>
      <c r="D529" s="32">
        <f t="shared" si="175"/>
        <v>0.9902777777777778</v>
      </c>
      <c r="E529" s="20">
        <v>0</v>
      </c>
      <c r="F529" s="32">
        <f t="shared" si="176"/>
        <v>0</v>
      </c>
      <c r="G529" s="20">
        <v>0</v>
      </c>
      <c r="H529" s="32">
        <f t="shared" si="177"/>
        <v>0</v>
      </c>
      <c r="I529" s="20">
        <v>0</v>
      </c>
      <c r="J529" s="32">
        <f t="shared" si="178"/>
        <v>0</v>
      </c>
      <c r="K529" s="20">
        <v>0</v>
      </c>
      <c r="L529" s="32">
        <f t="shared" si="180"/>
        <v>0</v>
      </c>
      <c r="M529" s="20">
        <v>0</v>
      </c>
      <c r="N529" s="32">
        <f t="shared" si="181"/>
        <v>0</v>
      </c>
      <c r="O529" s="20">
        <v>7</v>
      </c>
      <c r="P529" s="32">
        <f t="shared" si="182"/>
        <v>0.009722222222222222</v>
      </c>
      <c r="Q529" s="20">
        <v>2</v>
      </c>
      <c r="R529" s="32">
        <f t="shared" si="183"/>
        <v>0.002777777777777778</v>
      </c>
      <c r="S529" s="20">
        <v>713</v>
      </c>
      <c r="T529" s="32">
        <f t="shared" si="179"/>
        <v>0.9902777777777778</v>
      </c>
    </row>
    <row r="530" spans="1:20" ht="12.75">
      <c r="A530" s="2" t="s">
        <v>468</v>
      </c>
      <c r="B530" s="20">
        <v>8176</v>
      </c>
      <c r="C530" s="20">
        <v>7801</v>
      </c>
      <c r="D530" s="32">
        <f t="shared" si="175"/>
        <v>0.9541340508806262</v>
      </c>
      <c r="E530" s="20">
        <v>27</v>
      </c>
      <c r="F530" s="32">
        <f t="shared" si="176"/>
        <v>0.0033023483365949118</v>
      </c>
      <c r="G530" s="20">
        <v>21</v>
      </c>
      <c r="H530" s="32">
        <f t="shared" si="177"/>
        <v>0.0025684931506849314</v>
      </c>
      <c r="I530" s="20">
        <v>200</v>
      </c>
      <c r="J530" s="32">
        <f t="shared" si="178"/>
        <v>0.02446183953033268</v>
      </c>
      <c r="K530" s="20">
        <v>1</v>
      </c>
      <c r="L530" s="32">
        <f t="shared" si="180"/>
        <v>0.0001223091976516634</v>
      </c>
      <c r="M530" s="20">
        <v>39</v>
      </c>
      <c r="N530" s="32">
        <f t="shared" si="181"/>
        <v>0.0047700587084148725</v>
      </c>
      <c r="O530" s="20">
        <v>87</v>
      </c>
      <c r="P530" s="32">
        <f t="shared" si="182"/>
        <v>0.010640900195694716</v>
      </c>
      <c r="Q530" s="20">
        <v>108</v>
      </c>
      <c r="R530" s="32">
        <f t="shared" si="183"/>
        <v>0.013209393346379647</v>
      </c>
      <c r="S530" s="20">
        <v>7746</v>
      </c>
      <c r="T530" s="32">
        <f t="shared" si="179"/>
        <v>0.9474070450097848</v>
      </c>
    </row>
    <row r="531" spans="1:20" ht="12.75">
      <c r="A531" s="2" t="s">
        <v>469</v>
      </c>
      <c r="B531" s="20">
        <v>427</v>
      </c>
      <c r="C531" s="20">
        <v>420</v>
      </c>
      <c r="D531" s="32">
        <f t="shared" si="175"/>
        <v>0.9836065573770492</v>
      </c>
      <c r="E531" s="20">
        <v>0</v>
      </c>
      <c r="F531" s="32">
        <f t="shared" si="176"/>
        <v>0</v>
      </c>
      <c r="G531" s="20">
        <v>0</v>
      </c>
      <c r="H531" s="32">
        <f t="shared" si="177"/>
        <v>0</v>
      </c>
      <c r="I531" s="20">
        <v>0</v>
      </c>
      <c r="J531" s="32">
        <f t="shared" si="178"/>
        <v>0</v>
      </c>
      <c r="K531" s="20">
        <v>0</v>
      </c>
      <c r="L531" s="32">
        <f t="shared" si="180"/>
        <v>0</v>
      </c>
      <c r="M531" s="20">
        <v>7</v>
      </c>
      <c r="N531" s="32">
        <f t="shared" si="181"/>
        <v>0.01639344262295082</v>
      </c>
      <c r="O531" s="20">
        <v>0</v>
      </c>
      <c r="P531" s="32">
        <f t="shared" si="182"/>
        <v>0</v>
      </c>
      <c r="Q531" s="20">
        <v>11</v>
      </c>
      <c r="R531" s="32">
        <f t="shared" si="183"/>
        <v>0.02576112412177986</v>
      </c>
      <c r="S531" s="20">
        <v>416</v>
      </c>
      <c r="T531" s="32">
        <f t="shared" si="179"/>
        <v>0.9742388758782201</v>
      </c>
    </row>
    <row r="532" spans="1:20" ht="12.75">
      <c r="A532" s="2" t="s">
        <v>470</v>
      </c>
      <c r="B532" s="20">
        <f>+B522-SUM(B523:B531)</f>
        <v>4245</v>
      </c>
      <c r="C532" s="20">
        <f>+C522-SUM(C523:C531)</f>
        <v>4197</v>
      </c>
      <c r="D532" s="32">
        <f t="shared" si="175"/>
        <v>0.9886925795053003</v>
      </c>
      <c r="E532" s="20">
        <f>+E522-SUM(E523:E531)</f>
        <v>9</v>
      </c>
      <c r="F532" s="32">
        <f t="shared" si="176"/>
        <v>0.0021201413427561835</v>
      </c>
      <c r="G532" s="20">
        <f>+G522-SUM(G523:G531)</f>
        <v>0</v>
      </c>
      <c r="H532" s="32">
        <f t="shared" si="177"/>
        <v>0</v>
      </c>
      <c r="I532" s="20">
        <f>+I522-SUM(I523:I531)</f>
        <v>13</v>
      </c>
      <c r="J532" s="32">
        <f t="shared" si="178"/>
        <v>0.003062426383981154</v>
      </c>
      <c r="K532" s="20">
        <f>+K522-SUM(K523:K531)</f>
        <v>0</v>
      </c>
      <c r="L532" s="32">
        <f t="shared" si="180"/>
        <v>0</v>
      </c>
      <c r="M532" s="20">
        <f>+M522-SUM(M523:M531)</f>
        <v>13</v>
      </c>
      <c r="N532" s="32">
        <f t="shared" si="181"/>
        <v>0.003062426383981154</v>
      </c>
      <c r="O532" s="20">
        <f>+O522-SUM(O523:O531)</f>
        <v>13</v>
      </c>
      <c r="P532" s="32">
        <f t="shared" si="182"/>
        <v>0.003062426383981154</v>
      </c>
      <c r="Q532" s="20">
        <f>+Q522-SUM(Q523:Q531)</f>
        <v>29</v>
      </c>
      <c r="R532" s="32">
        <f t="shared" si="183"/>
        <v>0.006831566548881037</v>
      </c>
      <c r="S532" s="20">
        <f>+S522-SUM(S523:S531)</f>
        <v>4183</v>
      </c>
      <c r="T532" s="32">
        <f t="shared" si="179"/>
        <v>0.9853945818610129</v>
      </c>
    </row>
    <row r="533" spans="1:20" ht="12.75">
      <c r="A533" s="2"/>
      <c r="B533" s="20"/>
      <c r="C533" s="20"/>
      <c r="D533" s="32"/>
      <c r="E533" s="20"/>
      <c r="F533" s="32"/>
      <c r="G533" s="20"/>
      <c r="H533" s="32"/>
      <c r="I533" s="20"/>
      <c r="J533" s="32"/>
      <c r="K533" s="20"/>
      <c r="L533" s="32"/>
      <c r="M533" s="20"/>
      <c r="N533" s="32"/>
      <c r="O533" s="20"/>
      <c r="P533" s="32"/>
      <c r="Q533" s="20"/>
      <c r="R533" s="32"/>
      <c r="S533" s="20"/>
      <c r="T533" s="32"/>
    </row>
    <row r="534" spans="1:20" ht="12.75">
      <c r="A534" s="1" t="s">
        <v>471</v>
      </c>
      <c r="B534" s="20">
        <v>12100</v>
      </c>
      <c r="C534" s="20">
        <v>11822</v>
      </c>
      <c r="D534" s="32">
        <f t="shared" si="175"/>
        <v>0.9770247933884297</v>
      </c>
      <c r="E534" s="20">
        <v>11</v>
      </c>
      <c r="F534" s="32">
        <f t="shared" si="176"/>
        <v>0.0009090909090909091</v>
      </c>
      <c r="G534" s="20">
        <v>12</v>
      </c>
      <c r="H534" s="32">
        <f t="shared" si="177"/>
        <v>0.0009917355371900827</v>
      </c>
      <c r="I534" s="20">
        <v>37</v>
      </c>
      <c r="J534" s="32">
        <f t="shared" si="178"/>
        <v>0.0030578512396694213</v>
      </c>
      <c r="K534" s="20">
        <v>2</v>
      </c>
      <c r="L534" s="32">
        <f t="shared" si="180"/>
        <v>0.00016528925619834712</v>
      </c>
      <c r="M534" s="20">
        <v>167</v>
      </c>
      <c r="N534" s="32">
        <f t="shared" si="181"/>
        <v>0.013801652892561984</v>
      </c>
      <c r="O534" s="20">
        <v>49</v>
      </c>
      <c r="P534" s="32">
        <f t="shared" si="182"/>
        <v>0.004049586776859504</v>
      </c>
      <c r="Q534" s="20">
        <v>301</v>
      </c>
      <c r="R534" s="32">
        <f t="shared" si="183"/>
        <v>0.02487603305785124</v>
      </c>
      <c r="S534" s="20">
        <v>11696</v>
      </c>
      <c r="T534" s="32">
        <f t="shared" si="179"/>
        <v>0.9666115702479339</v>
      </c>
    </row>
    <row r="535" spans="1:20" ht="12.75">
      <c r="A535" s="2" t="s">
        <v>472</v>
      </c>
      <c r="B535" s="20">
        <v>2052</v>
      </c>
      <c r="C535" s="20">
        <v>1943</v>
      </c>
      <c r="D535" s="32">
        <f t="shared" si="175"/>
        <v>0.9468810916179338</v>
      </c>
      <c r="E535" s="20">
        <v>0</v>
      </c>
      <c r="F535" s="32">
        <f t="shared" si="176"/>
        <v>0</v>
      </c>
      <c r="G535" s="20">
        <v>2</v>
      </c>
      <c r="H535" s="32">
        <f t="shared" si="177"/>
        <v>0.0009746588693957114</v>
      </c>
      <c r="I535" s="20">
        <v>3</v>
      </c>
      <c r="J535" s="32">
        <f t="shared" si="178"/>
        <v>0.0014619883040935672</v>
      </c>
      <c r="K535" s="20">
        <v>0</v>
      </c>
      <c r="L535" s="32">
        <f t="shared" si="180"/>
        <v>0</v>
      </c>
      <c r="M535" s="20">
        <v>99</v>
      </c>
      <c r="N535" s="32">
        <f t="shared" si="181"/>
        <v>0.04824561403508772</v>
      </c>
      <c r="O535" s="20">
        <v>5</v>
      </c>
      <c r="P535" s="32">
        <f t="shared" si="182"/>
        <v>0.0024366471734892786</v>
      </c>
      <c r="Q535" s="20">
        <v>118</v>
      </c>
      <c r="R535" s="32">
        <f t="shared" si="183"/>
        <v>0.057504873294346975</v>
      </c>
      <c r="S535" s="20">
        <v>1926</v>
      </c>
      <c r="T535" s="32">
        <f t="shared" si="179"/>
        <v>0.9385964912280702</v>
      </c>
    </row>
    <row r="536" spans="1:20" ht="12.75">
      <c r="A536" s="2" t="s">
        <v>473</v>
      </c>
      <c r="B536" s="20">
        <v>350</v>
      </c>
      <c r="C536" s="20">
        <v>338</v>
      </c>
      <c r="D536" s="32">
        <f t="shared" si="175"/>
        <v>0.9657142857142857</v>
      </c>
      <c r="E536" s="20">
        <v>0</v>
      </c>
      <c r="F536" s="32">
        <f t="shared" si="176"/>
        <v>0</v>
      </c>
      <c r="G536" s="20">
        <v>1</v>
      </c>
      <c r="H536" s="32">
        <f t="shared" si="177"/>
        <v>0.002857142857142857</v>
      </c>
      <c r="I536" s="20">
        <v>0</v>
      </c>
      <c r="J536" s="32">
        <f t="shared" si="178"/>
        <v>0</v>
      </c>
      <c r="K536" s="20">
        <v>0</v>
      </c>
      <c r="L536" s="32">
        <f t="shared" si="180"/>
        <v>0</v>
      </c>
      <c r="M536" s="20">
        <v>11</v>
      </c>
      <c r="N536" s="32">
        <f t="shared" si="181"/>
        <v>0.03142857142857143</v>
      </c>
      <c r="O536" s="20">
        <v>0</v>
      </c>
      <c r="P536" s="32">
        <f t="shared" si="182"/>
        <v>0</v>
      </c>
      <c r="Q536" s="20">
        <v>23</v>
      </c>
      <c r="R536" s="32">
        <f t="shared" si="183"/>
        <v>0.06571428571428571</v>
      </c>
      <c r="S536" s="20">
        <v>327</v>
      </c>
      <c r="T536" s="32">
        <f t="shared" si="179"/>
        <v>0.9342857142857143</v>
      </c>
    </row>
    <row r="537" spans="1:20" ht="12.75">
      <c r="A537" s="2" t="s">
        <v>474</v>
      </c>
      <c r="B537" s="20">
        <v>285</v>
      </c>
      <c r="C537" s="20">
        <v>284</v>
      </c>
      <c r="D537" s="32">
        <f t="shared" si="175"/>
        <v>0.9964912280701754</v>
      </c>
      <c r="E537" s="20">
        <v>0</v>
      </c>
      <c r="F537" s="32">
        <f t="shared" si="176"/>
        <v>0</v>
      </c>
      <c r="G537" s="20">
        <v>0</v>
      </c>
      <c r="H537" s="32">
        <f t="shared" si="177"/>
        <v>0</v>
      </c>
      <c r="I537" s="20">
        <v>1</v>
      </c>
      <c r="J537" s="32">
        <f t="shared" si="178"/>
        <v>0.0035087719298245615</v>
      </c>
      <c r="K537" s="20">
        <v>0</v>
      </c>
      <c r="L537" s="32">
        <f t="shared" si="180"/>
        <v>0</v>
      </c>
      <c r="M537" s="20">
        <v>0</v>
      </c>
      <c r="N537" s="32">
        <f t="shared" si="181"/>
        <v>0</v>
      </c>
      <c r="O537" s="20">
        <v>0</v>
      </c>
      <c r="P537" s="32">
        <f t="shared" si="182"/>
        <v>0</v>
      </c>
      <c r="Q537" s="20">
        <v>4</v>
      </c>
      <c r="R537" s="32">
        <f t="shared" si="183"/>
        <v>0.014035087719298246</v>
      </c>
      <c r="S537" s="20">
        <v>280</v>
      </c>
      <c r="T537" s="32">
        <f t="shared" si="179"/>
        <v>0.9824561403508771</v>
      </c>
    </row>
    <row r="538" spans="1:20" ht="12.75">
      <c r="A538" s="2" t="s">
        <v>475</v>
      </c>
      <c r="B538" s="20">
        <v>349</v>
      </c>
      <c r="C538" s="20">
        <v>328</v>
      </c>
      <c r="D538" s="32">
        <f t="shared" si="175"/>
        <v>0.9398280802292264</v>
      </c>
      <c r="E538" s="20">
        <v>6</v>
      </c>
      <c r="F538" s="32">
        <f t="shared" si="176"/>
        <v>0.017191977077363897</v>
      </c>
      <c r="G538" s="20">
        <v>1</v>
      </c>
      <c r="H538" s="32">
        <f t="shared" si="177"/>
        <v>0.0028653295128939827</v>
      </c>
      <c r="I538" s="20">
        <v>0</v>
      </c>
      <c r="J538" s="32">
        <f t="shared" si="178"/>
        <v>0</v>
      </c>
      <c r="K538" s="20">
        <v>0</v>
      </c>
      <c r="L538" s="32">
        <f t="shared" si="180"/>
        <v>0</v>
      </c>
      <c r="M538" s="20">
        <v>7</v>
      </c>
      <c r="N538" s="32">
        <f t="shared" si="181"/>
        <v>0.02005730659025788</v>
      </c>
      <c r="O538" s="20">
        <v>7</v>
      </c>
      <c r="P538" s="32">
        <f t="shared" si="182"/>
        <v>0.02005730659025788</v>
      </c>
      <c r="Q538" s="20">
        <v>48</v>
      </c>
      <c r="R538" s="32">
        <f t="shared" si="183"/>
        <v>0.13753581661891118</v>
      </c>
      <c r="S538" s="20">
        <v>290</v>
      </c>
      <c r="T538" s="32">
        <f t="shared" si="179"/>
        <v>0.830945558739255</v>
      </c>
    </row>
    <row r="539" spans="1:20" ht="12.75">
      <c r="A539" s="2" t="s">
        <v>476</v>
      </c>
      <c r="B539" s="20">
        <v>2922</v>
      </c>
      <c r="C539" s="20">
        <v>2892</v>
      </c>
      <c r="D539" s="32">
        <f t="shared" si="175"/>
        <v>0.9897330595482546</v>
      </c>
      <c r="E539" s="20">
        <v>1</v>
      </c>
      <c r="F539" s="32">
        <f t="shared" si="176"/>
        <v>0.00034223134839151266</v>
      </c>
      <c r="G539" s="20">
        <v>0</v>
      </c>
      <c r="H539" s="32">
        <f t="shared" si="177"/>
        <v>0</v>
      </c>
      <c r="I539" s="20">
        <v>11</v>
      </c>
      <c r="J539" s="32">
        <f t="shared" si="178"/>
        <v>0.0037645448323066393</v>
      </c>
      <c r="K539" s="20">
        <v>2</v>
      </c>
      <c r="L539" s="32">
        <f t="shared" si="180"/>
        <v>0.0006844626967830253</v>
      </c>
      <c r="M539" s="20">
        <v>6</v>
      </c>
      <c r="N539" s="32">
        <f t="shared" si="181"/>
        <v>0.002053388090349076</v>
      </c>
      <c r="O539" s="20">
        <v>10</v>
      </c>
      <c r="P539" s="32">
        <f t="shared" si="182"/>
        <v>0.0034223134839151265</v>
      </c>
      <c r="Q539" s="20">
        <v>21</v>
      </c>
      <c r="R539" s="32">
        <f t="shared" si="183"/>
        <v>0.007186858316221766</v>
      </c>
      <c r="S539" s="20">
        <v>2878</v>
      </c>
      <c r="T539" s="32">
        <f t="shared" si="179"/>
        <v>0.9849418206707734</v>
      </c>
    </row>
    <row r="540" spans="1:20" ht="12.75">
      <c r="A540" s="2" t="s">
        <v>477</v>
      </c>
      <c r="B540" s="20">
        <v>174</v>
      </c>
      <c r="C540" s="20">
        <v>161</v>
      </c>
      <c r="D540" s="32">
        <f t="shared" si="175"/>
        <v>0.9252873563218391</v>
      </c>
      <c r="E540" s="20">
        <v>0</v>
      </c>
      <c r="F540" s="32">
        <f t="shared" si="176"/>
        <v>0</v>
      </c>
      <c r="G540" s="20">
        <v>0</v>
      </c>
      <c r="H540" s="32">
        <f t="shared" si="177"/>
        <v>0</v>
      </c>
      <c r="I540" s="20">
        <v>0</v>
      </c>
      <c r="J540" s="32">
        <f t="shared" si="178"/>
        <v>0</v>
      </c>
      <c r="K540" s="20">
        <v>0</v>
      </c>
      <c r="L540" s="32">
        <f t="shared" si="180"/>
        <v>0</v>
      </c>
      <c r="M540" s="20">
        <v>11</v>
      </c>
      <c r="N540" s="32">
        <f t="shared" si="181"/>
        <v>0.06321839080459771</v>
      </c>
      <c r="O540" s="20">
        <v>2</v>
      </c>
      <c r="P540" s="32">
        <f t="shared" si="182"/>
        <v>0.011494252873563218</v>
      </c>
      <c r="Q540" s="20">
        <v>11</v>
      </c>
      <c r="R540" s="32">
        <f t="shared" si="183"/>
        <v>0.06321839080459771</v>
      </c>
      <c r="S540" s="20">
        <v>161</v>
      </c>
      <c r="T540" s="32">
        <f t="shared" si="179"/>
        <v>0.9252873563218391</v>
      </c>
    </row>
    <row r="541" spans="1:20" ht="12.75">
      <c r="A541" s="2" t="s">
        <v>478</v>
      </c>
      <c r="B541" s="20">
        <v>739</v>
      </c>
      <c r="C541" s="20">
        <v>722</v>
      </c>
      <c r="D541" s="32">
        <f t="shared" si="175"/>
        <v>0.9769959404600812</v>
      </c>
      <c r="E541" s="20">
        <v>0</v>
      </c>
      <c r="F541" s="32">
        <f t="shared" si="176"/>
        <v>0</v>
      </c>
      <c r="G541" s="20">
        <v>5</v>
      </c>
      <c r="H541" s="32">
        <f t="shared" si="177"/>
        <v>0.006765899864682003</v>
      </c>
      <c r="I541" s="20">
        <v>0</v>
      </c>
      <c r="J541" s="32">
        <f t="shared" si="178"/>
        <v>0</v>
      </c>
      <c r="K541" s="20">
        <v>0</v>
      </c>
      <c r="L541" s="32">
        <f t="shared" si="180"/>
        <v>0</v>
      </c>
      <c r="M541" s="20">
        <v>5</v>
      </c>
      <c r="N541" s="32">
        <f t="shared" si="181"/>
        <v>0.006765899864682003</v>
      </c>
      <c r="O541" s="20">
        <v>7</v>
      </c>
      <c r="P541" s="32">
        <f t="shared" si="182"/>
        <v>0.009472259810554804</v>
      </c>
      <c r="Q541" s="20">
        <v>17</v>
      </c>
      <c r="R541" s="32">
        <f t="shared" si="183"/>
        <v>0.023004059539918808</v>
      </c>
      <c r="S541" s="20">
        <v>712</v>
      </c>
      <c r="T541" s="32">
        <f t="shared" si="179"/>
        <v>0.9634641407307172</v>
      </c>
    </row>
    <row r="542" spans="1:20" ht="12.75">
      <c r="A542" s="2" t="s">
        <v>479</v>
      </c>
      <c r="B542" s="20">
        <v>593</v>
      </c>
      <c r="C542" s="20">
        <v>586</v>
      </c>
      <c r="D542" s="32">
        <f t="shared" si="175"/>
        <v>0.9881956155143339</v>
      </c>
      <c r="E542" s="20">
        <v>0</v>
      </c>
      <c r="F542" s="32">
        <f t="shared" si="176"/>
        <v>0</v>
      </c>
      <c r="G542" s="20">
        <v>0</v>
      </c>
      <c r="H542" s="32">
        <f t="shared" si="177"/>
        <v>0</v>
      </c>
      <c r="I542" s="20">
        <v>1</v>
      </c>
      <c r="J542" s="32">
        <f t="shared" si="178"/>
        <v>0.0016863406408094434</v>
      </c>
      <c r="K542" s="20">
        <v>0</v>
      </c>
      <c r="L542" s="32">
        <f t="shared" si="180"/>
        <v>0</v>
      </c>
      <c r="M542" s="20">
        <v>6</v>
      </c>
      <c r="N542" s="32">
        <f t="shared" si="181"/>
        <v>0.01011804384485666</v>
      </c>
      <c r="O542" s="20">
        <v>0</v>
      </c>
      <c r="P542" s="32">
        <f t="shared" si="182"/>
        <v>0</v>
      </c>
      <c r="Q542" s="20">
        <v>18</v>
      </c>
      <c r="R542" s="32">
        <f t="shared" si="183"/>
        <v>0.03035413153456998</v>
      </c>
      <c r="S542" s="20">
        <v>574</v>
      </c>
      <c r="T542" s="32">
        <f t="shared" si="179"/>
        <v>0.9679595278246206</v>
      </c>
    </row>
    <row r="543" spans="1:20" ht="12.75">
      <c r="A543" s="2" t="s">
        <v>480</v>
      </c>
      <c r="B543" s="20">
        <v>243</v>
      </c>
      <c r="C543" s="20">
        <v>242</v>
      </c>
      <c r="D543" s="32">
        <f t="shared" si="175"/>
        <v>0.9958847736625515</v>
      </c>
      <c r="E543" s="20">
        <v>0</v>
      </c>
      <c r="F543" s="32">
        <f t="shared" si="176"/>
        <v>0</v>
      </c>
      <c r="G543" s="20">
        <v>1</v>
      </c>
      <c r="H543" s="32">
        <f t="shared" si="177"/>
        <v>0.00411522633744856</v>
      </c>
      <c r="I543" s="20">
        <v>0</v>
      </c>
      <c r="J543" s="32">
        <f t="shared" si="178"/>
        <v>0</v>
      </c>
      <c r="K543" s="20">
        <v>0</v>
      </c>
      <c r="L543" s="32">
        <f t="shared" si="180"/>
        <v>0</v>
      </c>
      <c r="M543" s="20">
        <v>0</v>
      </c>
      <c r="N543" s="32">
        <f t="shared" si="181"/>
        <v>0</v>
      </c>
      <c r="O543" s="20">
        <v>0</v>
      </c>
      <c r="P543" s="32">
        <f t="shared" si="182"/>
        <v>0</v>
      </c>
      <c r="Q543" s="20">
        <v>2</v>
      </c>
      <c r="R543" s="32">
        <f t="shared" si="183"/>
        <v>0.00823045267489712</v>
      </c>
      <c r="S543" s="20">
        <v>240</v>
      </c>
      <c r="T543" s="32">
        <f t="shared" si="179"/>
        <v>0.9876543209876543</v>
      </c>
    </row>
    <row r="544" spans="1:20" ht="12.75">
      <c r="A544" s="2" t="s">
        <v>481</v>
      </c>
      <c r="B544" s="20">
        <f>+B534-SUM(B535:B543)</f>
        <v>4393</v>
      </c>
      <c r="C544" s="20">
        <f>+C534-SUM(C535:C543)</f>
        <v>4326</v>
      </c>
      <c r="D544" s="32">
        <f t="shared" si="175"/>
        <v>0.9847484634646028</v>
      </c>
      <c r="E544" s="20">
        <f>+E534-SUM(E535:E543)</f>
        <v>4</v>
      </c>
      <c r="F544" s="32">
        <f t="shared" si="176"/>
        <v>0.0009105394946505805</v>
      </c>
      <c r="G544" s="20">
        <f>+G534-SUM(G535:G543)</f>
        <v>2</v>
      </c>
      <c r="H544" s="32">
        <f t="shared" si="177"/>
        <v>0.00045526974732529026</v>
      </c>
      <c r="I544" s="20">
        <f>+I534-SUM(I535:I543)</f>
        <v>21</v>
      </c>
      <c r="J544" s="32">
        <f t="shared" si="178"/>
        <v>0.0047803323469155475</v>
      </c>
      <c r="K544" s="20">
        <f>+K534-SUM(K535:K543)</f>
        <v>0</v>
      </c>
      <c r="L544" s="32">
        <f t="shared" si="180"/>
        <v>0</v>
      </c>
      <c r="M544" s="20">
        <f>+M534-SUM(M535:M543)</f>
        <v>22</v>
      </c>
      <c r="N544" s="32">
        <f t="shared" si="181"/>
        <v>0.005007967220578192</v>
      </c>
      <c r="O544" s="20">
        <f>+O534-SUM(O535:O543)</f>
        <v>18</v>
      </c>
      <c r="P544" s="32">
        <f t="shared" si="182"/>
        <v>0.004097427725927612</v>
      </c>
      <c r="Q544" s="20">
        <f>+Q534-SUM(Q535:Q543)</f>
        <v>39</v>
      </c>
      <c r="R544" s="32">
        <f t="shared" si="183"/>
        <v>0.008877760072843159</v>
      </c>
      <c r="S544" s="20">
        <f>+S534-SUM(S535:S543)</f>
        <v>4308</v>
      </c>
      <c r="T544" s="32">
        <f t="shared" si="179"/>
        <v>0.9806510357386752</v>
      </c>
    </row>
    <row r="545" spans="1:20" ht="12.75">
      <c r="A545" s="2"/>
      <c r="B545" s="20"/>
      <c r="C545" s="20"/>
      <c r="D545" s="32"/>
      <c r="E545" s="20"/>
      <c r="F545" s="32"/>
      <c r="G545" s="20"/>
      <c r="H545" s="32"/>
      <c r="I545" s="20"/>
      <c r="J545" s="32"/>
      <c r="K545" s="20"/>
      <c r="L545" s="32"/>
      <c r="M545" s="20"/>
      <c r="N545" s="32"/>
      <c r="O545" s="20"/>
      <c r="P545" s="32"/>
      <c r="Q545" s="20"/>
      <c r="R545" s="32"/>
      <c r="S545" s="20"/>
      <c r="T545" s="32"/>
    </row>
    <row r="546" spans="1:20" ht="12.75">
      <c r="A546" s="1" t="s">
        <v>482</v>
      </c>
      <c r="B546" s="20">
        <v>18812</v>
      </c>
      <c r="C546" s="20">
        <v>18274</v>
      </c>
      <c r="D546" s="32">
        <f t="shared" si="175"/>
        <v>0.9714012332553689</v>
      </c>
      <c r="E546" s="20">
        <v>116</v>
      </c>
      <c r="F546" s="32">
        <f t="shared" si="176"/>
        <v>0.006166276844567297</v>
      </c>
      <c r="G546" s="20">
        <v>24</v>
      </c>
      <c r="H546" s="32">
        <f t="shared" si="177"/>
        <v>0.0012757814161173718</v>
      </c>
      <c r="I546" s="20">
        <v>60</v>
      </c>
      <c r="J546" s="32">
        <f t="shared" si="178"/>
        <v>0.00318945354029343</v>
      </c>
      <c r="K546" s="20">
        <v>9</v>
      </c>
      <c r="L546" s="32">
        <f t="shared" si="180"/>
        <v>0.00047841803104401446</v>
      </c>
      <c r="M546" s="20">
        <v>234</v>
      </c>
      <c r="N546" s="32">
        <f t="shared" si="181"/>
        <v>0.012438868807144376</v>
      </c>
      <c r="O546" s="20">
        <v>95</v>
      </c>
      <c r="P546" s="32">
        <f t="shared" si="182"/>
        <v>0.005049968105464597</v>
      </c>
      <c r="Q546" s="20">
        <v>455</v>
      </c>
      <c r="R546" s="32">
        <f t="shared" si="183"/>
        <v>0.024186689347225176</v>
      </c>
      <c r="S546" s="20">
        <v>18081</v>
      </c>
      <c r="T546" s="32">
        <f t="shared" si="179"/>
        <v>0.961141824367425</v>
      </c>
    </row>
    <row r="547" spans="1:20" ht="12.75">
      <c r="A547" s="2" t="s">
        <v>409</v>
      </c>
      <c r="B547" s="20">
        <v>1758</v>
      </c>
      <c r="C547" s="20">
        <v>1645</v>
      </c>
      <c r="D547" s="32">
        <f t="shared" si="175"/>
        <v>0.9357224118316269</v>
      </c>
      <c r="E547" s="20">
        <v>3</v>
      </c>
      <c r="F547" s="32">
        <f t="shared" si="176"/>
        <v>0.0017064846416382253</v>
      </c>
      <c r="G547" s="20">
        <v>0</v>
      </c>
      <c r="H547" s="32">
        <f t="shared" si="177"/>
        <v>0</v>
      </c>
      <c r="I547" s="20">
        <v>5</v>
      </c>
      <c r="J547" s="32">
        <f t="shared" si="178"/>
        <v>0.002844141069397042</v>
      </c>
      <c r="K547" s="20">
        <v>1</v>
      </c>
      <c r="L547" s="32">
        <f t="shared" si="180"/>
        <v>0.0005688282138794084</v>
      </c>
      <c r="M547" s="20">
        <v>81</v>
      </c>
      <c r="N547" s="32">
        <f t="shared" si="181"/>
        <v>0.04607508532423208</v>
      </c>
      <c r="O547" s="20">
        <v>23</v>
      </c>
      <c r="P547" s="32">
        <f t="shared" si="182"/>
        <v>0.013083048919226393</v>
      </c>
      <c r="Q547" s="20">
        <v>148</v>
      </c>
      <c r="R547" s="32">
        <f t="shared" si="183"/>
        <v>0.08418657565415244</v>
      </c>
      <c r="S547" s="20">
        <v>1594</v>
      </c>
      <c r="T547" s="32">
        <f t="shared" si="179"/>
        <v>0.906712172923777</v>
      </c>
    </row>
    <row r="548" spans="1:20" ht="12.75">
      <c r="A548" s="2" t="s">
        <v>483</v>
      </c>
      <c r="B548" s="20">
        <v>904</v>
      </c>
      <c r="C548" s="20">
        <v>883</v>
      </c>
      <c r="D548" s="32">
        <f t="shared" si="175"/>
        <v>0.9767699115044248</v>
      </c>
      <c r="E548" s="20">
        <v>0</v>
      </c>
      <c r="F548" s="32">
        <f t="shared" si="176"/>
        <v>0</v>
      </c>
      <c r="G548" s="20">
        <v>0</v>
      </c>
      <c r="H548" s="32">
        <f t="shared" si="177"/>
        <v>0</v>
      </c>
      <c r="I548" s="20">
        <v>2</v>
      </c>
      <c r="J548" s="32">
        <f t="shared" si="178"/>
        <v>0.0022123893805309734</v>
      </c>
      <c r="K548" s="20">
        <v>0</v>
      </c>
      <c r="L548" s="32">
        <f t="shared" si="180"/>
        <v>0</v>
      </c>
      <c r="M548" s="20">
        <v>15</v>
      </c>
      <c r="N548" s="32">
        <f t="shared" si="181"/>
        <v>0.016592920353982302</v>
      </c>
      <c r="O548" s="20">
        <v>4</v>
      </c>
      <c r="P548" s="32">
        <f t="shared" si="182"/>
        <v>0.004424778761061947</v>
      </c>
      <c r="Q548" s="20">
        <v>46</v>
      </c>
      <c r="R548" s="32">
        <f t="shared" si="183"/>
        <v>0.05088495575221239</v>
      </c>
      <c r="S548" s="20">
        <v>851</v>
      </c>
      <c r="T548" s="32">
        <f t="shared" si="179"/>
        <v>0.9413716814159292</v>
      </c>
    </row>
    <row r="549" spans="1:20" ht="12.75">
      <c r="A549" s="2" t="s">
        <v>484</v>
      </c>
      <c r="B549" s="20">
        <v>110</v>
      </c>
      <c r="C549" s="20">
        <v>110</v>
      </c>
      <c r="D549" s="32">
        <f t="shared" si="175"/>
        <v>1</v>
      </c>
      <c r="E549" s="20">
        <v>0</v>
      </c>
      <c r="F549" s="32">
        <f t="shared" si="176"/>
        <v>0</v>
      </c>
      <c r="G549" s="20">
        <v>0</v>
      </c>
      <c r="H549" s="32">
        <f t="shared" si="177"/>
        <v>0</v>
      </c>
      <c r="I549" s="20">
        <v>0</v>
      </c>
      <c r="J549" s="32">
        <f t="shared" si="178"/>
        <v>0</v>
      </c>
      <c r="K549" s="20">
        <v>0</v>
      </c>
      <c r="L549" s="32">
        <f t="shared" si="180"/>
        <v>0</v>
      </c>
      <c r="M549" s="20">
        <v>0</v>
      </c>
      <c r="N549" s="32">
        <f t="shared" si="181"/>
        <v>0</v>
      </c>
      <c r="O549" s="20">
        <v>0</v>
      </c>
      <c r="P549" s="32">
        <f t="shared" si="182"/>
        <v>0</v>
      </c>
      <c r="Q549" s="20">
        <v>0</v>
      </c>
      <c r="R549" s="32">
        <f t="shared" si="183"/>
        <v>0</v>
      </c>
      <c r="S549" s="20">
        <v>110</v>
      </c>
      <c r="T549" s="32">
        <f t="shared" si="179"/>
        <v>1</v>
      </c>
    </row>
    <row r="550" spans="1:20" ht="12.75">
      <c r="A550" s="2" t="s">
        <v>485</v>
      </c>
      <c r="B550" s="20">
        <v>3035</v>
      </c>
      <c r="C550" s="20">
        <v>2898</v>
      </c>
      <c r="D550" s="32">
        <f t="shared" si="175"/>
        <v>0.9548599670510708</v>
      </c>
      <c r="E550" s="20">
        <v>40</v>
      </c>
      <c r="F550" s="32">
        <f t="shared" si="176"/>
        <v>0.013179571663920923</v>
      </c>
      <c r="G550" s="20">
        <v>7</v>
      </c>
      <c r="H550" s="32">
        <f t="shared" si="177"/>
        <v>0.0023064250411861617</v>
      </c>
      <c r="I550" s="20">
        <v>21</v>
      </c>
      <c r="J550" s="32">
        <f t="shared" si="178"/>
        <v>0.0069192751235584845</v>
      </c>
      <c r="K550" s="20">
        <v>7</v>
      </c>
      <c r="L550" s="32">
        <f t="shared" si="180"/>
        <v>0.0023064250411861617</v>
      </c>
      <c r="M550" s="20">
        <v>47</v>
      </c>
      <c r="N550" s="32">
        <f t="shared" si="181"/>
        <v>0.015485996705107084</v>
      </c>
      <c r="O550" s="20">
        <v>15</v>
      </c>
      <c r="P550" s="32">
        <f t="shared" si="182"/>
        <v>0.004942339373970346</v>
      </c>
      <c r="Q550" s="20">
        <v>90</v>
      </c>
      <c r="R550" s="32">
        <f t="shared" si="183"/>
        <v>0.029654036243822075</v>
      </c>
      <c r="S550" s="20">
        <v>2857</v>
      </c>
      <c r="T550" s="32">
        <f t="shared" si="179"/>
        <v>0.9413509060955519</v>
      </c>
    </row>
    <row r="551" spans="1:20" ht="12.75">
      <c r="A551" s="2" t="s">
        <v>486</v>
      </c>
      <c r="B551" s="20">
        <v>885</v>
      </c>
      <c r="C551" s="20">
        <v>879</v>
      </c>
      <c r="D551" s="32">
        <f t="shared" si="175"/>
        <v>0.9932203389830508</v>
      </c>
      <c r="E551" s="20">
        <v>0</v>
      </c>
      <c r="F551" s="32">
        <f t="shared" si="176"/>
        <v>0</v>
      </c>
      <c r="G551" s="20">
        <v>0</v>
      </c>
      <c r="H551" s="32">
        <f t="shared" si="177"/>
        <v>0</v>
      </c>
      <c r="I551" s="20">
        <v>1</v>
      </c>
      <c r="J551" s="32">
        <f t="shared" si="178"/>
        <v>0.0011299435028248588</v>
      </c>
      <c r="K551" s="20">
        <v>0</v>
      </c>
      <c r="L551" s="32">
        <f t="shared" si="180"/>
        <v>0</v>
      </c>
      <c r="M551" s="20">
        <v>3</v>
      </c>
      <c r="N551" s="32">
        <f t="shared" si="181"/>
        <v>0.003389830508474576</v>
      </c>
      <c r="O551" s="20">
        <v>2</v>
      </c>
      <c r="P551" s="32">
        <f t="shared" si="182"/>
        <v>0.0022598870056497176</v>
      </c>
      <c r="Q551" s="20">
        <v>4</v>
      </c>
      <c r="R551" s="32">
        <f t="shared" si="183"/>
        <v>0.004519774011299435</v>
      </c>
      <c r="S551" s="20">
        <v>878</v>
      </c>
      <c r="T551" s="32">
        <f t="shared" si="179"/>
        <v>0.992090395480226</v>
      </c>
    </row>
    <row r="552" spans="1:20" ht="12.75">
      <c r="A552" s="2" t="s">
        <v>487</v>
      </c>
      <c r="B552" s="20">
        <v>5193</v>
      </c>
      <c r="C552" s="20">
        <v>5055</v>
      </c>
      <c r="D552" s="32">
        <f t="shared" si="175"/>
        <v>0.9734257654534951</v>
      </c>
      <c r="E552" s="20">
        <v>63</v>
      </c>
      <c r="F552" s="32">
        <f t="shared" si="176"/>
        <v>0.012131715771230503</v>
      </c>
      <c r="G552" s="20">
        <v>8</v>
      </c>
      <c r="H552" s="32">
        <f t="shared" si="177"/>
        <v>0.0015405353360292702</v>
      </c>
      <c r="I552" s="20">
        <v>17</v>
      </c>
      <c r="J552" s="32">
        <f t="shared" si="178"/>
        <v>0.003273637589062199</v>
      </c>
      <c r="K552" s="20">
        <v>0</v>
      </c>
      <c r="L552" s="32">
        <f t="shared" si="180"/>
        <v>0</v>
      </c>
      <c r="M552" s="20">
        <v>22</v>
      </c>
      <c r="N552" s="32">
        <f t="shared" si="181"/>
        <v>0.004236472174080493</v>
      </c>
      <c r="O552" s="20">
        <v>28</v>
      </c>
      <c r="P552" s="32">
        <f t="shared" si="182"/>
        <v>0.005391873676102446</v>
      </c>
      <c r="Q552" s="20">
        <v>54</v>
      </c>
      <c r="R552" s="32">
        <f t="shared" si="183"/>
        <v>0.010398613518197574</v>
      </c>
      <c r="S552" s="20">
        <v>5032</v>
      </c>
      <c r="T552" s="32">
        <f t="shared" si="179"/>
        <v>0.968996726362411</v>
      </c>
    </row>
    <row r="553" spans="1:20" ht="12.75">
      <c r="A553" s="2" t="s">
        <v>488</v>
      </c>
      <c r="B553" s="20">
        <v>227</v>
      </c>
      <c r="C553" s="20">
        <v>221</v>
      </c>
      <c r="D553" s="32">
        <f t="shared" si="175"/>
        <v>0.973568281938326</v>
      </c>
      <c r="E553" s="20">
        <v>0</v>
      </c>
      <c r="F553" s="32">
        <f t="shared" si="176"/>
        <v>0</v>
      </c>
      <c r="G553" s="20">
        <v>0</v>
      </c>
      <c r="H553" s="32">
        <f t="shared" si="177"/>
        <v>0</v>
      </c>
      <c r="I553" s="20">
        <v>0</v>
      </c>
      <c r="J553" s="32">
        <f t="shared" si="178"/>
        <v>0</v>
      </c>
      <c r="K553" s="20">
        <v>0</v>
      </c>
      <c r="L553" s="32">
        <f t="shared" si="180"/>
        <v>0</v>
      </c>
      <c r="M553" s="20">
        <v>6</v>
      </c>
      <c r="N553" s="32">
        <f t="shared" si="181"/>
        <v>0.02643171806167401</v>
      </c>
      <c r="O553" s="20">
        <v>0</v>
      </c>
      <c r="P553" s="32">
        <f t="shared" si="182"/>
        <v>0</v>
      </c>
      <c r="Q553" s="20">
        <v>6</v>
      </c>
      <c r="R553" s="32">
        <f t="shared" si="183"/>
        <v>0.02643171806167401</v>
      </c>
      <c r="S553" s="20">
        <v>221</v>
      </c>
      <c r="T553" s="32">
        <f t="shared" si="179"/>
        <v>0.973568281938326</v>
      </c>
    </row>
    <row r="554" spans="1:20" ht="12.75">
      <c r="A554" s="2" t="s">
        <v>489</v>
      </c>
      <c r="B554" s="20">
        <v>38</v>
      </c>
      <c r="C554" s="20">
        <v>38</v>
      </c>
      <c r="D554" s="32">
        <f aca="true" t="shared" si="184" ref="D554:D617">C554/B554</f>
        <v>1</v>
      </c>
      <c r="E554" s="20">
        <v>0</v>
      </c>
      <c r="F554" s="32">
        <f aca="true" t="shared" si="185" ref="F554:F617">E554/B554</f>
        <v>0</v>
      </c>
      <c r="G554" s="20">
        <v>0</v>
      </c>
      <c r="H554" s="32">
        <f aca="true" t="shared" si="186" ref="H554:H617">G554/B554</f>
        <v>0</v>
      </c>
      <c r="I554" s="20">
        <v>0</v>
      </c>
      <c r="J554" s="32">
        <f aca="true" t="shared" si="187" ref="J554:J617">I554/B554</f>
        <v>0</v>
      </c>
      <c r="K554" s="20">
        <v>0</v>
      </c>
      <c r="L554" s="32">
        <f t="shared" si="180"/>
        <v>0</v>
      </c>
      <c r="M554" s="20">
        <v>0</v>
      </c>
      <c r="N554" s="32">
        <f t="shared" si="181"/>
        <v>0</v>
      </c>
      <c r="O554" s="20">
        <v>0</v>
      </c>
      <c r="P554" s="32">
        <f t="shared" si="182"/>
        <v>0</v>
      </c>
      <c r="Q554" s="20">
        <v>0</v>
      </c>
      <c r="R554" s="32">
        <f t="shared" si="183"/>
        <v>0</v>
      </c>
      <c r="S554" s="20">
        <v>38</v>
      </c>
      <c r="T554" s="32">
        <f t="shared" si="179"/>
        <v>1</v>
      </c>
    </row>
    <row r="555" spans="1:20" ht="12.75">
      <c r="A555" s="2" t="s">
        <v>490</v>
      </c>
      <c r="B555" s="20">
        <v>607</v>
      </c>
      <c r="C555" s="20">
        <v>585</v>
      </c>
      <c r="D555" s="32">
        <f t="shared" si="184"/>
        <v>0.9637561779242174</v>
      </c>
      <c r="E555" s="20">
        <v>0</v>
      </c>
      <c r="F555" s="32">
        <f t="shared" si="185"/>
        <v>0</v>
      </c>
      <c r="G555" s="20">
        <v>0</v>
      </c>
      <c r="H555" s="32">
        <f t="shared" si="186"/>
        <v>0</v>
      </c>
      <c r="I555" s="20">
        <v>0</v>
      </c>
      <c r="J555" s="32">
        <f t="shared" si="187"/>
        <v>0</v>
      </c>
      <c r="K555" s="20">
        <v>0</v>
      </c>
      <c r="L555" s="32">
        <f t="shared" si="180"/>
        <v>0</v>
      </c>
      <c r="M555" s="20">
        <v>15</v>
      </c>
      <c r="N555" s="32">
        <f t="shared" si="181"/>
        <v>0.02471169686985173</v>
      </c>
      <c r="O555" s="20">
        <v>7</v>
      </c>
      <c r="P555" s="32">
        <f t="shared" si="182"/>
        <v>0.011532125205930808</v>
      </c>
      <c r="Q555" s="20">
        <v>27</v>
      </c>
      <c r="R555" s="32">
        <f t="shared" si="183"/>
        <v>0.044481054365733116</v>
      </c>
      <c r="S555" s="20">
        <v>573</v>
      </c>
      <c r="T555" s="32">
        <f aca="true" t="shared" si="188" ref="T555:T618">S555/B555</f>
        <v>0.943986820428336</v>
      </c>
    </row>
    <row r="556" spans="1:20" ht="12.75">
      <c r="A556" s="2" t="s">
        <v>491</v>
      </c>
      <c r="B556" s="20">
        <v>336</v>
      </c>
      <c r="C556" s="20">
        <v>314</v>
      </c>
      <c r="D556" s="32">
        <f t="shared" si="184"/>
        <v>0.9345238095238095</v>
      </c>
      <c r="E556" s="20">
        <v>3</v>
      </c>
      <c r="F556" s="32">
        <f t="shared" si="185"/>
        <v>0.008928571428571428</v>
      </c>
      <c r="G556" s="20">
        <v>0</v>
      </c>
      <c r="H556" s="32">
        <f t="shared" si="186"/>
        <v>0</v>
      </c>
      <c r="I556" s="20">
        <v>2</v>
      </c>
      <c r="J556" s="32">
        <f t="shared" si="187"/>
        <v>0.005952380952380952</v>
      </c>
      <c r="K556" s="20">
        <v>0</v>
      </c>
      <c r="L556" s="32">
        <f t="shared" si="180"/>
        <v>0</v>
      </c>
      <c r="M556" s="20">
        <v>14</v>
      </c>
      <c r="N556" s="32">
        <f t="shared" si="181"/>
        <v>0.041666666666666664</v>
      </c>
      <c r="O556" s="20">
        <v>3</v>
      </c>
      <c r="P556" s="32">
        <f t="shared" si="182"/>
        <v>0.008928571428571428</v>
      </c>
      <c r="Q556" s="20">
        <v>21</v>
      </c>
      <c r="R556" s="32">
        <f t="shared" si="183"/>
        <v>0.0625</v>
      </c>
      <c r="S556" s="20">
        <v>308</v>
      </c>
      <c r="T556" s="32">
        <f t="shared" si="188"/>
        <v>0.9166666666666666</v>
      </c>
    </row>
    <row r="557" spans="1:20" ht="12.75">
      <c r="A557" s="2" t="s">
        <v>492</v>
      </c>
      <c r="B557" s="20">
        <v>427</v>
      </c>
      <c r="C557" s="20">
        <v>423</v>
      </c>
      <c r="D557" s="32">
        <f t="shared" si="184"/>
        <v>0.990632318501171</v>
      </c>
      <c r="E557" s="20">
        <v>1</v>
      </c>
      <c r="F557" s="32">
        <f t="shared" si="185"/>
        <v>0.00234192037470726</v>
      </c>
      <c r="G557" s="20">
        <v>3</v>
      </c>
      <c r="H557" s="32">
        <f t="shared" si="186"/>
        <v>0.00702576112412178</v>
      </c>
      <c r="I557" s="20">
        <v>0</v>
      </c>
      <c r="J557" s="32">
        <f t="shared" si="187"/>
        <v>0</v>
      </c>
      <c r="K557" s="20">
        <v>0</v>
      </c>
      <c r="L557" s="32">
        <f t="shared" si="180"/>
        <v>0</v>
      </c>
      <c r="M557" s="20">
        <v>0</v>
      </c>
      <c r="N557" s="32">
        <f t="shared" si="181"/>
        <v>0</v>
      </c>
      <c r="O557" s="20">
        <v>0</v>
      </c>
      <c r="P557" s="32">
        <f t="shared" si="182"/>
        <v>0</v>
      </c>
      <c r="Q557" s="20">
        <v>3</v>
      </c>
      <c r="R557" s="32">
        <f t="shared" si="183"/>
        <v>0.00702576112412178</v>
      </c>
      <c r="S557" s="20">
        <v>420</v>
      </c>
      <c r="T557" s="32">
        <f t="shared" si="188"/>
        <v>0.9836065573770492</v>
      </c>
    </row>
    <row r="558" spans="1:20" ht="12.75">
      <c r="A558" s="2" t="s">
        <v>493</v>
      </c>
      <c r="B558" s="20">
        <v>160</v>
      </c>
      <c r="C558" s="20">
        <v>156</v>
      </c>
      <c r="D558" s="32">
        <f t="shared" si="184"/>
        <v>0.975</v>
      </c>
      <c r="E558" s="20">
        <v>0</v>
      </c>
      <c r="F558" s="32">
        <f t="shared" si="185"/>
        <v>0</v>
      </c>
      <c r="G558" s="20">
        <v>0</v>
      </c>
      <c r="H558" s="32">
        <f t="shared" si="186"/>
        <v>0</v>
      </c>
      <c r="I558" s="20">
        <v>2</v>
      </c>
      <c r="J558" s="32">
        <f t="shared" si="187"/>
        <v>0.0125</v>
      </c>
      <c r="K558" s="20">
        <v>0</v>
      </c>
      <c r="L558" s="32">
        <f t="shared" si="180"/>
        <v>0</v>
      </c>
      <c r="M558" s="20">
        <v>0</v>
      </c>
      <c r="N558" s="32">
        <f t="shared" si="181"/>
        <v>0</v>
      </c>
      <c r="O558" s="20">
        <v>2</v>
      </c>
      <c r="P558" s="32">
        <f t="shared" si="182"/>
        <v>0.0125</v>
      </c>
      <c r="Q558" s="20">
        <v>0</v>
      </c>
      <c r="R558" s="32">
        <f t="shared" si="183"/>
        <v>0</v>
      </c>
      <c r="S558" s="20">
        <v>156</v>
      </c>
      <c r="T558" s="32">
        <f t="shared" si="188"/>
        <v>0.975</v>
      </c>
    </row>
    <row r="559" spans="1:20" ht="12.75">
      <c r="A559" s="2" t="s">
        <v>494</v>
      </c>
      <c r="B559" s="20">
        <f>+B546-SUM(B547:B558)</f>
        <v>5132</v>
      </c>
      <c r="C559" s="20">
        <f>+C546-SUM(C547:C558)</f>
        <v>5067</v>
      </c>
      <c r="D559" s="32">
        <f t="shared" si="184"/>
        <v>0.9873343725643025</v>
      </c>
      <c r="E559" s="20">
        <f>+E546-SUM(E547:E558)</f>
        <v>6</v>
      </c>
      <c r="F559" s="32">
        <f t="shared" si="185"/>
        <v>0.0011691348402182386</v>
      </c>
      <c r="G559" s="20">
        <f>+G546-SUM(G547:G558)</f>
        <v>6</v>
      </c>
      <c r="H559" s="32">
        <f t="shared" si="186"/>
        <v>0.0011691348402182386</v>
      </c>
      <c r="I559" s="20">
        <f>+I546-SUM(I547:I558)</f>
        <v>10</v>
      </c>
      <c r="J559" s="32">
        <f t="shared" si="187"/>
        <v>0.0019485580670303975</v>
      </c>
      <c r="K559" s="20">
        <f>+K546-SUM(K547:K558)</f>
        <v>1</v>
      </c>
      <c r="L559" s="32">
        <f t="shared" si="180"/>
        <v>0.00019485580670303975</v>
      </c>
      <c r="M559" s="20">
        <f>+M546-SUM(M547:M558)</f>
        <v>31</v>
      </c>
      <c r="N559" s="32">
        <f t="shared" si="181"/>
        <v>0.006040530007794232</v>
      </c>
      <c r="O559" s="20">
        <f>+O546-SUM(O547:O558)</f>
        <v>11</v>
      </c>
      <c r="P559" s="32">
        <f t="shared" si="182"/>
        <v>0.0021434138737334374</v>
      </c>
      <c r="Q559" s="20">
        <f>+Q546-SUM(Q547:Q558)</f>
        <v>56</v>
      </c>
      <c r="R559" s="32">
        <f t="shared" si="183"/>
        <v>0.010911925175370226</v>
      </c>
      <c r="S559" s="20">
        <f>+S546-SUM(S547:S558)</f>
        <v>5043</v>
      </c>
      <c r="T559" s="32">
        <f t="shared" si="188"/>
        <v>0.9826578332034295</v>
      </c>
    </row>
    <row r="560" spans="1:20" ht="12.75">
      <c r="A560" s="2"/>
      <c r="B560" s="20"/>
      <c r="C560" s="20"/>
      <c r="D560" s="32"/>
      <c r="E560" s="20"/>
      <c r="F560" s="32"/>
      <c r="G560" s="20"/>
      <c r="H560" s="32"/>
      <c r="I560" s="20"/>
      <c r="J560" s="32"/>
      <c r="K560" s="20"/>
      <c r="L560" s="32"/>
      <c r="M560" s="20"/>
      <c r="N560" s="32"/>
      <c r="O560" s="20"/>
      <c r="P560" s="32"/>
      <c r="Q560" s="20"/>
      <c r="R560" s="32"/>
      <c r="S560" s="20"/>
      <c r="T560" s="32"/>
    </row>
    <row r="561" spans="1:20" ht="12.75">
      <c r="A561" s="1" t="s">
        <v>495</v>
      </c>
      <c r="B561" s="20">
        <v>15666</v>
      </c>
      <c r="C561" s="20">
        <v>15460</v>
      </c>
      <c r="D561" s="32">
        <f t="shared" si="184"/>
        <v>0.9868505042767778</v>
      </c>
      <c r="E561" s="20">
        <v>13</v>
      </c>
      <c r="F561" s="32">
        <f t="shared" si="185"/>
        <v>0.00082982254564024</v>
      </c>
      <c r="G561" s="20">
        <v>34</v>
      </c>
      <c r="H561" s="32">
        <f t="shared" si="186"/>
        <v>0.0021703051193667816</v>
      </c>
      <c r="I561" s="20">
        <v>25</v>
      </c>
      <c r="J561" s="32">
        <f t="shared" si="187"/>
        <v>0.0015958125877696923</v>
      </c>
      <c r="K561" s="20">
        <v>2</v>
      </c>
      <c r="L561" s="32">
        <f t="shared" si="180"/>
        <v>0.00012766500702157538</v>
      </c>
      <c r="M561" s="20">
        <v>32</v>
      </c>
      <c r="N561" s="32">
        <f t="shared" si="181"/>
        <v>0.002042640112345206</v>
      </c>
      <c r="O561" s="20">
        <v>100</v>
      </c>
      <c r="P561" s="32">
        <f t="shared" si="182"/>
        <v>0.006383250351078769</v>
      </c>
      <c r="Q561" s="20">
        <v>113</v>
      </c>
      <c r="R561" s="32">
        <f t="shared" si="183"/>
        <v>0.007213072896719009</v>
      </c>
      <c r="S561" s="20">
        <v>15384</v>
      </c>
      <c r="T561" s="32">
        <f t="shared" si="188"/>
        <v>0.9819992340099579</v>
      </c>
    </row>
    <row r="562" spans="1:20" ht="12.75">
      <c r="A562" s="2" t="s">
        <v>496</v>
      </c>
      <c r="B562" s="20">
        <v>1139</v>
      </c>
      <c r="C562" s="20">
        <v>1120</v>
      </c>
      <c r="D562" s="32">
        <f t="shared" si="184"/>
        <v>0.9833187006145742</v>
      </c>
      <c r="E562" s="20">
        <v>2</v>
      </c>
      <c r="F562" s="32">
        <f t="shared" si="185"/>
        <v>0.001755926251097454</v>
      </c>
      <c r="G562" s="20">
        <v>3</v>
      </c>
      <c r="H562" s="32">
        <f t="shared" si="186"/>
        <v>0.0026338893766461808</v>
      </c>
      <c r="I562" s="20">
        <v>1</v>
      </c>
      <c r="J562" s="32">
        <f t="shared" si="187"/>
        <v>0.000877963125548727</v>
      </c>
      <c r="K562" s="20">
        <v>0</v>
      </c>
      <c r="L562" s="32">
        <f t="shared" si="180"/>
        <v>0</v>
      </c>
      <c r="M562" s="20">
        <v>0</v>
      </c>
      <c r="N562" s="32">
        <f t="shared" si="181"/>
        <v>0</v>
      </c>
      <c r="O562" s="20">
        <v>13</v>
      </c>
      <c r="P562" s="32">
        <f t="shared" si="182"/>
        <v>0.01141352063213345</v>
      </c>
      <c r="Q562" s="20">
        <v>3</v>
      </c>
      <c r="R562" s="32">
        <f t="shared" si="183"/>
        <v>0.0026338893766461808</v>
      </c>
      <c r="S562" s="20">
        <v>1117</v>
      </c>
      <c r="T562" s="32">
        <f t="shared" si="188"/>
        <v>0.9806848112379281</v>
      </c>
    </row>
    <row r="563" spans="1:20" ht="12.75">
      <c r="A563" s="2" t="s">
        <v>497</v>
      </c>
      <c r="B563" s="20">
        <v>217</v>
      </c>
      <c r="C563" s="20">
        <v>216</v>
      </c>
      <c r="D563" s="32">
        <f t="shared" si="184"/>
        <v>0.9953917050691244</v>
      </c>
      <c r="E563" s="20">
        <v>0</v>
      </c>
      <c r="F563" s="32">
        <f t="shared" si="185"/>
        <v>0</v>
      </c>
      <c r="G563" s="20">
        <v>0</v>
      </c>
      <c r="H563" s="32">
        <f t="shared" si="186"/>
        <v>0</v>
      </c>
      <c r="I563" s="20">
        <v>0</v>
      </c>
      <c r="J563" s="32">
        <f t="shared" si="187"/>
        <v>0</v>
      </c>
      <c r="K563" s="20">
        <v>0</v>
      </c>
      <c r="L563" s="32">
        <f t="shared" si="180"/>
        <v>0</v>
      </c>
      <c r="M563" s="20">
        <v>1</v>
      </c>
      <c r="N563" s="32">
        <f t="shared" si="181"/>
        <v>0.004608294930875576</v>
      </c>
      <c r="O563" s="20">
        <v>0</v>
      </c>
      <c r="P563" s="32">
        <f t="shared" si="182"/>
        <v>0</v>
      </c>
      <c r="Q563" s="20">
        <v>1</v>
      </c>
      <c r="R563" s="32">
        <f t="shared" si="183"/>
        <v>0.004608294930875576</v>
      </c>
      <c r="S563" s="20">
        <v>216</v>
      </c>
      <c r="T563" s="32">
        <f t="shared" si="188"/>
        <v>0.9953917050691244</v>
      </c>
    </row>
    <row r="564" spans="1:20" ht="12.75">
      <c r="A564" s="2" t="s">
        <v>498</v>
      </c>
      <c r="B564" s="20">
        <v>1545</v>
      </c>
      <c r="C564" s="20">
        <v>1534</v>
      </c>
      <c r="D564" s="32">
        <f t="shared" si="184"/>
        <v>0.9928802588996763</v>
      </c>
      <c r="E564" s="20">
        <v>2</v>
      </c>
      <c r="F564" s="32">
        <f t="shared" si="185"/>
        <v>0.0012944983818770227</v>
      </c>
      <c r="G564" s="20">
        <v>2</v>
      </c>
      <c r="H564" s="32">
        <f t="shared" si="186"/>
        <v>0.0012944983818770227</v>
      </c>
      <c r="I564" s="20">
        <v>2</v>
      </c>
      <c r="J564" s="32">
        <f t="shared" si="187"/>
        <v>0.0012944983818770227</v>
      </c>
      <c r="K564" s="20">
        <v>0</v>
      </c>
      <c r="L564" s="32">
        <f t="shared" si="180"/>
        <v>0</v>
      </c>
      <c r="M564" s="20">
        <v>2</v>
      </c>
      <c r="N564" s="32">
        <f t="shared" si="181"/>
        <v>0.0012944983818770227</v>
      </c>
      <c r="O564" s="20">
        <v>3</v>
      </c>
      <c r="P564" s="32">
        <f t="shared" si="182"/>
        <v>0.001941747572815534</v>
      </c>
      <c r="Q564" s="20">
        <v>10</v>
      </c>
      <c r="R564" s="32">
        <f t="shared" si="183"/>
        <v>0.006472491909385114</v>
      </c>
      <c r="S564" s="20">
        <v>1526</v>
      </c>
      <c r="T564" s="32">
        <f t="shared" si="188"/>
        <v>0.9877022653721683</v>
      </c>
    </row>
    <row r="565" spans="1:20" ht="12.75">
      <c r="A565" s="2" t="s">
        <v>499</v>
      </c>
      <c r="B565" s="20">
        <v>200</v>
      </c>
      <c r="C565" s="20">
        <v>195</v>
      </c>
      <c r="D565" s="32">
        <f t="shared" si="184"/>
        <v>0.975</v>
      </c>
      <c r="E565" s="20">
        <v>0</v>
      </c>
      <c r="F565" s="32">
        <f t="shared" si="185"/>
        <v>0</v>
      </c>
      <c r="G565" s="20">
        <v>1</v>
      </c>
      <c r="H565" s="32">
        <f t="shared" si="186"/>
        <v>0.005</v>
      </c>
      <c r="I565" s="20">
        <v>0</v>
      </c>
      <c r="J565" s="32">
        <f t="shared" si="187"/>
        <v>0</v>
      </c>
      <c r="K565" s="20">
        <v>0</v>
      </c>
      <c r="L565" s="32">
        <f t="shared" si="180"/>
        <v>0</v>
      </c>
      <c r="M565" s="20">
        <v>1</v>
      </c>
      <c r="N565" s="32">
        <f t="shared" si="181"/>
        <v>0.005</v>
      </c>
      <c r="O565" s="20">
        <v>3</v>
      </c>
      <c r="P565" s="32">
        <f t="shared" si="182"/>
        <v>0.015</v>
      </c>
      <c r="Q565" s="20">
        <v>1</v>
      </c>
      <c r="R565" s="32">
        <f t="shared" si="183"/>
        <v>0.005</v>
      </c>
      <c r="S565" s="20">
        <v>195</v>
      </c>
      <c r="T565" s="32">
        <f t="shared" si="188"/>
        <v>0.975</v>
      </c>
    </row>
    <row r="566" spans="1:20" ht="12.75">
      <c r="A566" s="2" t="s">
        <v>500</v>
      </c>
      <c r="B566" s="20">
        <v>2992</v>
      </c>
      <c r="C566" s="20">
        <v>2963</v>
      </c>
      <c r="D566" s="32">
        <f t="shared" si="184"/>
        <v>0.9903074866310161</v>
      </c>
      <c r="E566" s="20">
        <v>0</v>
      </c>
      <c r="F566" s="32">
        <f t="shared" si="185"/>
        <v>0</v>
      </c>
      <c r="G566" s="20">
        <v>1</v>
      </c>
      <c r="H566" s="32">
        <f t="shared" si="186"/>
        <v>0.00033422459893048126</v>
      </c>
      <c r="I566" s="20">
        <v>2</v>
      </c>
      <c r="J566" s="32">
        <f t="shared" si="187"/>
        <v>0.0006684491978609625</v>
      </c>
      <c r="K566" s="20">
        <v>0</v>
      </c>
      <c r="L566" s="32">
        <f t="shared" si="180"/>
        <v>0</v>
      </c>
      <c r="M566" s="20">
        <v>6</v>
      </c>
      <c r="N566" s="32">
        <f t="shared" si="181"/>
        <v>0.002005347593582888</v>
      </c>
      <c r="O566" s="20">
        <v>20</v>
      </c>
      <c r="P566" s="32">
        <f t="shared" si="182"/>
        <v>0.0066844919786096255</v>
      </c>
      <c r="Q566" s="20">
        <v>21</v>
      </c>
      <c r="R566" s="32">
        <f t="shared" si="183"/>
        <v>0.007018716577540107</v>
      </c>
      <c r="S566" s="20">
        <v>2949</v>
      </c>
      <c r="T566" s="32">
        <f t="shared" si="188"/>
        <v>0.9856283422459893</v>
      </c>
    </row>
    <row r="567" spans="1:20" ht="12.75">
      <c r="A567" s="2" t="s">
        <v>501</v>
      </c>
      <c r="B567" s="20">
        <v>303</v>
      </c>
      <c r="C567" s="20">
        <v>288</v>
      </c>
      <c r="D567" s="32">
        <f t="shared" si="184"/>
        <v>0.9504950495049505</v>
      </c>
      <c r="E567" s="20">
        <v>0</v>
      </c>
      <c r="F567" s="32">
        <f t="shared" si="185"/>
        <v>0</v>
      </c>
      <c r="G567" s="20">
        <v>4</v>
      </c>
      <c r="H567" s="32">
        <f t="shared" si="186"/>
        <v>0.013201320132013201</v>
      </c>
      <c r="I567" s="20">
        <v>0</v>
      </c>
      <c r="J567" s="32">
        <f t="shared" si="187"/>
        <v>0</v>
      </c>
      <c r="K567" s="20">
        <v>0</v>
      </c>
      <c r="L567" s="32">
        <f t="shared" si="180"/>
        <v>0</v>
      </c>
      <c r="M567" s="20">
        <v>0</v>
      </c>
      <c r="N567" s="32">
        <f t="shared" si="181"/>
        <v>0</v>
      </c>
      <c r="O567" s="20">
        <v>11</v>
      </c>
      <c r="P567" s="32">
        <f t="shared" si="182"/>
        <v>0.036303630363036306</v>
      </c>
      <c r="Q567" s="20">
        <v>0</v>
      </c>
      <c r="R567" s="32">
        <f t="shared" si="183"/>
        <v>0</v>
      </c>
      <c r="S567" s="20">
        <v>288</v>
      </c>
      <c r="T567" s="32">
        <f t="shared" si="188"/>
        <v>0.9504950495049505</v>
      </c>
    </row>
    <row r="568" spans="1:20" ht="12.75">
      <c r="A568" s="2" t="s">
        <v>502</v>
      </c>
      <c r="B568" s="20">
        <v>423</v>
      </c>
      <c r="C568" s="20">
        <v>416</v>
      </c>
      <c r="D568" s="32">
        <f t="shared" si="184"/>
        <v>0.983451536643026</v>
      </c>
      <c r="E568" s="20">
        <v>0</v>
      </c>
      <c r="F568" s="32">
        <f t="shared" si="185"/>
        <v>0</v>
      </c>
      <c r="G568" s="20">
        <v>1</v>
      </c>
      <c r="H568" s="32">
        <f t="shared" si="186"/>
        <v>0.002364066193853428</v>
      </c>
      <c r="I568" s="20">
        <v>0</v>
      </c>
      <c r="J568" s="32">
        <f t="shared" si="187"/>
        <v>0</v>
      </c>
      <c r="K568" s="20">
        <v>0</v>
      </c>
      <c r="L568" s="32">
        <f t="shared" si="180"/>
        <v>0</v>
      </c>
      <c r="M568" s="20">
        <v>0</v>
      </c>
      <c r="N568" s="32">
        <f t="shared" si="181"/>
        <v>0</v>
      </c>
      <c r="O568" s="20">
        <v>6</v>
      </c>
      <c r="P568" s="32">
        <f t="shared" si="182"/>
        <v>0.014184397163120567</v>
      </c>
      <c r="Q568" s="20">
        <v>1</v>
      </c>
      <c r="R568" s="32">
        <f t="shared" si="183"/>
        <v>0.002364066193853428</v>
      </c>
      <c r="S568" s="20">
        <v>415</v>
      </c>
      <c r="T568" s="32">
        <f t="shared" si="188"/>
        <v>0.9810874704491725</v>
      </c>
    </row>
    <row r="569" spans="1:20" ht="12.75">
      <c r="A569" s="2" t="s">
        <v>503</v>
      </c>
      <c r="B569" s="20">
        <v>363</v>
      </c>
      <c r="C569" s="20">
        <v>361</v>
      </c>
      <c r="D569" s="32">
        <f t="shared" si="184"/>
        <v>0.9944903581267218</v>
      </c>
      <c r="E569" s="20">
        <v>1</v>
      </c>
      <c r="F569" s="32">
        <f t="shared" si="185"/>
        <v>0.0027548209366391185</v>
      </c>
      <c r="G569" s="20">
        <v>0</v>
      </c>
      <c r="H569" s="32">
        <f t="shared" si="186"/>
        <v>0</v>
      </c>
      <c r="I569" s="20">
        <v>0</v>
      </c>
      <c r="J569" s="32">
        <f t="shared" si="187"/>
        <v>0</v>
      </c>
      <c r="K569" s="20">
        <v>0</v>
      </c>
      <c r="L569" s="32">
        <f t="shared" si="180"/>
        <v>0</v>
      </c>
      <c r="M569" s="20">
        <v>0</v>
      </c>
      <c r="N569" s="32">
        <f t="shared" si="181"/>
        <v>0</v>
      </c>
      <c r="O569" s="20">
        <v>1</v>
      </c>
      <c r="P569" s="32">
        <f t="shared" si="182"/>
        <v>0.0027548209366391185</v>
      </c>
      <c r="Q569" s="20">
        <v>2</v>
      </c>
      <c r="R569" s="32">
        <f t="shared" si="183"/>
        <v>0.005509641873278237</v>
      </c>
      <c r="S569" s="20">
        <v>360</v>
      </c>
      <c r="T569" s="32">
        <f t="shared" si="188"/>
        <v>0.9917355371900827</v>
      </c>
    </row>
    <row r="570" spans="1:20" ht="12.75">
      <c r="A570" s="2" t="s">
        <v>504</v>
      </c>
      <c r="B570" s="20">
        <v>316</v>
      </c>
      <c r="C570" s="20">
        <v>313</v>
      </c>
      <c r="D570" s="32">
        <f t="shared" si="184"/>
        <v>0.990506329113924</v>
      </c>
      <c r="E570" s="20">
        <v>0</v>
      </c>
      <c r="F570" s="32">
        <f t="shared" si="185"/>
        <v>0</v>
      </c>
      <c r="G570" s="20">
        <v>1</v>
      </c>
      <c r="H570" s="32">
        <f t="shared" si="186"/>
        <v>0.0031645569620253164</v>
      </c>
      <c r="I570" s="20">
        <v>1</v>
      </c>
      <c r="J570" s="32">
        <f t="shared" si="187"/>
        <v>0.0031645569620253164</v>
      </c>
      <c r="K570" s="20">
        <v>0</v>
      </c>
      <c r="L570" s="32">
        <f aca="true" t="shared" si="189" ref="L570:L633">K570/B570</f>
        <v>0</v>
      </c>
      <c r="M570" s="20">
        <v>0</v>
      </c>
      <c r="N570" s="32">
        <f aca="true" t="shared" si="190" ref="N570:N633">M570/B570</f>
        <v>0</v>
      </c>
      <c r="O570" s="20">
        <v>1</v>
      </c>
      <c r="P570" s="32">
        <f aca="true" t="shared" si="191" ref="P570:P633">O570/B570</f>
        <v>0.0031645569620253164</v>
      </c>
      <c r="Q570" s="20">
        <v>2</v>
      </c>
      <c r="R570" s="32">
        <f aca="true" t="shared" si="192" ref="R570:R633">Q570/B570</f>
        <v>0.006329113924050633</v>
      </c>
      <c r="S570" s="20">
        <v>312</v>
      </c>
      <c r="T570" s="32">
        <f t="shared" si="188"/>
        <v>0.9873417721518988</v>
      </c>
    </row>
    <row r="571" spans="1:20" ht="12.75">
      <c r="A571" s="2" t="s">
        <v>505</v>
      </c>
      <c r="B571" s="20">
        <v>1564</v>
      </c>
      <c r="C571" s="20">
        <v>1538</v>
      </c>
      <c r="D571" s="32">
        <f t="shared" si="184"/>
        <v>0.9833759590792839</v>
      </c>
      <c r="E571" s="20">
        <v>1</v>
      </c>
      <c r="F571" s="32">
        <f t="shared" si="185"/>
        <v>0.0006393861892583121</v>
      </c>
      <c r="G571" s="20">
        <v>8</v>
      </c>
      <c r="H571" s="32">
        <f t="shared" si="186"/>
        <v>0.005115089514066497</v>
      </c>
      <c r="I571" s="20">
        <v>6</v>
      </c>
      <c r="J571" s="32">
        <f t="shared" si="187"/>
        <v>0.0038363171355498722</v>
      </c>
      <c r="K571" s="20">
        <v>0</v>
      </c>
      <c r="L571" s="32">
        <f t="shared" si="189"/>
        <v>0</v>
      </c>
      <c r="M571" s="20">
        <v>2</v>
      </c>
      <c r="N571" s="32">
        <f t="shared" si="190"/>
        <v>0.0012787723785166241</v>
      </c>
      <c r="O571" s="20">
        <v>9</v>
      </c>
      <c r="P571" s="32">
        <f t="shared" si="191"/>
        <v>0.005754475703324808</v>
      </c>
      <c r="Q571" s="20">
        <v>11</v>
      </c>
      <c r="R571" s="32">
        <f t="shared" si="192"/>
        <v>0.007033248081841432</v>
      </c>
      <c r="S571" s="20">
        <v>1529</v>
      </c>
      <c r="T571" s="32">
        <f t="shared" si="188"/>
        <v>0.9776214833759591</v>
      </c>
    </row>
    <row r="572" spans="1:20" ht="12.75">
      <c r="A572" s="2" t="s">
        <v>506</v>
      </c>
      <c r="B572" s="20">
        <f>+B561-SUM(B562:B571)</f>
        <v>6604</v>
      </c>
      <c r="C572" s="20">
        <f>+C561-SUM(C562:C571)</f>
        <v>6516</v>
      </c>
      <c r="D572" s="32">
        <f t="shared" si="184"/>
        <v>0.9866747425802543</v>
      </c>
      <c r="E572" s="20">
        <f>+E561-SUM(E562:E571)</f>
        <v>7</v>
      </c>
      <c r="F572" s="32">
        <f t="shared" si="185"/>
        <v>0.0010599636583888553</v>
      </c>
      <c r="G572" s="20">
        <f>+G561-SUM(G562:G571)</f>
        <v>13</v>
      </c>
      <c r="H572" s="32">
        <f t="shared" si="186"/>
        <v>0.001968503937007874</v>
      </c>
      <c r="I572" s="20">
        <f>+I561-SUM(I562:I571)</f>
        <v>13</v>
      </c>
      <c r="J572" s="32">
        <f t="shared" si="187"/>
        <v>0.001968503937007874</v>
      </c>
      <c r="K572" s="20">
        <f>+K561-SUM(K562:K571)</f>
        <v>2</v>
      </c>
      <c r="L572" s="32">
        <f t="shared" si="189"/>
        <v>0.0003028467595396729</v>
      </c>
      <c r="M572" s="20">
        <f>+M561-SUM(M562:M571)</f>
        <v>20</v>
      </c>
      <c r="N572" s="32">
        <f t="shared" si="190"/>
        <v>0.0030284675953967293</v>
      </c>
      <c r="O572" s="20">
        <f>+O561-SUM(O562:O571)</f>
        <v>33</v>
      </c>
      <c r="P572" s="32">
        <f t="shared" si="191"/>
        <v>0.004996971532404603</v>
      </c>
      <c r="Q572" s="20">
        <f>+Q561-SUM(Q562:Q571)</f>
        <v>61</v>
      </c>
      <c r="R572" s="32">
        <f t="shared" si="192"/>
        <v>0.009236826165960024</v>
      </c>
      <c r="S572" s="20">
        <f>+S561-SUM(S562:S571)</f>
        <v>6477</v>
      </c>
      <c r="T572" s="32">
        <f t="shared" si="188"/>
        <v>0.9807692307692307</v>
      </c>
    </row>
    <row r="573" spans="1:20" ht="12.75">
      <c r="A573" s="2"/>
      <c r="B573" s="20"/>
      <c r="C573" s="20"/>
      <c r="D573" s="32"/>
      <c r="E573" s="20"/>
      <c r="F573" s="32"/>
      <c r="G573" s="20"/>
      <c r="H573" s="32"/>
      <c r="I573" s="20"/>
      <c r="J573" s="32"/>
      <c r="K573" s="20"/>
      <c r="L573" s="32"/>
      <c r="M573" s="20"/>
      <c r="N573" s="32"/>
      <c r="O573" s="20"/>
      <c r="P573" s="32"/>
      <c r="Q573" s="20"/>
      <c r="R573" s="32"/>
      <c r="S573" s="20"/>
      <c r="T573" s="32"/>
    </row>
    <row r="574" spans="1:20" ht="12.75">
      <c r="A574" s="1" t="s">
        <v>507</v>
      </c>
      <c r="B574" s="20">
        <v>20336</v>
      </c>
      <c r="C574" s="20">
        <v>19274</v>
      </c>
      <c r="D574" s="32">
        <f t="shared" si="184"/>
        <v>0.9477773406766326</v>
      </c>
      <c r="E574" s="20">
        <v>302</v>
      </c>
      <c r="F574" s="32">
        <f t="shared" si="185"/>
        <v>0.01485051140833989</v>
      </c>
      <c r="G574" s="20">
        <v>49</v>
      </c>
      <c r="H574" s="32">
        <f t="shared" si="186"/>
        <v>0.002409520062942565</v>
      </c>
      <c r="I574" s="20">
        <v>383</v>
      </c>
      <c r="J574" s="32">
        <f t="shared" si="187"/>
        <v>0.018833595594020456</v>
      </c>
      <c r="K574" s="20">
        <v>5</v>
      </c>
      <c r="L574" s="32">
        <f t="shared" si="189"/>
        <v>0.00024586939417781275</v>
      </c>
      <c r="M574" s="20">
        <v>106</v>
      </c>
      <c r="N574" s="32">
        <f t="shared" si="190"/>
        <v>0.0052124311565696305</v>
      </c>
      <c r="O574" s="20">
        <v>217</v>
      </c>
      <c r="P574" s="32">
        <f t="shared" si="191"/>
        <v>0.010670731707317074</v>
      </c>
      <c r="Q574" s="20">
        <v>256</v>
      </c>
      <c r="R574" s="32">
        <f t="shared" si="192"/>
        <v>0.012588512981904013</v>
      </c>
      <c r="S574" s="20">
        <v>19154</v>
      </c>
      <c r="T574" s="32">
        <f t="shared" si="188"/>
        <v>0.9418764752163651</v>
      </c>
    </row>
    <row r="575" spans="1:20" ht="12.75">
      <c r="A575" s="2" t="s">
        <v>508</v>
      </c>
      <c r="B575" s="20">
        <v>40</v>
      </c>
      <c r="C575" s="20">
        <v>40</v>
      </c>
      <c r="D575" s="32">
        <f t="shared" si="184"/>
        <v>1</v>
      </c>
      <c r="E575" s="20">
        <v>0</v>
      </c>
      <c r="F575" s="32">
        <f t="shared" si="185"/>
        <v>0</v>
      </c>
      <c r="G575" s="20">
        <v>0</v>
      </c>
      <c r="H575" s="32">
        <f t="shared" si="186"/>
        <v>0</v>
      </c>
      <c r="I575" s="20">
        <v>0</v>
      </c>
      <c r="J575" s="32">
        <f t="shared" si="187"/>
        <v>0</v>
      </c>
      <c r="K575" s="20">
        <v>0</v>
      </c>
      <c r="L575" s="32">
        <f t="shared" si="189"/>
        <v>0</v>
      </c>
      <c r="M575" s="20">
        <v>0</v>
      </c>
      <c r="N575" s="32">
        <f t="shared" si="190"/>
        <v>0</v>
      </c>
      <c r="O575" s="20">
        <v>0</v>
      </c>
      <c r="P575" s="32">
        <f t="shared" si="191"/>
        <v>0</v>
      </c>
      <c r="Q575" s="20">
        <v>0</v>
      </c>
      <c r="R575" s="32">
        <f t="shared" si="192"/>
        <v>0</v>
      </c>
      <c r="S575" s="20">
        <v>40</v>
      </c>
      <c r="T575" s="32">
        <f t="shared" si="188"/>
        <v>1</v>
      </c>
    </row>
    <row r="576" spans="1:20" ht="12.75">
      <c r="A576" s="2" t="s">
        <v>509</v>
      </c>
      <c r="B576" s="20">
        <v>205</v>
      </c>
      <c r="C576" s="20">
        <v>203</v>
      </c>
      <c r="D576" s="32">
        <f t="shared" si="184"/>
        <v>0.9902439024390244</v>
      </c>
      <c r="E576" s="20">
        <v>0</v>
      </c>
      <c r="F576" s="32">
        <f t="shared" si="185"/>
        <v>0</v>
      </c>
      <c r="G576" s="20">
        <v>0</v>
      </c>
      <c r="H576" s="32">
        <f t="shared" si="186"/>
        <v>0</v>
      </c>
      <c r="I576" s="20">
        <v>0</v>
      </c>
      <c r="J576" s="32">
        <f t="shared" si="187"/>
        <v>0</v>
      </c>
      <c r="K576" s="20">
        <v>0</v>
      </c>
      <c r="L576" s="32">
        <f t="shared" si="189"/>
        <v>0</v>
      </c>
      <c r="M576" s="20">
        <v>0</v>
      </c>
      <c r="N576" s="32">
        <f t="shared" si="190"/>
        <v>0</v>
      </c>
      <c r="O576" s="20">
        <v>2</v>
      </c>
      <c r="P576" s="32">
        <f t="shared" si="191"/>
        <v>0.00975609756097561</v>
      </c>
      <c r="Q576" s="20">
        <v>2</v>
      </c>
      <c r="R576" s="32">
        <f t="shared" si="192"/>
        <v>0.00975609756097561</v>
      </c>
      <c r="S576" s="20">
        <v>203</v>
      </c>
      <c r="T576" s="32">
        <f t="shared" si="188"/>
        <v>0.9902439024390244</v>
      </c>
    </row>
    <row r="577" spans="1:20" ht="12.75">
      <c r="A577" s="2" t="s">
        <v>510</v>
      </c>
      <c r="B577" s="20">
        <v>8751</v>
      </c>
      <c r="C577" s="20">
        <v>7916</v>
      </c>
      <c r="D577" s="32">
        <f t="shared" si="184"/>
        <v>0.904582333447606</v>
      </c>
      <c r="E577" s="20">
        <v>279</v>
      </c>
      <c r="F577" s="32">
        <f t="shared" si="185"/>
        <v>0.03188207062050052</v>
      </c>
      <c r="G577" s="20">
        <v>28</v>
      </c>
      <c r="H577" s="32">
        <f t="shared" si="186"/>
        <v>0.003199634327505428</v>
      </c>
      <c r="I577" s="20">
        <v>309</v>
      </c>
      <c r="J577" s="32">
        <f t="shared" si="187"/>
        <v>0.03531025025711347</v>
      </c>
      <c r="K577" s="20">
        <v>5</v>
      </c>
      <c r="L577" s="32">
        <f t="shared" si="189"/>
        <v>0.0005713632727688264</v>
      </c>
      <c r="M577" s="20">
        <v>64</v>
      </c>
      <c r="N577" s="32">
        <f t="shared" si="190"/>
        <v>0.007313449891440978</v>
      </c>
      <c r="O577" s="20">
        <v>150</v>
      </c>
      <c r="P577" s="32">
        <f t="shared" si="191"/>
        <v>0.017140898183064794</v>
      </c>
      <c r="Q577" s="20">
        <v>157</v>
      </c>
      <c r="R577" s="32">
        <f t="shared" si="192"/>
        <v>0.01794080676494115</v>
      </c>
      <c r="S577" s="20">
        <v>7837</v>
      </c>
      <c r="T577" s="32">
        <f t="shared" si="188"/>
        <v>0.8955547937378585</v>
      </c>
    </row>
    <row r="578" spans="1:20" ht="12.75">
      <c r="A578" s="2" t="s">
        <v>511</v>
      </c>
      <c r="B578" s="20">
        <v>132</v>
      </c>
      <c r="C578" s="20">
        <v>128</v>
      </c>
      <c r="D578" s="32">
        <f t="shared" si="184"/>
        <v>0.9696969696969697</v>
      </c>
      <c r="E578" s="20">
        <v>0</v>
      </c>
      <c r="F578" s="32">
        <f t="shared" si="185"/>
        <v>0</v>
      </c>
      <c r="G578" s="20">
        <v>0</v>
      </c>
      <c r="H578" s="32">
        <f t="shared" si="186"/>
        <v>0</v>
      </c>
      <c r="I578" s="20">
        <v>0</v>
      </c>
      <c r="J578" s="32">
        <f t="shared" si="187"/>
        <v>0</v>
      </c>
      <c r="K578" s="20">
        <v>0</v>
      </c>
      <c r="L578" s="32">
        <f t="shared" si="189"/>
        <v>0</v>
      </c>
      <c r="M578" s="20">
        <v>0</v>
      </c>
      <c r="N578" s="32">
        <f t="shared" si="190"/>
        <v>0</v>
      </c>
      <c r="O578" s="20">
        <v>4</v>
      </c>
      <c r="P578" s="32">
        <f t="shared" si="191"/>
        <v>0.030303030303030304</v>
      </c>
      <c r="Q578" s="20">
        <v>0</v>
      </c>
      <c r="R578" s="32">
        <f t="shared" si="192"/>
        <v>0</v>
      </c>
      <c r="S578" s="20">
        <v>128</v>
      </c>
      <c r="T578" s="32">
        <f t="shared" si="188"/>
        <v>0.9696969696969697</v>
      </c>
    </row>
    <row r="579" spans="1:20" ht="12.75">
      <c r="A579" s="2" t="s">
        <v>512</v>
      </c>
      <c r="B579" s="20">
        <v>1937</v>
      </c>
      <c r="C579" s="20">
        <v>1906</v>
      </c>
      <c r="D579" s="32">
        <f t="shared" si="184"/>
        <v>0.9839958699019101</v>
      </c>
      <c r="E579" s="20">
        <v>6</v>
      </c>
      <c r="F579" s="32">
        <f t="shared" si="185"/>
        <v>0.003097573567372225</v>
      </c>
      <c r="G579" s="20">
        <v>1</v>
      </c>
      <c r="H579" s="32">
        <f t="shared" si="186"/>
        <v>0.0005162622612287042</v>
      </c>
      <c r="I579" s="20">
        <v>5</v>
      </c>
      <c r="J579" s="32">
        <f t="shared" si="187"/>
        <v>0.002581311306143521</v>
      </c>
      <c r="K579" s="20">
        <v>0</v>
      </c>
      <c r="L579" s="32">
        <f t="shared" si="189"/>
        <v>0</v>
      </c>
      <c r="M579" s="20">
        <v>9</v>
      </c>
      <c r="N579" s="32">
        <f t="shared" si="190"/>
        <v>0.004646360351058337</v>
      </c>
      <c r="O579" s="20">
        <v>10</v>
      </c>
      <c r="P579" s="32">
        <f t="shared" si="191"/>
        <v>0.005162622612287042</v>
      </c>
      <c r="Q579" s="20">
        <v>15</v>
      </c>
      <c r="R579" s="32">
        <f t="shared" si="192"/>
        <v>0.007743933918430563</v>
      </c>
      <c r="S579" s="20">
        <v>1899</v>
      </c>
      <c r="T579" s="32">
        <f t="shared" si="188"/>
        <v>0.9803820340733093</v>
      </c>
    </row>
    <row r="580" spans="1:20" ht="12.75">
      <c r="A580" s="2" t="s">
        <v>513</v>
      </c>
      <c r="B580" s="20">
        <v>249</v>
      </c>
      <c r="C580" s="20">
        <v>239</v>
      </c>
      <c r="D580" s="32">
        <f t="shared" si="184"/>
        <v>0.9598393574297188</v>
      </c>
      <c r="E580" s="20">
        <v>2</v>
      </c>
      <c r="F580" s="32">
        <f t="shared" si="185"/>
        <v>0.008032128514056224</v>
      </c>
      <c r="G580" s="20">
        <v>4</v>
      </c>
      <c r="H580" s="32">
        <f t="shared" si="186"/>
        <v>0.01606425702811245</v>
      </c>
      <c r="I580" s="20">
        <v>0</v>
      </c>
      <c r="J580" s="32">
        <f t="shared" si="187"/>
        <v>0</v>
      </c>
      <c r="K580" s="20">
        <v>0</v>
      </c>
      <c r="L580" s="32">
        <f t="shared" si="189"/>
        <v>0</v>
      </c>
      <c r="M580" s="20">
        <v>2</v>
      </c>
      <c r="N580" s="32">
        <f t="shared" si="190"/>
        <v>0.008032128514056224</v>
      </c>
      <c r="O580" s="20">
        <v>2</v>
      </c>
      <c r="P580" s="32">
        <f t="shared" si="191"/>
        <v>0.008032128514056224</v>
      </c>
      <c r="Q580" s="20">
        <v>5</v>
      </c>
      <c r="R580" s="32">
        <f t="shared" si="192"/>
        <v>0.020080321285140562</v>
      </c>
      <c r="S580" s="20">
        <v>236</v>
      </c>
      <c r="T580" s="32">
        <f t="shared" si="188"/>
        <v>0.9477911646586346</v>
      </c>
    </row>
    <row r="581" spans="1:20" ht="12.75">
      <c r="A581" s="2" t="s">
        <v>514</v>
      </c>
      <c r="B581" s="20">
        <v>113</v>
      </c>
      <c r="C581" s="20">
        <v>112</v>
      </c>
      <c r="D581" s="32">
        <f t="shared" si="184"/>
        <v>0.9911504424778761</v>
      </c>
      <c r="E581" s="20">
        <v>0</v>
      </c>
      <c r="F581" s="32">
        <f t="shared" si="185"/>
        <v>0</v>
      </c>
      <c r="G581" s="20">
        <v>1</v>
      </c>
      <c r="H581" s="32">
        <f t="shared" si="186"/>
        <v>0.008849557522123894</v>
      </c>
      <c r="I581" s="20">
        <v>0</v>
      </c>
      <c r="J581" s="32">
        <f t="shared" si="187"/>
        <v>0</v>
      </c>
      <c r="K581" s="20">
        <v>0</v>
      </c>
      <c r="L581" s="32">
        <f t="shared" si="189"/>
        <v>0</v>
      </c>
      <c r="M581" s="20">
        <v>0</v>
      </c>
      <c r="N581" s="32">
        <f t="shared" si="190"/>
        <v>0</v>
      </c>
      <c r="O581" s="20">
        <v>0</v>
      </c>
      <c r="P581" s="32">
        <f t="shared" si="191"/>
        <v>0</v>
      </c>
      <c r="Q581" s="20">
        <v>0</v>
      </c>
      <c r="R581" s="32">
        <f t="shared" si="192"/>
        <v>0</v>
      </c>
      <c r="S581" s="20">
        <v>112</v>
      </c>
      <c r="T581" s="32">
        <f t="shared" si="188"/>
        <v>0.9911504424778761</v>
      </c>
    </row>
    <row r="582" spans="1:20" ht="12.75">
      <c r="A582" s="2" t="s">
        <v>515</v>
      </c>
      <c r="B582" s="20">
        <v>464</v>
      </c>
      <c r="C582" s="20">
        <v>452</v>
      </c>
      <c r="D582" s="32">
        <f t="shared" si="184"/>
        <v>0.9741379310344828</v>
      </c>
      <c r="E582" s="20">
        <v>0</v>
      </c>
      <c r="F582" s="32">
        <f t="shared" si="185"/>
        <v>0</v>
      </c>
      <c r="G582" s="20">
        <v>1</v>
      </c>
      <c r="H582" s="32">
        <f t="shared" si="186"/>
        <v>0.0021551724137931034</v>
      </c>
      <c r="I582" s="20">
        <v>2</v>
      </c>
      <c r="J582" s="32">
        <f t="shared" si="187"/>
        <v>0.004310344827586207</v>
      </c>
      <c r="K582" s="20">
        <v>0</v>
      </c>
      <c r="L582" s="32">
        <f t="shared" si="189"/>
        <v>0</v>
      </c>
      <c r="M582" s="20">
        <v>1</v>
      </c>
      <c r="N582" s="32">
        <f t="shared" si="190"/>
        <v>0.0021551724137931034</v>
      </c>
      <c r="O582" s="20">
        <v>8</v>
      </c>
      <c r="P582" s="32">
        <f t="shared" si="191"/>
        <v>0.017241379310344827</v>
      </c>
      <c r="Q582" s="20">
        <v>3</v>
      </c>
      <c r="R582" s="32">
        <f t="shared" si="192"/>
        <v>0.00646551724137931</v>
      </c>
      <c r="S582" s="20">
        <v>451</v>
      </c>
      <c r="T582" s="32">
        <f t="shared" si="188"/>
        <v>0.9719827586206896</v>
      </c>
    </row>
    <row r="583" spans="1:20" ht="12.75">
      <c r="A583" s="2" t="s">
        <v>516</v>
      </c>
      <c r="B583" s="20">
        <v>945</v>
      </c>
      <c r="C583" s="20">
        <v>929</v>
      </c>
      <c r="D583" s="32">
        <f t="shared" si="184"/>
        <v>0.9830687830687831</v>
      </c>
      <c r="E583" s="20">
        <v>0</v>
      </c>
      <c r="F583" s="32">
        <f t="shared" si="185"/>
        <v>0</v>
      </c>
      <c r="G583" s="20">
        <v>7</v>
      </c>
      <c r="H583" s="32">
        <f t="shared" si="186"/>
        <v>0.007407407407407408</v>
      </c>
      <c r="I583" s="20">
        <v>7</v>
      </c>
      <c r="J583" s="32">
        <f t="shared" si="187"/>
        <v>0.007407407407407408</v>
      </c>
      <c r="K583" s="20">
        <v>0</v>
      </c>
      <c r="L583" s="32">
        <f t="shared" si="189"/>
        <v>0</v>
      </c>
      <c r="M583" s="20">
        <v>1</v>
      </c>
      <c r="N583" s="32">
        <f t="shared" si="190"/>
        <v>0.0010582010582010583</v>
      </c>
      <c r="O583" s="20">
        <v>1</v>
      </c>
      <c r="P583" s="32">
        <f t="shared" si="191"/>
        <v>0.0010582010582010583</v>
      </c>
      <c r="Q583" s="20">
        <v>1</v>
      </c>
      <c r="R583" s="32">
        <f t="shared" si="192"/>
        <v>0.0010582010582010583</v>
      </c>
      <c r="S583" s="20">
        <v>929</v>
      </c>
      <c r="T583" s="32">
        <f t="shared" si="188"/>
        <v>0.9830687830687831</v>
      </c>
    </row>
    <row r="584" spans="1:20" ht="12.75">
      <c r="A584" s="2" t="s">
        <v>517</v>
      </c>
      <c r="B584" s="20">
        <v>127</v>
      </c>
      <c r="C584" s="20">
        <v>122</v>
      </c>
      <c r="D584" s="32">
        <f t="shared" si="184"/>
        <v>0.9606299212598425</v>
      </c>
      <c r="E584" s="20">
        <v>1</v>
      </c>
      <c r="F584" s="32">
        <f t="shared" si="185"/>
        <v>0.007874015748031496</v>
      </c>
      <c r="G584" s="20">
        <v>0</v>
      </c>
      <c r="H584" s="32">
        <f t="shared" si="186"/>
        <v>0</v>
      </c>
      <c r="I584" s="20">
        <v>0</v>
      </c>
      <c r="J584" s="32">
        <f t="shared" si="187"/>
        <v>0</v>
      </c>
      <c r="K584" s="20">
        <v>0</v>
      </c>
      <c r="L584" s="32">
        <f t="shared" si="189"/>
        <v>0</v>
      </c>
      <c r="M584" s="20">
        <v>0</v>
      </c>
      <c r="N584" s="32">
        <f t="shared" si="190"/>
        <v>0</v>
      </c>
      <c r="O584" s="20">
        <v>4</v>
      </c>
      <c r="P584" s="32">
        <f t="shared" si="191"/>
        <v>0.031496062992125984</v>
      </c>
      <c r="Q584" s="20">
        <v>0</v>
      </c>
      <c r="R584" s="32">
        <f t="shared" si="192"/>
        <v>0</v>
      </c>
      <c r="S584" s="20">
        <v>122</v>
      </c>
      <c r="T584" s="32">
        <f t="shared" si="188"/>
        <v>0.9606299212598425</v>
      </c>
    </row>
    <row r="585" spans="1:20" ht="12.75">
      <c r="A585" s="2" t="s">
        <v>518</v>
      </c>
      <c r="B585" s="20">
        <v>1131</v>
      </c>
      <c r="C585" s="20">
        <v>1108</v>
      </c>
      <c r="D585" s="32">
        <f t="shared" si="184"/>
        <v>0.9796640141467727</v>
      </c>
      <c r="E585" s="20">
        <v>4</v>
      </c>
      <c r="F585" s="32">
        <f t="shared" si="185"/>
        <v>0.0035366931918656055</v>
      </c>
      <c r="G585" s="20">
        <v>0</v>
      </c>
      <c r="H585" s="32">
        <f t="shared" si="186"/>
        <v>0</v>
      </c>
      <c r="I585" s="20">
        <v>4</v>
      </c>
      <c r="J585" s="32">
        <f t="shared" si="187"/>
        <v>0.0035366931918656055</v>
      </c>
      <c r="K585" s="20">
        <v>0</v>
      </c>
      <c r="L585" s="32">
        <f t="shared" si="189"/>
        <v>0</v>
      </c>
      <c r="M585" s="20">
        <v>9</v>
      </c>
      <c r="N585" s="32">
        <f t="shared" si="190"/>
        <v>0.007957559681697613</v>
      </c>
      <c r="O585" s="20">
        <v>6</v>
      </c>
      <c r="P585" s="32">
        <f t="shared" si="191"/>
        <v>0.005305039787798408</v>
      </c>
      <c r="Q585" s="20">
        <v>17</v>
      </c>
      <c r="R585" s="32">
        <f t="shared" si="192"/>
        <v>0.015030946065428824</v>
      </c>
      <c r="S585" s="20">
        <v>1102</v>
      </c>
      <c r="T585" s="32">
        <f t="shared" si="188"/>
        <v>0.9743589743589743</v>
      </c>
    </row>
    <row r="586" spans="1:20" ht="12.75">
      <c r="A586" s="2" t="s">
        <v>519</v>
      </c>
      <c r="B586" s="20">
        <f>+B574-SUM(B575:B585)</f>
        <v>6242</v>
      </c>
      <c r="C586" s="20">
        <f>+C574-SUM(C575:C585)</f>
        <v>6119</v>
      </c>
      <c r="D586" s="32">
        <f t="shared" si="184"/>
        <v>0.9802947773149632</v>
      </c>
      <c r="E586" s="20">
        <f>+E574-SUM(E575:E585)</f>
        <v>10</v>
      </c>
      <c r="F586" s="32">
        <f t="shared" si="185"/>
        <v>0.0016020506247997437</v>
      </c>
      <c r="G586" s="20">
        <f>+G574-SUM(G575:G585)</f>
        <v>7</v>
      </c>
      <c r="H586" s="32">
        <f t="shared" si="186"/>
        <v>0.0011214354373598205</v>
      </c>
      <c r="I586" s="20">
        <f>+I574-SUM(I575:I585)</f>
        <v>56</v>
      </c>
      <c r="J586" s="32">
        <f t="shared" si="187"/>
        <v>0.008971483498878564</v>
      </c>
      <c r="K586" s="20">
        <f>+K574-SUM(K575:K585)</f>
        <v>0</v>
      </c>
      <c r="L586" s="32">
        <f t="shared" si="189"/>
        <v>0</v>
      </c>
      <c r="M586" s="20">
        <f>+M574-SUM(M575:M585)</f>
        <v>20</v>
      </c>
      <c r="N586" s="32">
        <f t="shared" si="190"/>
        <v>0.0032041012495994873</v>
      </c>
      <c r="O586" s="20">
        <f>+O574-SUM(O575:O585)</f>
        <v>30</v>
      </c>
      <c r="P586" s="32">
        <f t="shared" si="191"/>
        <v>0.004806151874399231</v>
      </c>
      <c r="Q586" s="20">
        <f>+Q574-SUM(Q575:Q585)</f>
        <v>56</v>
      </c>
      <c r="R586" s="32">
        <f t="shared" si="192"/>
        <v>0.008971483498878564</v>
      </c>
      <c r="S586" s="20">
        <f>+S574-SUM(S575:S585)</f>
        <v>6095</v>
      </c>
      <c r="T586" s="32">
        <f t="shared" si="188"/>
        <v>0.9764498558154437</v>
      </c>
    </row>
    <row r="587" spans="1:20" ht="12.75">
      <c r="A587" s="2"/>
      <c r="B587" s="20"/>
      <c r="C587" s="20"/>
      <c r="D587" s="32"/>
      <c r="E587" s="20"/>
      <c r="F587" s="32"/>
      <c r="G587" s="20"/>
      <c r="H587" s="32"/>
      <c r="I587" s="20"/>
      <c r="J587" s="32"/>
      <c r="K587" s="20"/>
      <c r="L587" s="32"/>
      <c r="M587" s="20"/>
      <c r="N587" s="32"/>
      <c r="O587" s="20"/>
      <c r="P587" s="32"/>
      <c r="Q587" s="20"/>
      <c r="R587" s="32"/>
      <c r="S587" s="20"/>
      <c r="T587" s="32"/>
    </row>
    <row r="588" spans="1:20" ht="12.75">
      <c r="A588" s="1" t="s">
        <v>520</v>
      </c>
      <c r="B588" s="20">
        <v>9932</v>
      </c>
      <c r="C588" s="20">
        <v>9839</v>
      </c>
      <c r="D588" s="32">
        <f t="shared" si="184"/>
        <v>0.9906363270237616</v>
      </c>
      <c r="E588" s="20">
        <v>11</v>
      </c>
      <c r="F588" s="32">
        <f t="shared" si="185"/>
        <v>0.0011075312122432541</v>
      </c>
      <c r="G588" s="20">
        <v>15</v>
      </c>
      <c r="H588" s="32">
        <f t="shared" si="186"/>
        <v>0.0015102698348771646</v>
      </c>
      <c r="I588" s="20">
        <v>17</v>
      </c>
      <c r="J588" s="32">
        <f t="shared" si="187"/>
        <v>0.00171163914619412</v>
      </c>
      <c r="K588" s="20">
        <v>0</v>
      </c>
      <c r="L588" s="32">
        <f t="shared" si="189"/>
        <v>0</v>
      </c>
      <c r="M588" s="20">
        <v>8</v>
      </c>
      <c r="N588" s="32">
        <f t="shared" si="190"/>
        <v>0.0008054772452678212</v>
      </c>
      <c r="O588" s="20">
        <v>42</v>
      </c>
      <c r="P588" s="32">
        <f t="shared" si="191"/>
        <v>0.004228755537656061</v>
      </c>
      <c r="Q588" s="20">
        <v>55</v>
      </c>
      <c r="R588" s="32">
        <f t="shared" si="192"/>
        <v>0.005537656061216271</v>
      </c>
      <c r="S588" s="20">
        <v>9797</v>
      </c>
      <c r="T588" s="32">
        <f t="shared" si="188"/>
        <v>0.9864075714861055</v>
      </c>
    </row>
    <row r="589" spans="1:20" ht="12.75">
      <c r="A589" s="2" t="s">
        <v>521</v>
      </c>
      <c r="B589" s="20">
        <v>151</v>
      </c>
      <c r="C589" s="20">
        <v>150</v>
      </c>
      <c r="D589" s="32">
        <f t="shared" si="184"/>
        <v>0.9933774834437086</v>
      </c>
      <c r="E589" s="20">
        <v>0</v>
      </c>
      <c r="F589" s="32">
        <f t="shared" si="185"/>
        <v>0</v>
      </c>
      <c r="G589" s="20">
        <v>0</v>
      </c>
      <c r="H589" s="32">
        <f t="shared" si="186"/>
        <v>0</v>
      </c>
      <c r="I589" s="20">
        <v>0</v>
      </c>
      <c r="J589" s="32">
        <f t="shared" si="187"/>
        <v>0</v>
      </c>
      <c r="K589" s="20">
        <v>0</v>
      </c>
      <c r="L589" s="32">
        <f t="shared" si="189"/>
        <v>0</v>
      </c>
      <c r="M589" s="20">
        <v>1</v>
      </c>
      <c r="N589" s="32">
        <f t="shared" si="190"/>
        <v>0.006622516556291391</v>
      </c>
      <c r="O589" s="20">
        <v>0</v>
      </c>
      <c r="P589" s="32">
        <f t="shared" si="191"/>
        <v>0</v>
      </c>
      <c r="Q589" s="20">
        <v>2</v>
      </c>
      <c r="R589" s="32">
        <f t="shared" si="192"/>
        <v>0.013245033112582781</v>
      </c>
      <c r="S589" s="20">
        <v>149</v>
      </c>
      <c r="T589" s="32">
        <f t="shared" si="188"/>
        <v>0.9867549668874173</v>
      </c>
    </row>
    <row r="590" spans="1:20" ht="12.75">
      <c r="A590" s="2" t="s">
        <v>522</v>
      </c>
      <c r="B590" s="20">
        <v>3905</v>
      </c>
      <c r="C590" s="20">
        <v>3857</v>
      </c>
      <c r="D590" s="32">
        <f t="shared" si="184"/>
        <v>0.987708066581306</v>
      </c>
      <c r="E590" s="20">
        <v>9</v>
      </c>
      <c r="F590" s="32">
        <f t="shared" si="185"/>
        <v>0.0023047375160051217</v>
      </c>
      <c r="G590" s="20">
        <v>6</v>
      </c>
      <c r="H590" s="32">
        <f t="shared" si="186"/>
        <v>0.0015364916773367477</v>
      </c>
      <c r="I590" s="20">
        <v>6</v>
      </c>
      <c r="J590" s="32">
        <f t="shared" si="187"/>
        <v>0.0015364916773367477</v>
      </c>
      <c r="K590" s="20">
        <v>0</v>
      </c>
      <c r="L590" s="32">
        <f t="shared" si="189"/>
        <v>0</v>
      </c>
      <c r="M590" s="20">
        <v>1</v>
      </c>
      <c r="N590" s="32">
        <f t="shared" si="190"/>
        <v>0.00025608194622279127</v>
      </c>
      <c r="O590" s="20">
        <v>26</v>
      </c>
      <c r="P590" s="32">
        <f t="shared" si="191"/>
        <v>0.006658130601792573</v>
      </c>
      <c r="Q590" s="20">
        <v>28</v>
      </c>
      <c r="R590" s="32">
        <f t="shared" si="192"/>
        <v>0.007170294494238156</v>
      </c>
      <c r="S590" s="20">
        <v>3835</v>
      </c>
      <c r="T590" s="32">
        <f t="shared" si="188"/>
        <v>0.9820742637644047</v>
      </c>
    </row>
    <row r="591" spans="1:20" ht="12.75">
      <c r="A591" s="2" t="s">
        <v>523</v>
      </c>
      <c r="B591" s="20">
        <v>598</v>
      </c>
      <c r="C591" s="20">
        <v>594</v>
      </c>
      <c r="D591" s="32">
        <f t="shared" si="184"/>
        <v>0.9933110367892977</v>
      </c>
      <c r="E591" s="20">
        <v>1</v>
      </c>
      <c r="F591" s="32">
        <f t="shared" si="185"/>
        <v>0.0016722408026755853</v>
      </c>
      <c r="G591" s="20">
        <v>1</v>
      </c>
      <c r="H591" s="32">
        <f t="shared" si="186"/>
        <v>0.0016722408026755853</v>
      </c>
      <c r="I591" s="20">
        <v>0</v>
      </c>
      <c r="J591" s="32">
        <f t="shared" si="187"/>
        <v>0</v>
      </c>
      <c r="K591" s="20">
        <v>0</v>
      </c>
      <c r="L591" s="32">
        <f t="shared" si="189"/>
        <v>0</v>
      </c>
      <c r="M591" s="20">
        <v>0</v>
      </c>
      <c r="N591" s="32">
        <f t="shared" si="190"/>
        <v>0</v>
      </c>
      <c r="O591" s="20">
        <v>2</v>
      </c>
      <c r="P591" s="32">
        <f t="shared" si="191"/>
        <v>0.0033444816053511705</v>
      </c>
      <c r="Q591" s="20">
        <v>0</v>
      </c>
      <c r="R591" s="32">
        <f t="shared" si="192"/>
        <v>0</v>
      </c>
      <c r="S591" s="20">
        <v>594</v>
      </c>
      <c r="T591" s="32">
        <f t="shared" si="188"/>
        <v>0.9933110367892977</v>
      </c>
    </row>
    <row r="592" spans="1:20" ht="12.75">
      <c r="A592" s="2" t="s">
        <v>524</v>
      </c>
      <c r="B592" s="20">
        <v>496</v>
      </c>
      <c r="C592" s="20">
        <v>488</v>
      </c>
      <c r="D592" s="32">
        <f t="shared" si="184"/>
        <v>0.9838709677419355</v>
      </c>
      <c r="E592" s="20">
        <v>0</v>
      </c>
      <c r="F592" s="32">
        <f t="shared" si="185"/>
        <v>0</v>
      </c>
      <c r="G592" s="20">
        <v>2</v>
      </c>
      <c r="H592" s="32">
        <f t="shared" si="186"/>
        <v>0.004032258064516129</v>
      </c>
      <c r="I592" s="20">
        <v>3</v>
      </c>
      <c r="J592" s="32">
        <f t="shared" si="187"/>
        <v>0.006048387096774193</v>
      </c>
      <c r="K592" s="20">
        <v>0</v>
      </c>
      <c r="L592" s="32">
        <f t="shared" si="189"/>
        <v>0</v>
      </c>
      <c r="M592" s="20">
        <v>0</v>
      </c>
      <c r="N592" s="32">
        <f t="shared" si="190"/>
        <v>0</v>
      </c>
      <c r="O592" s="20">
        <v>3</v>
      </c>
      <c r="P592" s="32">
        <f t="shared" si="191"/>
        <v>0.006048387096774193</v>
      </c>
      <c r="Q592" s="20">
        <v>5</v>
      </c>
      <c r="R592" s="32">
        <f t="shared" si="192"/>
        <v>0.010080645161290322</v>
      </c>
      <c r="S592" s="20">
        <v>483</v>
      </c>
      <c r="T592" s="32">
        <f t="shared" si="188"/>
        <v>0.9737903225806451</v>
      </c>
    </row>
    <row r="593" spans="1:20" ht="12.75">
      <c r="A593" s="2" t="s">
        <v>525</v>
      </c>
      <c r="B593" s="20">
        <v>295</v>
      </c>
      <c r="C593" s="20">
        <v>294</v>
      </c>
      <c r="D593" s="32">
        <f t="shared" si="184"/>
        <v>0.9966101694915255</v>
      </c>
      <c r="E593" s="20">
        <v>0</v>
      </c>
      <c r="F593" s="32">
        <f t="shared" si="185"/>
        <v>0</v>
      </c>
      <c r="G593" s="20">
        <v>0</v>
      </c>
      <c r="H593" s="32">
        <f t="shared" si="186"/>
        <v>0</v>
      </c>
      <c r="I593" s="20">
        <v>1</v>
      </c>
      <c r="J593" s="32">
        <f t="shared" si="187"/>
        <v>0.003389830508474576</v>
      </c>
      <c r="K593" s="20">
        <v>0</v>
      </c>
      <c r="L593" s="32">
        <f t="shared" si="189"/>
        <v>0</v>
      </c>
      <c r="M593" s="20">
        <v>0</v>
      </c>
      <c r="N593" s="32">
        <f t="shared" si="190"/>
        <v>0</v>
      </c>
      <c r="O593" s="20">
        <v>0</v>
      </c>
      <c r="P593" s="32">
        <f t="shared" si="191"/>
        <v>0</v>
      </c>
      <c r="Q593" s="20">
        <v>0</v>
      </c>
      <c r="R593" s="32">
        <f t="shared" si="192"/>
        <v>0</v>
      </c>
      <c r="S593" s="20">
        <v>294</v>
      </c>
      <c r="T593" s="32">
        <f t="shared" si="188"/>
        <v>0.9966101694915255</v>
      </c>
    </row>
    <row r="594" spans="1:20" ht="12.75">
      <c r="A594" s="2" t="s">
        <v>526</v>
      </c>
      <c r="B594" s="20">
        <v>316</v>
      </c>
      <c r="C594" s="20">
        <v>315</v>
      </c>
      <c r="D594" s="32">
        <f t="shared" si="184"/>
        <v>0.9968354430379747</v>
      </c>
      <c r="E594" s="20">
        <v>0</v>
      </c>
      <c r="F594" s="32">
        <f t="shared" si="185"/>
        <v>0</v>
      </c>
      <c r="G594" s="20">
        <v>0</v>
      </c>
      <c r="H594" s="32">
        <f t="shared" si="186"/>
        <v>0</v>
      </c>
      <c r="I594" s="20">
        <v>0</v>
      </c>
      <c r="J594" s="32">
        <f t="shared" si="187"/>
        <v>0</v>
      </c>
      <c r="K594" s="20">
        <v>0</v>
      </c>
      <c r="L594" s="32">
        <f t="shared" si="189"/>
        <v>0</v>
      </c>
      <c r="M594" s="20">
        <v>0</v>
      </c>
      <c r="N594" s="32">
        <f t="shared" si="190"/>
        <v>0</v>
      </c>
      <c r="O594" s="20">
        <v>1</v>
      </c>
      <c r="P594" s="32">
        <f t="shared" si="191"/>
        <v>0.0031645569620253164</v>
      </c>
      <c r="Q594" s="20">
        <v>0</v>
      </c>
      <c r="R594" s="32">
        <f t="shared" si="192"/>
        <v>0</v>
      </c>
      <c r="S594" s="20">
        <v>315</v>
      </c>
      <c r="T594" s="32">
        <f t="shared" si="188"/>
        <v>0.9968354430379747</v>
      </c>
    </row>
    <row r="595" spans="1:20" ht="12.75">
      <c r="A595" s="2" t="s">
        <v>527</v>
      </c>
      <c r="B595" s="20">
        <f>+B588-SUM(B589:B594)</f>
        <v>4171</v>
      </c>
      <c r="C595" s="20">
        <f>+C588-SUM(C589:C594)</f>
        <v>4141</v>
      </c>
      <c r="D595" s="32">
        <f t="shared" si="184"/>
        <v>0.9928074802205706</v>
      </c>
      <c r="E595" s="20">
        <f>+E588-SUM(E589:E594)</f>
        <v>1</v>
      </c>
      <c r="F595" s="32">
        <f t="shared" si="185"/>
        <v>0.0002397506593143131</v>
      </c>
      <c r="G595" s="20">
        <f>+G588-SUM(G589:G594)</f>
        <v>6</v>
      </c>
      <c r="H595" s="32">
        <f t="shared" si="186"/>
        <v>0.0014385039558858787</v>
      </c>
      <c r="I595" s="20">
        <f>+I588-SUM(I589:I594)</f>
        <v>7</v>
      </c>
      <c r="J595" s="32">
        <f t="shared" si="187"/>
        <v>0.001678254615200192</v>
      </c>
      <c r="K595" s="20">
        <f>+K588-SUM(K589:K594)</f>
        <v>0</v>
      </c>
      <c r="L595" s="32">
        <f t="shared" si="189"/>
        <v>0</v>
      </c>
      <c r="M595" s="20">
        <f>+M588-SUM(M589:M594)</f>
        <v>6</v>
      </c>
      <c r="N595" s="32">
        <f t="shared" si="190"/>
        <v>0.0014385039558858787</v>
      </c>
      <c r="O595" s="20">
        <f>+O588-SUM(O589:O594)</f>
        <v>10</v>
      </c>
      <c r="P595" s="32">
        <f t="shared" si="191"/>
        <v>0.002397506593143131</v>
      </c>
      <c r="Q595" s="20">
        <f>+Q588-SUM(Q589:Q594)</f>
        <v>20</v>
      </c>
      <c r="R595" s="32">
        <f t="shared" si="192"/>
        <v>0.004795013186286262</v>
      </c>
      <c r="S595" s="20">
        <f>+S588-SUM(S589:S594)</f>
        <v>4127</v>
      </c>
      <c r="T595" s="32">
        <f t="shared" si="188"/>
        <v>0.9894509709901702</v>
      </c>
    </row>
    <row r="596" spans="1:20" ht="12.75">
      <c r="A596" s="2"/>
      <c r="B596" s="20"/>
      <c r="C596" s="20"/>
      <c r="D596" s="32"/>
      <c r="E596" s="20"/>
      <c r="F596" s="32"/>
      <c r="G596" s="20"/>
      <c r="H596" s="32"/>
      <c r="I596" s="20"/>
      <c r="J596" s="32"/>
      <c r="K596" s="20"/>
      <c r="L596" s="32"/>
      <c r="M596" s="20"/>
      <c r="N596" s="32"/>
      <c r="O596" s="20"/>
      <c r="P596" s="32"/>
      <c r="Q596" s="20"/>
      <c r="R596" s="32"/>
      <c r="S596" s="20"/>
      <c r="T596" s="32"/>
    </row>
    <row r="597" spans="1:20" ht="12.75">
      <c r="A597" s="1" t="s">
        <v>528</v>
      </c>
      <c r="B597" s="20">
        <v>10381</v>
      </c>
      <c r="C597" s="20">
        <v>10239</v>
      </c>
      <c r="D597" s="32">
        <f t="shared" si="184"/>
        <v>0.9863211636643868</v>
      </c>
      <c r="E597" s="20">
        <v>11</v>
      </c>
      <c r="F597" s="32">
        <f t="shared" si="185"/>
        <v>0.0010596281668432714</v>
      </c>
      <c r="G597" s="20">
        <v>6</v>
      </c>
      <c r="H597" s="32">
        <f t="shared" si="186"/>
        <v>0.0005779790000963298</v>
      </c>
      <c r="I597" s="20">
        <v>24</v>
      </c>
      <c r="J597" s="32">
        <f t="shared" si="187"/>
        <v>0.002311916000385319</v>
      </c>
      <c r="K597" s="20">
        <v>10</v>
      </c>
      <c r="L597" s="32">
        <f t="shared" si="189"/>
        <v>0.000963298333493883</v>
      </c>
      <c r="M597" s="20">
        <v>42</v>
      </c>
      <c r="N597" s="32">
        <f t="shared" si="190"/>
        <v>0.004045853000674309</v>
      </c>
      <c r="O597" s="20">
        <v>49</v>
      </c>
      <c r="P597" s="32">
        <f t="shared" si="191"/>
        <v>0.004720161834120027</v>
      </c>
      <c r="Q597" s="20">
        <v>100</v>
      </c>
      <c r="R597" s="32">
        <f t="shared" si="192"/>
        <v>0.009632983334938831</v>
      </c>
      <c r="S597" s="20">
        <v>10188</v>
      </c>
      <c r="T597" s="32">
        <f t="shared" si="188"/>
        <v>0.9814083421635681</v>
      </c>
    </row>
    <row r="598" spans="1:20" ht="12.75">
      <c r="A598" s="2" t="s">
        <v>529</v>
      </c>
      <c r="B598" s="20">
        <v>327</v>
      </c>
      <c r="C598" s="20">
        <v>311</v>
      </c>
      <c r="D598" s="32">
        <f t="shared" si="184"/>
        <v>0.9510703363914373</v>
      </c>
      <c r="E598" s="20">
        <v>0</v>
      </c>
      <c r="F598" s="32">
        <f t="shared" si="185"/>
        <v>0</v>
      </c>
      <c r="G598" s="20">
        <v>0</v>
      </c>
      <c r="H598" s="32">
        <f t="shared" si="186"/>
        <v>0</v>
      </c>
      <c r="I598" s="20">
        <v>5</v>
      </c>
      <c r="J598" s="32">
        <f t="shared" si="187"/>
        <v>0.01529051987767584</v>
      </c>
      <c r="K598" s="20">
        <v>9</v>
      </c>
      <c r="L598" s="32">
        <f t="shared" si="189"/>
        <v>0.027522935779816515</v>
      </c>
      <c r="M598" s="20">
        <v>0</v>
      </c>
      <c r="N598" s="32">
        <f t="shared" si="190"/>
        <v>0</v>
      </c>
      <c r="O598" s="20">
        <v>2</v>
      </c>
      <c r="P598" s="32">
        <f t="shared" si="191"/>
        <v>0.0061162079510703364</v>
      </c>
      <c r="Q598" s="20">
        <v>0</v>
      </c>
      <c r="R598" s="32">
        <f t="shared" si="192"/>
        <v>0</v>
      </c>
      <c r="S598" s="20">
        <v>311</v>
      </c>
      <c r="T598" s="32">
        <f t="shared" si="188"/>
        <v>0.9510703363914373</v>
      </c>
    </row>
    <row r="599" spans="1:20" ht="12.75">
      <c r="A599" s="2" t="s">
        <v>530</v>
      </c>
      <c r="B599" s="20">
        <v>101</v>
      </c>
      <c r="C599" s="20">
        <v>101</v>
      </c>
      <c r="D599" s="32">
        <f t="shared" si="184"/>
        <v>1</v>
      </c>
      <c r="E599" s="20">
        <v>0</v>
      </c>
      <c r="F599" s="32">
        <f t="shared" si="185"/>
        <v>0</v>
      </c>
      <c r="G599" s="20">
        <v>0</v>
      </c>
      <c r="H599" s="32">
        <f t="shared" si="186"/>
        <v>0</v>
      </c>
      <c r="I599" s="20">
        <v>0</v>
      </c>
      <c r="J599" s="32">
        <f t="shared" si="187"/>
        <v>0</v>
      </c>
      <c r="K599" s="20">
        <v>0</v>
      </c>
      <c r="L599" s="32">
        <f t="shared" si="189"/>
        <v>0</v>
      </c>
      <c r="M599" s="20">
        <v>0</v>
      </c>
      <c r="N599" s="32">
        <f t="shared" si="190"/>
        <v>0</v>
      </c>
      <c r="O599" s="20">
        <v>0</v>
      </c>
      <c r="P599" s="32">
        <f t="shared" si="191"/>
        <v>0</v>
      </c>
      <c r="Q599" s="20">
        <v>0</v>
      </c>
      <c r="R599" s="32">
        <f t="shared" si="192"/>
        <v>0</v>
      </c>
      <c r="S599" s="20">
        <v>101</v>
      </c>
      <c r="T599" s="32">
        <f t="shared" si="188"/>
        <v>1</v>
      </c>
    </row>
    <row r="600" spans="1:20" ht="12.75">
      <c r="A600" s="2" t="s">
        <v>531</v>
      </c>
      <c r="B600" s="20">
        <v>911</v>
      </c>
      <c r="C600" s="20">
        <v>902</v>
      </c>
      <c r="D600" s="32">
        <f t="shared" si="184"/>
        <v>0.9901207464324918</v>
      </c>
      <c r="E600" s="20">
        <v>0</v>
      </c>
      <c r="F600" s="32">
        <f t="shared" si="185"/>
        <v>0</v>
      </c>
      <c r="G600" s="20">
        <v>1</v>
      </c>
      <c r="H600" s="32">
        <f t="shared" si="186"/>
        <v>0.0010976948408342481</v>
      </c>
      <c r="I600" s="20">
        <v>1</v>
      </c>
      <c r="J600" s="32">
        <f t="shared" si="187"/>
        <v>0.0010976948408342481</v>
      </c>
      <c r="K600" s="20">
        <v>0</v>
      </c>
      <c r="L600" s="32">
        <f t="shared" si="189"/>
        <v>0</v>
      </c>
      <c r="M600" s="20">
        <v>4</v>
      </c>
      <c r="N600" s="32">
        <f t="shared" si="190"/>
        <v>0.0043907793633369925</v>
      </c>
      <c r="O600" s="20">
        <v>3</v>
      </c>
      <c r="P600" s="32">
        <f t="shared" si="191"/>
        <v>0.003293084522502744</v>
      </c>
      <c r="Q600" s="20">
        <v>13</v>
      </c>
      <c r="R600" s="32">
        <f t="shared" si="192"/>
        <v>0.014270032930845226</v>
      </c>
      <c r="S600" s="20">
        <v>893</v>
      </c>
      <c r="T600" s="32">
        <f t="shared" si="188"/>
        <v>0.9802414928649835</v>
      </c>
    </row>
    <row r="601" spans="1:20" ht="12.75">
      <c r="A601" s="2" t="s">
        <v>532</v>
      </c>
      <c r="B601" s="20">
        <v>298</v>
      </c>
      <c r="C601" s="20">
        <v>295</v>
      </c>
      <c r="D601" s="32">
        <f t="shared" si="184"/>
        <v>0.9899328859060402</v>
      </c>
      <c r="E601" s="20">
        <v>0</v>
      </c>
      <c r="F601" s="32">
        <f t="shared" si="185"/>
        <v>0</v>
      </c>
      <c r="G601" s="20">
        <v>0</v>
      </c>
      <c r="H601" s="32">
        <f t="shared" si="186"/>
        <v>0</v>
      </c>
      <c r="I601" s="20">
        <v>0</v>
      </c>
      <c r="J601" s="32">
        <f t="shared" si="187"/>
        <v>0</v>
      </c>
      <c r="K601" s="20">
        <v>0</v>
      </c>
      <c r="L601" s="32">
        <f t="shared" si="189"/>
        <v>0</v>
      </c>
      <c r="M601" s="20">
        <v>0</v>
      </c>
      <c r="N601" s="32">
        <f t="shared" si="190"/>
        <v>0</v>
      </c>
      <c r="O601" s="20">
        <v>3</v>
      </c>
      <c r="P601" s="32">
        <f t="shared" si="191"/>
        <v>0.010067114093959731</v>
      </c>
      <c r="Q601" s="20">
        <v>1</v>
      </c>
      <c r="R601" s="32">
        <f t="shared" si="192"/>
        <v>0.003355704697986577</v>
      </c>
      <c r="S601" s="20">
        <v>295</v>
      </c>
      <c r="T601" s="32">
        <f t="shared" si="188"/>
        <v>0.9899328859060402</v>
      </c>
    </row>
    <row r="602" spans="1:20" ht="12.75">
      <c r="A602" s="2" t="s">
        <v>533</v>
      </c>
      <c r="B602" s="20">
        <v>57</v>
      </c>
      <c r="C602" s="20">
        <v>55</v>
      </c>
      <c r="D602" s="32">
        <f t="shared" si="184"/>
        <v>0.9649122807017544</v>
      </c>
      <c r="E602" s="20">
        <v>0</v>
      </c>
      <c r="F602" s="32">
        <f t="shared" si="185"/>
        <v>0</v>
      </c>
      <c r="G602" s="20">
        <v>0</v>
      </c>
      <c r="H602" s="32">
        <f t="shared" si="186"/>
        <v>0</v>
      </c>
      <c r="I602" s="20">
        <v>0</v>
      </c>
      <c r="J602" s="32">
        <f t="shared" si="187"/>
        <v>0</v>
      </c>
      <c r="K602" s="20">
        <v>0</v>
      </c>
      <c r="L602" s="32">
        <f t="shared" si="189"/>
        <v>0</v>
      </c>
      <c r="M602" s="20">
        <v>0</v>
      </c>
      <c r="N602" s="32">
        <f t="shared" si="190"/>
        <v>0</v>
      </c>
      <c r="O602" s="20">
        <v>2</v>
      </c>
      <c r="P602" s="32">
        <f t="shared" si="191"/>
        <v>0.03508771929824561</v>
      </c>
      <c r="Q602" s="20">
        <v>0</v>
      </c>
      <c r="R602" s="32">
        <f t="shared" si="192"/>
        <v>0</v>
      </c>
      <c r="S602" s="20">
        <v>55</v>
      </c>
      <c r="T602" s="32">
        <f t="shared" si="188"/>
        <v>0.9649122807017544</v>
      </c>
    </row>
    <row r="603" spans="1:20" ht="12.75">
      <c r="A603" s="2" t="s">
        <v>534</v>
      </c>
      <c r="B603" s="20">
        <v>4452</v>
      </c>
      <c r="C603" s="20">
        <v>4381</v>
      </c>
      <c r="D603" s="32">
        <f t="shared" si="184"/>
        <v>0.984052111410602</v>
      </c>
      <c r="E603" s="20">
        <v>9</v>
      </c>
      <c r="F603" s="32">
        <f t="shared" si="185"/>
        <v>0.0020215633423180594</v>
      </c>
      <c r="G603" s="20">
        <v>2</v>
      </c>
      <c r="H603" s="32">
        <f t="shared" si="186"/>
        <v>0.0004492362982929021</v>
      </c>
      <c r="I603" s="20">
        <v>11</v>
      </c>
      <c r="J603" s="32">
        <f t="shared" si="187"/>
        <v>0.0024707996406109615</v>
      </c>
      <c r="K603" s="20">
        <v>0</v>
      </c>
      <c r="L603" s="32">
        <f t="shared" si="189"/>
        <v>0</v>
      </c>
      <c r="M603" s="20">
        <v>29</v>
      </c>
      <c r="N603" s="32">
        <f t="shared" si="190"/>
        <v>0.00651392632524708</v>
      </c>
      <c r="O603" s="20">
        <v>20</v>
      </c>
      <c r="P603" s="32">
        <f t="shared" si="191"/>
        <v>0.004492362982929021</v>
      </c>
      <c r="Q603" s="20">
        <v>67</v>
      </c>
      <c r="R603" s="32">
        <f t="shared" si="192"/>
        <v>0.01504941599281222</v>
      </c>
      <c r="S603" s="20">
        <v>4347</v>
      </c>
      <c r="T603" s="32">
        <f t="shared" si="188"/>
        <v>0.9764150943396226</v>
      </c>
    </row>
    <row r="604" spans="1:20" ht="12.75">
      <c r="A604" s="2" t="s">
        <v>535</v>
      </c>
      <c r="B604" s="20">
        <v>431</v>
      </c>
      <c r="C604" s="20">
        <v>430</v>
      </c>
      <c r="D604" s="32">
        <f t="shared" si="184"/>
        <v>0.9976798143851509</v>
      </c>
      <c r="E604" s="20">
        <v>0</v>
      </c>
      <c r="F604" s="32">
        <f t="shared" si="185"/>
        <v>0</v>
      </c>
      <c r="G604" s="20">
        <v>0</v>
      </c>
      <c r="H604" s="32">
        <f t="shared" si="186"/>
        <v>0</v>
      </c>
      <c r="I604" s="20">
        <v>0</v>
      </c>
      <c r="J604" s="32">
        <f t="shared" si="187"/>
        <v>0</v>
      </c>
      <c r="K604" s="20">
        <v>1</v>
      </c>
      <c r="L604" s="32">
        <f t="shared" si="189"/>
        <v>0.002320185614849188</v>
      </c>
      <c r="M604" s="20">
        <v>0</v>
      </c>
      <c r="N604" s="32">
        <f t="shared" si="190"/>
        <v>0</v>
      </c>
      <c r="O604" s="20">
        <v>0</v>
      </c>
      <c r="P604" s="32">
        <f t="shared" si="191"/>
        <v>0</v>
      </c>
      <c r="Q604" s="20">
        <v>2</v>
      </c>
      <c r="R604" s="32">
        <f t="shared" si="192"/>
        <v>0.004640371229698376</v>
      </c>
      <c r="S604" s="20">
        <v>428</v>
      </c>
      <c r="T604" s="32">
        <f t="shared" si="188"/>
        <v>0.9930394431554525</v>
      </c>
    </row>
    <row r="605" spans="1:20" ht="12.75">
      <c r="A605" s="2" t="s">
        <v>536</v>
      </c>
      <c r="B605" s="20">
        <v>45</v>
      </c>
      <c r="C605" s="20">
        <v>45</v>
      </c>
      <c r="D605" s="32">
        <f t="shared" si="184"/>
        <v>1</v>
      </c>
      <c r="E605" s="20">
        <v>0</v>
      </c>
      <c r="F605" s="32">
        <f t="shared" si="185"/>
        <v>0</v>
      </c>
      <c r="G605" s="20">
        <v>0</v>
      </c>
      <c r="H605" s="32">
        <f t="shared" si="186"/>
        <v>0</v>
      </c>
      <c r="I605" s="20">
        <v>0</v>
      </c>
      <c r="J605" s="32">
        <f t="shared" si="187"/>
        <v>0</v>
      </c>
      <c r="K605" s="20">
        <v>0</v>
      </c>
      <c r="L605" s="32">
        <f t="shared" si="189"/>
        <v>0</v>
      </c>
      <c r="M605" s="20">
        <v>0</v>
      </c>
      <c r="N605" s="32">
        <f t="shared" si="190"/>
        <v>0</v>
      </c>
      <c r="O605" s="20">
        <v>0</v>
      </c>
      <c r="P605" s="32">
        <f t="shared" si="191"/>
        <v>0</v>
      </c>
      <c r="Q605" s="20">
        <v>0</v>
      </c>
      <c r="R605" s="32">
        <f t="shared" si="192"/>
        <v>0</v>
      </c>
      <c r="S605" s="20">
        <v>45</v>
      </c>
      <c r="T605" s="32">
        <f t="shared" si="188"/>
        <v>1</v>
      </c>
    </row>
    <row r="606" spans="1:20" ht="12.75">
      <c r="A606" s="2" t="s">
        <v>537</v>
      </c>
      <c r="B606" s="20">
        <v>61</v>
      </c>
      <c r="C606" s="20">
        <v>61</v>
      </c>
      <c r="D606" s="32">
        <f t="shared" si="184"/>
        <v>1</v>
      </c>
      <c r="E606" s="20">
        <v>0</v>
      </c>
      <c r="F606" s="32">
        <f t="shared" si="185"/>
        <v>0</v>
      </c>
      <c r="G606" s="20">
        <v>0</v>
      </c>
      <c r="H606" s="32">
        <f t="shared" si="186"/>
        <v>0</v>
      </c>
      <c r="I606" s="20">
        <v>0</v>
      </c>
      <c r="J606" s="32">
        <f t="shared" si="187"/>
        <v>0</v>
      </c>
      <c r="K606" s="20">
        <v>0</v>
      </c>
      <c r="L606" s="32">
        <f t="shared" si="189"/>
        <v>0</v>
      </c>
      <c r="M606" s="20">
        <v>0</v>
      </c>
      <c r="N606" s="32">
        <f t="shared" si="190"/>
        <v>0</v>
      </c>
      <c r="O606" s="20">
        <v>0</v>
      </c>
      <c r="P606" s="32">
        <f t="shared" si="191"/>
        <v>0</v>
      </c>
      <c r="Q606" s="20">
        <v>0</v>
      </c>
      <c r="R606" s="32">
        <f t="shared" si="192"/>
        <v>0</v>
      </c>
      <c r="S606" s="20">
        <v>61</v>
      </c>
      <c r="T606" s="32">
        <f t="shared" si="188"/>
        <v>1</v>
      </c>
    </row>
    <row r="607" spans="1:20" ht="12.75">
      <c r="A607" s="2" t="s">
        <v>538</v>
      </c>
      <c r="B607" s="20">
        <v>21</v>
      </c>
      <c r="C607" s="20">
        <v>21</v>
      </c>
      <c r="D607" s="32">
        <f t="shared" si="184"/>
        <v>1</v>
      </c>
      <c r="E607" s="20">
        <v>0</v>
      </c>
      <c r="F607" s="32">
        <f t="shared" si="185"/>
        <v>0</v>
      </c>
      <c r="G607" s="20">
        <v>0</v>
      </c>
      <c r="H607" s="32">
        <f t="shared" si="186"/>
        <v>0</v>
      </c>
      <c r="I607" s="20">
        <v>0</v>
      </c>
      <c r="J607" s="32">
        <f t="shared" si="187"/>
        <v>0</v>
      </c>
      <c r="K607" s="20">
        <v>0</v>
      </c>
      <c r="L607" s="32">
        <f t="shared" si="189"/>
        <v>0</v>
      </c>
      <c r="M607" s="20">
        <v>0</v>
      </c>
      <c r="N607" s="32">
        <f t="shared" si="190"/>
        <v>0</v>
      </c>
      <c r="O607" s="20">
        <v>0</v>
      </c>
      <c r="P607" s="32">
        <f t="shared" si="191"/>
        <v>0</v>
      </c>
      <c r="Q607" s="20">
        <v>0</v>
      </c>
      <c r="R607" s="32">
        <f t="shared" si="192"/>
        <v>0</v>
      </c>
      <c r="S607" s="20">
        <v>21</v>
      </c>
      <c r="T607" s="32">
        <f t="shared" si="188"/>
        <v>1</v>
      </c>
    </row>
    <row r="608" spans="1:20" ht="12.75">
      <c r="A608" s="2" t="s">
        <v>539</v>
      </c>
      <c r="B608" s="20">
        <v>306</v>
      </c>
      <c r="C608" s="20">
        <v>304</v>
      </c>
      <c r="D608" s="32">
        <f t="shared" si="184"/>
        <v>0.9934640522875817</v>
      </c>
      <c r="E608" s="20">
        <v>0</v>
      </c>
      <c r="F608" s="32">
        <f t="shared" si="185"/>
        <v>0</v>
      </c>
      <c r="G608" s="20">
        <v>0</v>
      </c>
      <c r="H608" s="32">
        <f t="shared" si="186"/>
        <v>0</v>
      </c>
      <c r="I608" s="20">
        <v>1</v>
      </c>
      <c r="J608" s="32">
        <f t="shared" si="187"/>
        <v>0.0032679738562091504</v>
      </c>
      <c r="K608" s="20">
        <v>0</v>
      </c>
      <c r="L608" s="32">
        <f t="shared" si="189"/>
        <v>0</v>
      </c>
      <c r="M608" s="20">
        <v>0</v>
      </c>
      <c r="N608" s="32">
        <f t="shared" si="190"/>
        <v>0</v>
      </c>
      <c r="O608" s="20">
        <v>1</v>
      </c>
      <c r="P608" s="32">
        <f t="shared" si="191"/>
        <v>0.0032679738562091504</v>
      </c>
      <c r="Q608" s="20">
        <v>1</v>
      </c>
      <c r="R608" s="32">
        <f t="shared" si="192"/>
        <v>0.0032679738562091504</v>
      </c>
      <c r="S608" s="20">
        <v>303</v>
      </c>
      <c r="T608" s="32">
        <f t="shared" si="188"/>
        <v>0.9901960784313726</v>
      </c>
    </row>
    <row r="609" spans="1:20" ht="12.75">
      <c r="A609" s="2" t="s">
        <v>540</v>
      </c>
      <c r="B609" s="20">
        <v>145</v>
      </c>
      <c r="C609" s="20">
        <v>141</v>
      </c>
      <c r="D609" s="32">
        <f t="shared" si="184"/>
        <v>0.9724137931034482</v>
      </c>
      <c r="E609" s="20">
        <v>0</v>
      </c>
      <c r="F609" s="32">
        <f t="shared" si="185"/>
        <v>0</v>
      </c>
      <c r="G609" s="20">
        <v>1</v>
      </c>
      <c r="H609" s="32">
        <f t="shared" si="186"/>
        <v>0.006896551724137931</v>
      </c>
      <c r="I609" s="20">
        <v>0</v>
      </c>
      <c r="J609" s="32">
        <f t="shared" si="187"/>
        <v>0</v>
      </c>
      <c r="K609" s="20">
        <v>0</v>
      </c>
      <c r="L609" s="32">
        <f t="shared" si="189"/>
        <v>0</v>
      </c>
      <c r="M609" s="20">
        <v>0</v>
      </c>
      <c r="N609" s="32">
        <f t="shared" si="190"/>
        <v>0</v>
      </c>
      <c r="O609" s="20">
        <v>3</v>
      </c>
      <c r="P609" s="32">
        <f t="shared" si="191"/>
        <v>0.020689655172413793</v>
      </c>
      <c r="Q609" s="20">
        <v>0</v>
      </c>
      <c r="R609" s="32">
        <f t="shared" si="192"/>
        <v>0</v>
      </c>
      <c r="S609" s="20">
        <v>141</v>
      </c>
      <c r="T609" s="32">
        <f t="shared" si="188"/>
        <v>0.9724137931034482</v>
      </c>
    </row>
    <row r="610" spans="1:20" ht="12.75">
      <c r="A610" s="2" t="s">
        <v>541</v>
      </c>
      <c r="B610" s="20">
        <v>174</v>
      </c>
      <c r="C610" s="20">
        <v>174</v>
      </c>
      <c r="D610" s="32">
        <f t="shared" si="184"/>
        <v>1</v>
      </c>
      <c r="E610" s="20">
        <v>0</v>
      </c>
      <c r="F610" s="32">
        <f t="shared" si="185"/>
        <v>0</v>
      </c>
      <c r="G610" s="20">
        <v>0</v>
      </c>
      <c r="H610" s="32">
        <f t="shared" si="186"/>
        <v>0</v>
      </c>
      <c r="I610" s="20">
        <v>0</v>
      </c>
      <c r="J610" s="32">
        <f t="shared" si="187"/>
        <v>0</v>
      </c>
      <c r="K610" s="20">
        <v>0</v>
      </c>
      <c r="L610" s="32">
        <f t="shared" si="189"/>
        <v>0</v>
      </c>
      <c r="M610" s="20">
        <v>0</v>
      </c>
      <c r="N610" s="32">
        <f t="shared" si="190"/>
        <v>0</v>
      </c>
      <c r="O610" s="20">
        <v>0</v>
      </c>
      <c r="P610" s="32">
        <f t="shared" si="191"/>
        <v>0</v>
      </c>
      <c r="Q610" s="20">
        <v>0</v>
      </c>
      <c r="R610" s="32">
        <f t="shared" si="192"/>
        <v>0</v>
      </c>
      <c r="S610" s="20">
        <v>174</v>
      </c>
      <c r="T610" s="32">
        <f t="shared" si="188"/>
        <v>1</v>
      </c>
    </row>
    <row r="611" spans="1:20" ht="12.75">
      <c r="A611" s="2" t="s">
        <v>542</v>
      </c>
      <c r="B611" s="20">
        <f>+B597-SUM(B598:B610)</f>
        <v>3052</v>
      </c>
      <c r="C611" s="20">
        <f>+C597-SUM(C598:C610)</f>
        <v>3018</v>
      </c>
      <c r="D611" s="32">
        <f t="shared" si="184"/>
        <v>0.9888597640891219</v>
      </c>
      <c r="E611" s="20">
        <f>+E597-SUM(E598:E610)</f>
        <v>2</v>
      </c>
      <c r="F611" s="32">
        <f t="shared" si="185"/>
        <v>0.000655307994757536</v>
      </c>
      <c r="G611" s="20">
        <f>+G597-SUM(G598:G610)</f>
        <v>2</v>
      </c>
      <c r="H611" s="32">
        <f t="shared" si="186"/>
        <v>0.000655307994757536</v>
      </c>
      <c r="I611" s="20">
        <f>+I597-SUM(I598:I610)</f>
        <v>6</v>
      </c>
      <c r="J611" s="32">
        <f t="shared" si="187"/>
        <v>0.001965923984272608</v>
      </c>
      <c r="K611" s="20">
        <f>+K597-SUM(K598:K610)</f>
        <v>0</v>
      </c>
      <c r="L611" s="32">
        <f t="shared" si="189"/>
        <v>0</v>
      </c>
      <c r="M611" s="20">
        <f>+M597-SUM(M598:M610)</f>
        <v>9</v>
      </c>
      <c r="N611" s="32">
        <f t="shared" si="190"/>
        <v>0.002948885976408912</v>
      </c>
      <c r="O611" s="20">
        <f>+O597-SUM(O598:O610)</f>
        <v>15</v>
      </c>
      <c r="P611" s="32">
        <f t="shared" si="191"/>
        <v>0.0049148099606815205</v>
      </c>
      <c r="Q611" s="20">
        <f>+Q597-SUM(Q598:Q610)</f>
        <v>16</v>
      </c>
      <c r="R611" s="32">
        <f t="shared" si="192"/>
        <v>0.005242463958060288</v>
      </c>
      <c r="S611" s="20">
        <f>+S597-SUM(S598:S610)</f>
        <v>3013</v>
      </c>
      <c r="T611" s="32">
        <f t="shared" si="188"/>
        <v>0.987221494102228</v>
      </c>
    </row>
    <row r="612" spans="1:20" ht="12.75">
      <c r="A612" s="2"/>
      <c r="B612" s="20"/>
      <c r="C612" s="20"/>
      <c r="D612" s="32"/>
      <c r="E612" s="20"/>
      <c r="F612" s="32"/>
      <c r="G612" s="20"/>
      <c r="H612" s="32"/>
      <c r="I612" s="20"/>
      <c r="J612" s="32"/>
      <c r="K612" s="20"/>
      <c r="L612" s="32"/>
      <c r="M612" s="20"/>
      <c r="N612" s="32"/>
      <c r="O612" s="20"/>
      <c r="P612" s="32"/>
      <c r="Q612" s="20"/>
      <c r="R612" s="32"/>
      <c r="S612" s="20"/>
      <c r="T612" s="32"/>
    </row>
    <row r="613" spans="1:20" ht="12.75">
      <c r="A613" s="1" t="s">
        <v>543</v>
      </c>
      <c r="B613" s="20">
        <v>7837</v>
      </c>
      <c r="C613" s="20">
        <v>7760</v>
      </c>
      <c r="D613" s="32">
        <f t="shared" si="184"/>
        <v>0.9901748117902258</v>
      </c>
      <c r="E613" s="20">
        <v>8</v>
      </c>
      <c r="F613" s="32">
        <f t="shared" si="185"/>
        <v>0.0010207987750414699</v>
      </c>
      <c r="G613" s="20">
        <v>5</v>
      </c>
      <c r="H613" s="32">
        <f t="shared" si="186"/>
        <v>0.0006379992344009187</v>
      </c>
      <c r="I613" s="20">
        <v>19</v>
      </c>
      <c r="J613" s="32">
        <f t="shared" si="187"/>
        <v>0.0024243970907234912</v>
      </c>
      <c r="K613" s="20">
        <v>0</v>
      </c>
      <c r="L613" s="32">
        <f t="shared" si="189"/>
        <v>0</v>
      </c>
      <c r="M613" s="20">
        <v>12</v>
      </c>
      <c r="N613" s="32">
        <f t="shared" si="190"/>
        <v>0.001531198162562205</v>
      </c>
      <c r="O613" s="20">
        <v>33</v>
      </c>
      <c r="P613" s="32">
        <f t="shared" si="191"/>
        <v>0.0042107949470460634</v>
      </c>
      <c r="Q613" s="20">
        <v>37</v>
      </c>
      <c r="R613" s="32">
        <f t="shared" si="192"/>
        <v>0.0047211943345667985</v>
      </c>
      <c r="S613" s="20">
        <v>7737</v>
      </c>
      <c r="T613" s="32">
        <f t="shared" si="188"/>
        <v>0.9872400153119816</v>
      </c>
    </row>
    <row r="614" spans="1:20" ht="12.75">
      <c r="A614" s="2" t="s">
        <v>544</v>
      </c>
      <c r="B614" s="20">
        <v>245</v>
      </c>
      <c r="C614" s="20">
        <v>245</v>
      </c>
      <c r="D614" s="32">
        <f t="shared" si="184"/>
        <v>1</v>
      </c>
      <c r="E614" s="20">
        <v>0</v>
      </c>
      <c r="F614" s="32">
        <f t="shared" si="185"/>
        <v>0</v>
      </c>
      <c r="G614" s="20">
        <v>0</v>
      </c>
      <c r="H614" s="32">
        <f t="shared" si="186"/>
        <v>0</v>
      </c>
      <c r="I614" s="20">
        <v>0</v>
      </c>
      <c r="J614" s="32">
        <f t="shared" si="187"/>
        <v>0</v>
      </c>
      <c r="K614" s="20">
        <v>0</v>
      </c>
      <c r="L614" s="32">
        <f t="shared" si="189"/>
        <v>0</v>
      </c>
      <c r="M614" s="20">
        <v>0</v>
      </c>
      <c r="N614" s="32">
        <f t="shared" si="190"/>
        <v>0</v>
      </c>
      <c r="O614" s="20">
        <v>0</v>
      </c>
      <c r="P614" s="32">
        <f t="shared" si="191"/>
        <v>0</v>
      </c>
      <c r="Q614" s="20">
        <v>0</v>
      </c>
      <c r="R614" s="32">
        <f t="shared" si="192"/>
        <v>0</v>
      </c>
      <c r="S614" s="20">
        <v>245</v>
      </c>
      <c r="T614" s="32">
        <f t="shared" si="188"/>
        <v>1</v>
      </c>
    </row>
    <row r="615" spans="1:20" ht="12.75">
      <c r="A615" s="2" t="s">
        <v>545</v>
      </c>
      <c r="B615" s="20">
        <v>743</v>
      </c>
      <c r="C615" s="20">
        <v>738</v>
      </c>
      <c r="D615" s="32">
        <f t="shared" si="184"/>
        <v>0.9932705248990579</v>
      </c>
      <c r="E615" s="20">
        <v>0</v>
      </c>
      <c r="F615" s="32">
        <f t="shared" si="185"/>
        <v>0</v>
      </c>
      <c r="G615" s="20">
        <v>0</v>
      </c>
      <c r="H615" s="32">
        <f t="shared" si="186"/>
        <v>0</v>
      </c>
      <c r="I615" s="20">
        <v>1</v>
      </c>
      <c r="J615" s="32">
        <f t="shared" si="187"/>
        <v>0.0013458950201884253</v>
      </c>
      <c r="K615" s="20">
        <v>0</v>
      </c>
      <c r="L615" s="32">
        <f t="shared" si="189"/>
        <v>0</v>
      </c>
      <c r="M615" s="20">
        <v>1</v>
      </c>
      <c r="N615" s="32">
        <f t="shared" si="190"/>
        <v>0.0013458950201884253</v>
      </c>
      <c r="O615" s="20">
        <v>3</v>
      </c>
      <c r="P615" s="32">
        <f t="shared" si="191"/>
        <v>0.004037685060565276</v>
      </c>
      <c r="Q615" s="20">
        <v>5</v>
      </c>
      <c r="R615" s="32">
        <f t="shared" si="192"/>
        <v>0.006729475100942127</v>
      </c>
      <c r="S615" s="20">
        <v>734</v>
      </c>
      <c r="T615" s="32">
        <f t="shared" si="188"/>
        <v>0.9878869448183042</v>
      </c>
    </row>
    <row r="616" spans="1:20" ht="12.75">
      <c r="A616" s="2" t="s">
        <v>546</v>
      </c>
      <c r="B616" s="20">
        <v>368</v>
      </c>
      <c r="C616" s="20">
        <v>365</v>
      </c>
      <c r="D616" s="32">
        <f t="shared" si="184"/>
        <v>0.9918478260869565</v>
      </c>
      <c r="E616" s="20">
        <v>0</v>
      </c>
      <c r="F616" s="32">
        <f t="shared" si="185"/>
        <v>0</v>
      </c>
      <c r="G616" s="20">
        <v>0</v>
      </c>
      <c r="H616" s="32">
        <f t="shared" si="186"/>
        <v>0</v>
      </c>
      <c r="I616" s="20">
        <v>2</v>
      </c>
      <c r="J616" s="32">
        <f t="shared" si="187"/>
        <v>0.005434782608695652</v>
      </c>
      <c r="K616" s="20">
        <v>0</v>
      </c>
      <c r="L616" s="32">
        <f t="shared" si="189"/>
        <v>0</v>
      </c>
      <c r="M616" s="20">
        <v>0</v>
      </c>
      <c r="N616" s="32">
        <f t="shared" si="190"/>
        <v>0</v>
      </c>
      <c r="O616" s="20">
        <v>1</v>
      </c>
      <c r="P616" s="32">
        <f t="shared" si="191"/>
        <v>0.002717391304347826</v>
      </c>
      <c r="Q616" s="20">
        <v>0</v>
      </c>
      <c r="R616" s="32">
        <f t="shared" si="192"/>
        <v>0</v>
      </c>
      <c r="S616" s="20">
        <v>365</v>
      </c>
      <c r="T616" s="32">
        <f t="shared" si="188"/>
        <v>0.9918478260869565</v>
      </c>
    </row>
    <row r="617" spans="1:20" ht="12.75">
      <c r="A617" s="2" t="s">
        <v>547</v>
      </c>
      <c r="B617" s="20">
        <v>1470</v>
      </c>
      <c r="C617" s="20">
        <v>1458</v>
      </c>
      <c r="D617" s="32">
        <f t="shared" si="184"/>
        <v>0.9918367346938776</v>
      </c>
      <c r="E617" s="20">
        <v>0</v>
      </c>
      <c r="F617" s="32">
        <f t="shared" si="185"/>
        <v>0</v>
      </c>
      <c r="G617" s="20">
        <v>1</v>
      </c>
      <c r="H617" s="32">
        <f t="shared" si="186"/>
        <v>0.0006802721088435374</v>
      </c>
      <c r="I617" s="20">
        <v>4</v>
      </c>
      <c r="J617" s="32">
        <f t="shared" si="187"/>
        <v>0.0027210884353741495</v>
      </c>
      <c r="K617" s="20">
        <v>0</v>
      </c>
      <c r="L617" s="32">
        <f t="shared" si="189"/>
        <v>0</v>
      </c>
      <c r="M617" s="20">
        <v>1</v>
      </c>
      <c r="N617" s="32">
        <f t="shared" si="190"/>
        <v>0.0006802721088435374</v>
      </c>
      <c r="O617" s="20">
        <v>6</v>
      </c>
      <c r="P617" s="32">
        <f t="shared" si="191"/>
        <v>0.004081632653061225</v>
      </c>
      <c r="Q617" s="20">
        <v>5</v>
      </c>
      <c r="R617" s="32">
        <f t="shared" si="192"/>
        <v>0.003401360544217687</v>
      </c>
      <c r="S617" s="20">
        <v>1455</v>
      </c>
      <c r="T617" s="32">
        <f t="shared" si="188"/>
        <v>0.9897959183673469</v>
      </c>
    </row>
    <row r="618" spans="1:20" ht="12.75">
      <c r="A618" s="2" t="s">
        <v>548</v>
      </c>
      <c r="B618" s="20">
        <v>2350</v>
      </c>
      <c r="C618" s="20">
        <v>2325</v>
      </c>
      <c r="D618" s="32">
        <f aca="true" t="shared" si="193" ref="D618:D681">C618/B618</f>
        <v>0.9893617021276596</v>
      </c>
      <c r="E618" s="20">
        <v>2</v>
      </c>
      <c r="F618" s="32">
        <f aca="true" t="shared" si="194" ref="F618:F681">E618/B618</f>
        <v>0.000851063829787234</v>
      </c>
      <c r="G618" s="20">
        <v>1</v>
      </c>
      <c r="H618" s="32">
        <f aca="true" t="shared" si="195" ref="H618:H681">G618/B618</f>
        <v>0.000425531914893617</v>
      </c>
      <c r="I618" s="20">
        <v>4</v>
      </c>
      <c r="J618" s="32">
        <f aca="true" t="shared" si="196" ref="J618:J681">I618/B618</f>
        <v>0.001702127659574468</v>
      </c>
      <c r="K618" s="20">
        <v>0</v>
      </c>
      <c r="L618" s="32">
        <f t="shared" si="189"/>
        <v>0</v>
      </c>
      <c r="M618" s="20">
        <v>5</v>
      </c>
      <c r="N618" s="32">
        <f t="shared" si="190"/>
        <v>0.002127659574468085</v>
      </c>
      <c r="O618" s="20">
        <v>13</v>
      </c>
      <c r="P618" s="32">
        <f t="shared" si="191"/>
        <v>0.005531914893617021</v>
      </c>
      <c r="Q618" s="20">
        <v>15</v>
      </c>
      <c r="R618" s="32">
        <f t="shared" si="192"/>
        <v>0.006382978723404255</v>
      </c>
      <c r="S618" s="20">
        <v>2315</v>
      </c>
      <c r="T618" s="32">
        <f t="shared" si="188"/>
        <v>0.9851063829787234</v>
      </c>
    </row>
    <row r="619" spans="1:20" ht="12.75">
      <c r="A619" s="2" t="s">
        <v>549</v>
      </c>
      <c r="B619" s="20">
        <f>+B613-SUM(B614:B618)</f>
        <v>2661</v>
      </c>
      <c r="C619" s="20">
        <f>+C613-SUM(C614:C618)</f>
        <v>2629</v>
      </c>
      <c r="D619" s="32">
        <f t="shared" si="193"/>
        <v>0.9879744456971064</v>
      </c>
      <c r="E619" s="20">
        <f>+E613-SUM(E614:E618)</f>
        <v>6</v>
      </c>
      <c r="F619" s="32">
        <f t="shared" si="194"/>
        <v>0.002254791431792559</v>
      </c>
      <c r="G619" s="20">
        <f>+G613-SUM(G614:G618)</f>
        <v>3</v>
      </c>
      <c r="H619" s="32">
        <f t="shared" si="195"/>
        <v>0.0011273957158962795</v>
      </c>
      <c r="I619" s="20">
        <f>+I613-SUM(I614:I618)</f>
        <v>8</v>
      </c>
      <c r="J619" s="32">
        <f t="shared" si="196"/>
        <v>0.003006388575723412</v>
      </c>
      <c r="K619" s="20">
        <f>+K613-SUM(K614:K618)</f>
        <v>0</v>
      </c>
      <c r="L619" s="32">
        <f t="shared" si="189"/>
        <v>0</v>
      </c>
      <c r="M619" s="20">
        <f>+M613-SUM(M614:M618)</f>
        <v>5</v>
      </c>
      <c r="N619" s="32">
        <f t="shared" si="190"/>
        <v>0.0018789928598271326</v>
      </c>
      <c r="O619" s="20">
        <f>+O613-SUM(O614:O618)</f>
        <v>10</v>
      </c>
      <c r="P619" s="32">
        <f t="shared" si="191"/>
        <v>0.003757985719654265</v>
      </c>
      <c r="Q619" s="20">
        <f>+Q613-SUM(Q614:Q618)</f>
        <v>12</v>
      </c>
      <c r="R619" s="32">
        <f t="shared" si="192"/>
        <v>0.004509582863585118</v>
      </c>
      <c r="S619" s="20">
        <f>+S613-SUM(S614:S618)</f>
        <v>2623</v>
      </c>
      <c r="T619" s="32">
        <f aca="true" t="shared" si="197" ref="T619:T682">S619/B619</f>
        <v>0.9857196542653138</v>
      </c>
    </row>
    <row r="620" spans="1:20" ht="12.75">
      <c r="A620" s="2"/>
      <c r="B620" s="20"/>
      <c r="C620" s="20"/>
      <c r="D620" s="32"/>
      <c r="E620" s="20"/>
      <c r="F620" s="32"/>
      <c r="G620" s="20"/>
      <c r="H620" s="32"/>
      <c r="I620" s="20"/>
      <c r="J620" s="32"/>
      <c r="K620" s="20"/>
      <c r="L620" s="32"/>
      <c r="M620" s="20"/>
      <c r="N620" s="32"/>
      <c r="O620" s="20"/>
      <c r="P620" s="32"/>
      <c r="Q620" s="20"/>
      <c r="R620" s="32"/>
      <c r="S620" s="20"/>
      <c r="T620" s="32"/>
    </row>
    <row r="621" spans="1:20" ht="12.75">
      <c r="A621" s="1" t="s">
        <v>550</v>
      </c>
      <c r="B621" s="20">
        <v>15671</v>
      </c>
      <c r="C621" s="20">
        <v>15467</v>
      </c>
      <c r="D621" s="32">
        <f t="shared" si="193"/>
        <v>0.986982324038032</v>
      </c>
      <c r="E621" s="20">
        <v>27</v>
      </c>
      <c r="F621" s="32">
        <f t="shared" si="194"/>
        <v>0.0017229277008487015</v>
      </c>
      <c r="G621" s="20">
        <v>10</v>
      </c>
      <c r="H621" s="32">
        <f t="shared" si="195"/>
        <v>0.0006381213706847042</v>
      </c>
      <c r="I621" s="20">
        <v>47</v>
      </c>
      <c r="J621" s="32">
        <f t="shared" si="196"/>
        <v>0.00299917044221811</v>
      </c>
      <c r="K621" s="20">
        <v>4</v>
      </c>
      <c r="L621" s="32">
        <f t="shared" si="189"/>
        <v>0.0002552485482738817</v>
      </c>
      <c r="M621" s="20">
        <v>56</v>
      </c>
      <c r="N621" s="32">
        <f t="shared" si="190"/>
        <v>0.003573479675834344</v>
      </c>
      <c r="O621" s="20">
        <v>60</v>
      </c>
      <c r="P621" s="32">
        <f t="shared" si="191"/>
        <v>0.0038287282241082255</v>
      </c>
      <c r="Q621" s="20">
        <v>152</v>
      </c>
      <c r="R621" s="32">
        <f t="shared" si="192"/>
        <v>0.009699444834407505</v>
      </c>
      <c r="S621" s="20">
        <v>15390</v>
      </c>
      <c r="T621" s="32">
        <f t="shared" si="197"/>
        <v>0.9820687894837599</v>
      </c>
    </row>
    <row r="622" spans="1:20" ht="12.75">
      <c r="A622" s="2" t="s">
        <v>551</v>
      </c>
      <c r="B622" s="20">
        <v>287</v>
      </c>
      <c r="C622" s="20">
        <v>286</v>
      </c>
      <c r="D622" s="32">
        <f t="shared" si="193"/>
        <v>0.9965156794425087</v>
      </c>
      <c r="E622" s="20">
        <v>0</v>
      </c>
      <c r="F622" s="32">
        <f t="shared" si="194"/>
        <v>0</v>
      </c>
      <c r="G622" s="20">
        <v>0</v>
      </c>
      <c r="H622" s="32">
        <f t="shared" si="195"/>
        <v>0</v>
      </c>
      <c r="I622" s="20">
        <v>0</v>
      </c>
      <c r="J622" s="32">
        <f t="shared" si="196"/>
        <v>0</v>
      </c>
      <c r="K622" s="20">
        <v>0</v>
      </c>
      <c r="L622" s="32">
        <f t="shared" si="189"/>
        <v>0</v>
      </c>
      <c r="M622" s="20">
        <v>1</v>
      </c>
      <c r="N622" s="32">
        <f t="shared" si="190"/>
        <v>0.003484320557491289</v>
      </c>
      <c r="O622" s="20">
        <v>0</v>
      </c>
      <c r="P622" s="32">
        <f t="shared" si="191"/>
        <v>0</v>
      </c>
      <c r="Q622" s="20">
        <v>4</v>
      </c>
      <c r="R622" s="32">
        <f t="shared" si="192"/>
        <v>0.013937282229965157</v>
      </c>
      <c r="S622" s="20">
        <v>283</v>
      </c>
      <c r="T622" s="32">
        <f t="shared" si="197"/>
        <v>0.9860627177700348</v>
      </c>
    </row>
    <row r="623" spans="1:20" ht="12.75">
      <c r="A623" s="2" t="s">
        <v>552</v>
      </c>
      <c r="B623" s="20">
        <v>2535</v>
      </c>
      <c r="C623" s="20">
        <v>2487</v>
      </c>
      <c r="D623" s="32">
        <f t="shared" si="193"/>
        <v>0.9810650887573964</v>
      </c>
      <c r="E623" s="20">
        <v>7</v>
      </c>
      <c r="F623" s="32">
        <f t="shared" si="194"/>
        <v>0.0027613412228796844</v>
      </c>
      <c r="G623" s="20">
        <v>1</v>
      </c>
      <c r="H623" s="32">
        <f t="shared" si="195"/>
        <v>0.0003944773175542406</v>
      </c>
      <c r="I623" s="20">
        <v>17</v>
      </c>
      <c r="J623" s="32">
        <f t="shared" si="196"/>
        <v>0.0067061143984220905</v>
      </c>
      <c r="K623" s="20">
        <v>0</v>
      </c>
      <c r="L623" s="32">
        <f t="shared" si="189"/>
        <v>0</v>
      </c>
      <c r="M623" s="20">
        <v>7</v>
      </c>
      <c r="N623" s="32">
        <f t="shared" si="190"/>
        <v>0.0027613412228796844</v>
      </c>
      <c r="O623" s="20">
        <v>16</v>
      </c>
      <c r="P623" s="32">
        <f t="shared" si="191"/>
        <v>0.00631163708086785</v>
      </c>
      <c r="Q623" s="20">
        <v>29</v>
      </c>
      <c r="R623" s="32">
        <f t="shared" si="192"/>
        <v>0.011439842209072978</v>
      </c>
      <c r="S623" s="20">
        <v>2470</v>
      </c>
      <c r="T623" s="32">
        <f t="shared" si="197"/>
        <v>0.9743589743589743</v>
      </c>
    </row>
    <row r="624" spans="1:20" ht="12.75">
      <c r="A624" s="2" t="s">
        <v>553</v>
      </c>
      <c r="B624" s="20">
        <v>184</v>
      </c>
      <c r="C624" s="20">
        <v>184</v>
      </c>
      <c r="D624" s="32">
        <f t="shared" si="193"/>
        <v>1</v>
      </c>
      <c r="E624" s="20">
        <v>0</v>
      </c>
      <c r="F624" s="32">
        <f t="shared" si="194"/>
        <v>0</v>
      </c>
      <c r="G624" s="20">
        <v>0</v>
      </c>
      <c r="H624" s="32">
        <f t="shared" si="195"/>
        <v>0</v>
      </c>
      <c r="I624" s="20">
        <v>0</v>
      </c>
      <c r="J624" s="32">
        <f t="shared" si="196"/>
        <v>0</v>
      </c>
      <c r="K624" s="20">
        <v>0</v>
      </c>
      <c r="L624" s="32">
        <f t="shared" si="189"/>
        <v>0</v>
      </c>
      <c r="M624" s="20">
        <v>0</v>
      </c>
      <c r="N624" s="32">
        <f t="shared" si="190"/>
        <v>0</v>
      </c>
      <c r="O624" s="20">
        <v>0</v>
      </c>
      <c r="P624" s="32">
        <f t="shared" si="191"/>
        <v>0</v>
      </c>
      <c r="Q624" s="20">
        <v>0</v>
      </c>
      <c r="R624" s="32">
        <f t="shared" si="192"/>
        <v>0</v>
      </c>
      <c r="S624" s="20">
        <v>184</v>
      </c>
      <c r="T624" s="32">
        <f t="shared" si="197"/>
        <v>1</v>
      </c>
    </row>
    <row r="625" spans="1:20" ht="12.75">
      <c r="A625" s="2" t="s">
        <v>554</v>
      </c>
      <c r="B625" s="20">
        <v>980</v>
      </c>
      <c r="C625" s="20">
        <v>970</v>
      </c>
      <c r="D625" s="32">
        <f t="shared" si="193"/>
        <v>0.9897959183673469</v>
      </c>
      <c r="E625" s="20">
        <v>1</v>
      </c>
      <c r="F625" s="32">
        <f t="shared" si="194"/>
        <v>0.0010204081632653062</v>
      </c>
      <c r="G625" s="20">
        <v>3</v>
      </c>
      <c r="H625" s="32">
        <f t="shared" si="195"/>
        <v>0.003061224489795918</v>
      </c>
      <c r="I625" s="20">
        <v>1</v>
      </c>
      <c r="J625" s="32">
        <f t="shared" si="196"/>
        <v>0.0010204081632653062</v>
      </c>
      <c r="K625" s="20">
        <v>0</v>
      </c>
      <c r="L625" s="32">
        <f t="shared" si="189"/>
        <v>0</v>
      </c>
      <c r="M625" s="20">
        <v>0</v>
      </c>
      <c r="N625" s="32">
        <f t="shared" si="190"/>
        <v>0</v>
      </c>
      <c r="O625" s="20">
        <v>5</v>
      </c>
      <c r="P625" s="32">
        <f t="shared" si="191"/>
        <v>0.00510204081632653</v>
      </c>
      <c r="Q625" s="20">
        <v>10</v>
      </c>
      <c r="R625" s="32">
        <f t="shared" si="192"/>
        <v>0.01020408163265306</v>
      </c>
      <c r="S625" s="20">
        <v>965</v>
      </c>
      <c r="T625" s="32">
        <f t="shared" si="197"/>
        <v>0.9846938775510204</v>
      </c>
    </row>
    <row r="626" spans="1:20" ht="12.75">
      <c r="A626" s="2" t="s">
        <v>555</v>
      </c>
      <c r="B626" s="20">
        <v>220</v>
      </c>
      <c r="C626" s="20">
        <v>220</v>
      </c>
      <c r="D626" s="32">
        <f t="shared" si="193"/>
        <v>1</v>
      </c>
      <c r="E626" s="20">
        <v>0</v>
      </c>
      <c r="F626" s="32">
        <f t="shared" si="194"/>
        <v>0</v>
      </c>
      <c r="G626" s="20">
        <v>0</v>
      </c>
      <c r="H626" s="32">
        <f t="shared" si="195"/>
        <v>0</v>
      </c>
      <c r="I626" s="20">
        <v>0</v>
      </c>
      <c r="J626" s="32">
        <f t="shared" si="196"/>
        <v>0</v>
      </c>
      <c r="K626" s="20">
        <v>0</v>
      </c>
      <c r="L626" s="32">
        <f t="shared" si="189"/>
        <v>0</v>
      </c>
      <c r="M626" s="20">
        <v>0</v>
      </c>
      <c r="N626" s="32">
        <f t="shared" si="190"/>
        <v>0</v>
      </c>
      <c r="O626" s="20">
        <v>0</v>
      </c>
      <c r="P626" s="32">
        <f t="shared" si="191"/>
        <v>0</v>
      </c>
      <c r="Q626" s="20">
        <v>1</v>
      </c>
      <c r="R626" s="32">
        <f t="shared" si="192"/>
        <v>0.004545454545454545</v>
      </c>
      <c r="S626" s="20">
        <v>219</v>
      </c>
      <c r="T626" s="32">
        <f t="shared" si="197"/>
        <v>0.9954545454545455</v>
      </c>
    </row>
    <row r="627" spans="1:20" ht="12.75">
      <c r="A627" s="2" t="s">
        <v>556</v>
      </c>
      <c r="B627" s="20">
        <v>822</v>
      </c>
      <c r="C627" s="20">
        <v>814</v>
      </c>
      <c r="D627" s="32">
        <f t="shared" si="193"/>
        <v>0.9902676399026764</v>
      </c>
      <c r="E627" s="20">
        <v>1</v>
      </c>
      <c r="F627" s="32">
        <f t="shared" si="194"/>
        <v>0.0012165450121654502</v>
      </c>
      <c r="G627" s="20">
        <v>0</v>
      </c>
      <c r="H627" s="32">
        <f t="shared" si="195"/>
        <v>0</v>
      </c>
      <c r="I627" s="20">
        <v>5</v>
      </c>
      <c r="J627" s="32">
        <f t="shared" si="196"/>
        <v>0.006082725060827251</v>
      </c>
      <c r="K627" s="20">
        <v>0</v>
      </c>
      <c r="L627" s="32">
        <f t="shared" si="189"/>
        <v>0</v>
      </c>
      <c r="M627" s="20">
        <v>0</v>
      </c>
      <c r="N627" s="32">
        <f t="shared" si="190"/>
        <v>0</v>
      </c>
      <c r="O627" s="20">
        <v>2</v>
      </c>
      <c r="P627" s="32">
        <f t="shared" si="191"/>
        <v>0.0024330900243309003</v>
      </c>
      <c r="Q627" s="20">
        <v>2</v>
      </c>
      <c r="R627" s="32">
        <f t="shared" si="192"/>
        <v>0.0024330900243309003</v>
      </c>
      <c r="S627" s="20">
        <v>812</v>
      </c>
      <c r="T627" s="32">
        <f t="shared" si="197"/>
        <v>0.9878345498783455</v>
      </c>
    </row>
    <row r="628" spans="1:20" ht="12.75">
      <c r="A628" s="2" t="s">
        <v>557</v>
      </c>
      <c r="B628" s="20">
        <v>2622</v>
      </c>
      <c r="C628" s="20">
        <v>2569</v>
      </c>
      <c r="D628" s="32">
        <f t="shared" si="193"/>
        <v>0.9797864225781846</v>
      </c>
      <c r="E628" s="20">
        <v>3</v>
      </c>
      <c r="F628" s="32">
        <f t="shared" si="194"/>
        <v>0.0011441647597254005</v>
      </c>
      <c r="G628" s="20">
        <v>1</v>
      </c>
      <c r="H628" s="32">
        <f t="shared" si="195"/>
        <v>0.00038138825324180017</v>
      </c>
      <c r="I628" s="20">
        <v>6</v>
      </c>
      <c r="J628" s="32">
        <f t="shared" si="196"/>
        <v>0.002288329519450801</v>
      </c>
      <c r="K628" s="20">
        <v>3</v>
      </c>
      <c r="L628" s="32">
        <f t="shared" si="189"/>
        <v>0.0011441647597254005</v>
      </c>
      <c r="M628" s="20">
        <v>26</v>
      </c>
      <c r="N628" s="32">
        <f t="shared" si="190"/>
        <v>0.009916094584286803</v>
      </c>
      <c r="O628" s="20">
        <v>14</v>
      </c>
      <c r="P628" s="32">
        <f t="shared" si="191"/>
        <v>0.005339435545385202</v>
      </c>
      <c r="Q628" s="20">
        <v>45</v>
      </c>
      <c r="R628" s="32">
        <f t="shared" si="192"/>
        <v>0.017162471395881007</v>
      </c>
      <c r="S628" s="20">
        <v>2555</v>
      </c>
      <c r="T628" s="32">
        <f t="shared" si="197"/>
        <v>0.9744469870327994</v>
      </c>
    </row>
    <row r="629" spans="1:20" ht="12.75">
      <c r="A629" s="2" t="s">
        <v>558</v>
      </c>
      <c r="B629" s="20">
        <f>+B621-SUM(B622:B628)</f>
        <v>8021</v>
      </c>
      <c r="C629" s="20">
        <f>+C621-SUM(C622:C628)</f>
        <v>7937</v>
      </c>
      <c r="D629" s="32">
        <f t="shared" si="193"/>
        <v>0.9895274903378631</v>
      </c>
      <c r="E629" s="20">
        <f>+E621-SUM(E622:E628)</f>
        <v>15</v>
      </c>
      <c r="F629" s="32">
        <f t="shared" si="194"/>
        <v>0.0018700910110958733</v>
      </c>
      <c r="G629" s="20">
        <f>+G621-SUM(G622:G628)</f>
        <v>5</v>
      </c>
      <c r="H629" s="32">
        <f t="shared" si="195"/>
        <v>0.0006233636703652911</v>
      </c>
      <c r="I629" s="20">
        <f>+I621-SUM(I622:I628)</f>
        <v>18</v>
      </c>
      <c r="J629" s="32">
        <f t="shared" si="196"/>
        <v>0.002244109213315048</v>
      </c>
      <c r="K629" s="20">
        <f>+K621-SUM(K622:K628)</f>
        <v>1</v>
      </c>
      <c r="L629" s="32">
        <f t="shared" si="189"/>
        <v>0.00012467273407305821</v>
      </c>
      <c r="M629" s="20">
        <f>+M621-SUM(M622:M628)</f>
        <v>22</v>
      </c>
      <c r="N629" s="32">
        <f t="shared" si="190"/>
        <v>0.002742800149607281</v>
      </c>
      <c r="O629" s="20">
        <f>+O621-SUM(O622:O628)</f>
        <v>23</v>
      </c>
      <c r="P629" s="32">
        <f t="shared" si="191"/>
        <v>0.0028674728836803392</v>
      </c>
      <c r="Q629" s="20">
        <f>+Q621-SUM(Q622:Q628)</f>
        <v>61</v>
      </c>
      <c r="R629" s="32">
        <f t="shared" si="192"/>
        <v>0.007605036778456552</v>
      </c>
      <c r="S629" s="20">
        <f>+S621-SUM(S622:S628)</f>
        <v>7902</v>
      </c>
      <c r="T629" s="32">
        <f t="shared" si="197"/>
        <v>0.9851639446453061</v>
      </c>
    </row>
    <row r="630" spans="1:20" ht="12.75">
      <c r="A630" s="2"/>
      <c r="B630" s="20"/>
      <c r="C630" s="20"/>
      <c r="D630" s="32"/>
      <c r="E630" s="20"/>
      <c r="F630" s="32"/>
      <c r="G630" s="20"/>
      <c r="H630" s="32"/>
      <c r="I630" s="20"/>
      <c r="J630" s="32"/>
      <c r="K630" s="20"/>
      <c r="L630" s="32"/>
      <c r="M630" s="20"/>
      <c r="N630" s="32"/>
      <c r="O630" s="20"/>
      <c r="P630" s="32"/>
      <c r="Q630" s="20"/>
      <c r="R630" s="32"/>
      <c r="S630" s="20"/>
      <c r="T630" s="32"/>
    </row>
    <row r="631" spans="1:20" ht="12.75">
      <c r="A631" s="1" t="s">
        <v>559</v>
      </c>
      <c r="B631" s="20">
        <v>20296</v>
      </c>
      <c r="C631" s="20">
        <v>20085</v>
      </c>
      <c r="D631" s="32">
        <f t="shared" si="193"/>
        <v>0.9896038628301143</v>
      </c>
      <c r="E631" s="20">
        <v>20</v>
      </c>
      <c r="F631" s="32">
        <f t="shared" si="194"/>
        <v>0.0009854158454867955</v>
      </c>
      <c r="G631" s="20">
        <v>24</v>
      </c>
      <c r="H631" s="32">
        <f t="shared" si="195"/>
        <v>0.0011824990145841545</v>
      </c>
      <c r="I631" s="20">
        <v>19</v>
      </c>
      <c r="J631" s="32">
        <f t="shared" si="196"/>
        <v>0.0009361450532124557</v>
      </c>
      <c r="K631" s="20">
        <v>23</v>
      </c>
      <c r="L631" s="32">
        <f t="shared" si="189"/>
        <v>0.0011332282223098147</v>
      </c>
      <c r="M631" s="20">
        <v>30</v>
      </c>
      <c r="N631" s="32">
        <f t="shared" si="190"/>
        <v>0.0014781237682301932</v>
      </c>
      <c r="O631" s="20">
        <v>95</v>
      </c>
      <c r="P631" s="32">
        <f t="shared" si="191"/>
        <v>0.004680725266062278</v>
      </c>
      <c r="Q631" s="20">
        <v>121</v>
      </c>
      <c r="R631" s="32">
        <f t="shared" si="192"/>
        <v>0.0059617658651951125</v>
      </c>
      <c r="S631" s="20">
        <v>20000</v>
      </c>
      <c r="T631" s="32">
        <f t="shared" si="197"/>
        <v>0.9854158454867954</v>
      </c>
    </row>
    <row r="632" spans="1:20" ht="12.75">
      <c r="A632" s="2" t="s">
        <v>560</v>
      </c>
      <c r="B632" s="20">
        <v>460</v>
      </c>
      <c r="C632" s="20">
        <v>456</v>
      </c>
      <c r="D632" s="32">
        <f t="shared" si="193"/>
        <v>0.991304347826087</v>
      </c>
      <c r="E632" s="20">
        <v>0</v>
      </c>
      <c r="F632" s="32">
        <f t="shared" si="194"/>
        <v>0</v>
      </c>
      <c r="G632" s="20">
        <v>1</v>
      </c>
      <c r="H632" s="32">
        <f t="shared" si="195"/>
        <v>0.002173913043478261</v>
      </c>
      <c r="I632" s="20">
        <v>0</v>
      </c>
      <c r="J632" s="32">
        <f t="shared" si="196"/>
        <v>0</v>
      </c>
      <c r="K632" s="20">
        <v>0</v>
      </c>
      <c r="L632" s="32">
        <f t="shared" si="189"/>
        <v>0</v>
      </c>
      <c r="M632" s="20">
        <v>0</v>
      </c>
      <c r="N632" s="32">
        <f t="shared" si="190"/>
        <v>0</v>
      </c>
      <c r="O632" s="20">
        <v>3</v>
      </c>
      <c r="P632" s="32">
        <f t="shared" si="191"/>
        <v>0.006521739130434782</v>
      </c>
      <c r="Q632" s="20">
        <v>13</v>
      </c>
      <c r="R632" s="32">
        <f t="shared" si="192"/>
        <v>0.02826086956521739</v>
      </c>
      <c r="S632" s="20">
        <v>447</v>
      </c>
      <c r="T632" s="32">
        <f t="shared" si="197"/>
        <v>0.9717391304347827</v>
      </c>
    </row>
    <row r="633" spans="1:20" ht="12.75">
      <c r="A633" s="2" t="s">
        <v>561</v>
      </c>
      <c r="B633" s="20">
        <v>127</v>
      </c>
      <c r="C633" s="20">
        <v>126</v>
      </c>
      <c r="D633" s="32">
        <f t="shared" si="193"/>
        <v>0.9921259842519685</v>
      </c>
      <c r="E633" s="20">
        <v>0</v>
      </c>
      <c r="F633" s="32">
        <f t="shared" si="194"/>
        <v>0</v>
      </c>
      <c r="G633" s="20">
        <v>0</v>
      </c>
      <c r="H633" s="32">
        <f t="shared" si="195"/>
        <v>0</v>
      </c>
      <c r="I633" s="20">
        <v>0</v>
      </c>
      <c r="J633" s="32">
        <f t="shared" si="196"/>
        <v>0</v>
      </c>
      <c r="K633" s="20">
        <v>0</v>
      </c>
      <c r="L633" s="32">
        <f t="shared" si="189"/>
        <v>0</v>
      </c>
      <c r="M633" s="20">
        <v>0</v>
      </c>
      <c r="N633" s="32">
        <f t="shared" si="190"/>
        <v>0</v>
      </c>
      <c r="O633" s="20">
        <v>1</v>
      </c>
      <c r="P633" s="32">
        <f t="shared" si="191"/>
        <v>0.007874015748031496</v>
      </c>
      <c r="Q633" s="20">
        <v>0</v>
      </c>
      <c r="R633" s="32">
        <f t="shared" si="192"/>
        <v>0</v>
      </c>
      <c r="S633" s="20">
        <v>126</v>
      </c>
      <c r="T633" s="32">
        <f t="shared" si="197"/>
        <v>0.9921259842519685</v>
      </c>
    </row>
    <row r="634" spans="1:20" ht="12.75">
      <c r="A634" s="2" t="s">
        <v>562</v>
      </c>
      <c r="B634" s="20">
        <v>2350</v>
      </c>
      <c r="C634" s="20">
        <v>2345</v>
      </c>
      <c r="D634" s="32">
        <f t="shared" si="193"/>
        <v>0.997872340425532</v>
      </c>
      <c r="E634" s="20">
        <v>0</v>
      </c>
      <c r="F634" s="32">
        <f t="shared" si="194"/>
        <v>0</v>
      </c>
      <c r="G634" s="20">
        <v>0</v>
      </c>
      <c r="H634" s="32">
        <f t="shared" si="195"/>
        <v>0</v>
      </c>
      <c r="I634" s="20">
        <v>1</v>
      </c>
      <c r="J634" s="32">
        <f t="shared" si="196"/>
        <v>0.000425531914893617</v>
      </c>
      <c r="K634" s="20">
        <v>0</v>
      </c>
      <c r="L634" s="32">
        <f aca="true" t="shared" si="198" ref="L634:L697">K634/B634</f>
        <v>0</v>
      </c>
      <c r="M634" s="20">
        <v>0</v>
      </c>
      <c r="N634" s="32">
        <f aca="true" t="shared" si="199" ref="N634:N697">M634/B634</f>
        <v>0</v>
      </c>
      <c r="O634" s="20">
        <v>4</v>
      </c>
      <c r="P634" s="32">
        <f aca="true" t="shared" si="200" ref="P634:P697">O634/B634</f>
        <v>0.001702127659574468</v>
      </c>
      <c r="Q634" s="20">
        <v>11</v>
      </c>
      <c r="R634" s="32">
        <f aca="true" t="shared" si="201" ref="R634:R697">Q634/B634</f>
        <v>0.004680851063829788</v>
      </c>
      <c r="S634" s="20">
        <v>2334</v>
      </c>
      <c r="T634" s="32">
        <f t="shared" si="197"/>
        <v>0.9931914893617021</v>
      </c>
    </row>
    <row r="635" spans="1:20" ht="12.75">
      <c r="A635" s="2" t="s">
        <v>563</v>
      </c>
      <c r="B635" s="20">
        <v>272</v>
      </c>
      <c r="C635" s="20">
        <v>270</v>
      </c>
      <c r="D635" s="32">
        <f t="shared" si="193"/>
        <v>0.9926470588235294</v>
      </c>
      <c r="E635" s="20">
        <v>0</v>
      </c>
      <c r="F635" s="32">
        <f t="shared" si="194"/>
        <v>0</v>
      </c>
      <c r="G635" s="20">
        <v>0</v>
      </c>
      <c r="H635" s="32">
        <f t="shared" si="195"/>
        <v>0</v>
      </c>
      <c r="I635" s="20">
        <v>0</v>
      </c>
      <c r="J635" s="32">
        <f t="shared" si="196"/>
        <v>0</v>
      </c>
      <c r="K635" s="20">
        <v>0</v>
      </c>
      <c r="L635" s="32">
        <f t="shared" si="198"/>
        <v>0</v>
      </c>
      <c r="M635" s="20">
        <v>0</v>
      </c>
      <c r="N635" s="32">
        <f t="shared" si="199"/>
        <v>0</v>
      </c>
      <c r="O635" s="20">
        <v>2</v>
      </c>
      <c r="P635" s="32">
        <f t="shared" si="200"/>
        <v>0.007352941176470588</v>
      </c>
      <c r="Q635" s="20">
        <v>0</v>
      </c>
      <c r="R635" s="32">
        <f t="shared" si="201"/>
        <v>0</v>
      </c>
      <c r="S635" s="20">
        <v>270</v>
      </c>
      <c r="T635" s="32">
        <f t="shared" si="197"/>
        <v>0.9926470588235294</v>
      </c>
    </row>
    <row r="636" spans="1:20" ht="12.75">
      <c r="A636" s="2" t="s">
        <v>564</v>
      </c>
      <c r="B636" s="20">
        <v>6112</v>
      </c>
      <c r="C636" s="20">
        <v>5996</v>
      </c>
      <c r="D636" s="32">
        <f t="shared" si="193"/>
        <v>0.981020942408377</v>
      </c>
      <c r="E636" s="20">
        <v>10</v>
      </c>
      <c r="F636" s="32">
        <f t="shared" si="194"/>
        <v>0.0016361256544502618</v>
      </c>
      <c r="G636" s="20">
        <v>13</v>
      </c>
      <c r="H636" s="32">
        <f t="shared" si="195"/>
        <v>0.0021269633507853404</v>
      </c>
      <c r="I636" s="20">
        <v>7</v>
      </c>
      <c r="J636" s="32">
        <f t="shared" si="196"/>
        <v>0.0011452879581151832</v>
      </c>
      <c r="K636" s="20">
        <v>21</v>
      </c>
      <c r="L636" s="32">
        <f t="shared" si="198"/>
        <v>0.00343586387434555</v>
      </c>
      <c r="M636" s="20">
        <v>21</v>
      </c>
      <c r="N636" s="32">
        <f t="shared" si="199"/>
        <v>0.00343586387434555</v>
      </c>
      <c r="O636" s="20">
        <v>44</v>
      </c>
      <c r="P636" s="32">
        <f t="shared" si="200"/>
        <v>0.007198952879581152</v>
      </c>
      <c r="Q636" s="20">
        <v>60</v>
      </c>
      <c r="R636" s="32">
        <f t="shared" si="201"/>
        <v>0.00981675392670157</v>
      </c>
      <c r="S636" s="20">
        <v>5962</v>
      </c>
      <c r="T636" s="32">
        <f t="shared" si="197"/>
        <v>0.9754581151832461</v>
      </c>
    </row>
    <row r="637" spans="1:20" ht="12.75">
      <c r="A637" s="2" t="s">
        <v>565</v>
      </c>
      <c r="B637" s="20">
        <v>462</v>
      </c>
      <c r="C637" s="20">
        <v>454</v>
      </c>
      <c r="D637" s="32">
        <f t="shared" si="193"/>
        <v>0.9826839826839827</v>
      </c>
      <c r="E637" s="20">
        <v>0</v>
      </c>
      <c r="F637" s="32">
        <f t="shared" si="194"/>
        <v>0</v>
      </c>
      <c r="G637" s="20">
        <v>4</v>
      </c>
      <c r="H637" s="32">
        <f t="shared" si="195"/>
        <v>0.008658008658008658</v>
      </c>
      <c r="I637" s="20">
        <v>0</v>
      </c>
      <c r="J637" s="32">
        <f t="shared" si="196"/>
        <v>0</v>
      </c>
      <c r="K637" s="20">
        <v>0</v>
      </c>
      <c r="L637" s="32">
        <f t="shared" si="198"/>
        <v>0</v>
      </c>
      <c r="M637" s="20">
        <v>0</v>
      </c>
      <c r="N637" s="32">
        <f t="shared" si="199"/>
        <v>0</v>
      </c>
      <c r="O637" s="20">
        <v>4</v>
      </c>
      <c r="P637" s="32">
        <f t="shared" si="200"/>
        <v>0.008658008658008658</v>
      </c>
      <c r="Q637" s="20">
        <v>0</v>
      </c>
      <c r="R637" s="32">
        <f t="shared" si="201"/>
        <v>0</v>
      </c>
      <c r="S637" s="20">
        <v>454</v>
      </c>
      <c r="T637" s="32">
        <f t="shared" si="197"/>
        <v>0.9826839826839827</v>
      </c>
    </row>
    <row r="638" spans="1:20" ht="12.75">
      <c r="A638" s="2" t="s">
        <v>566</v>
      </c>
      <c r="B638" s="20">
        <v>180</v>
      </c>
      <c r="C638" s="20">
        <v>177</v>
      </c>
      <c r="D638" s="32">
        <f t="shared" si="193"/>
        <v>0.9833333333333333</v>
      </c>
      <c r="E638" s="20">
        <v>0</v>
      </c>
      <c r="F638" s="32">
        <f t="shared" si="194"/>
        <v>0</v>
      </c>
      <c r="G638" s="20">
        <v>0</v>
      </c>
      <c r="H638" s="32">
        <f t="shared" si="195"/>
        <v>0</v>
      </c>
      <c r="I638" s="20">
        <v>0</v>
      </c>
      <c r="J638" s="32">
        <f t="shared" si="196"/>
        <v>0</v>
      </c>
      <c r="K638" s="20">
        <v>0</v>
      </c>
      <c r="L638" s="32">
        <f t="shared" si="198"/>
        <v>0</v>
      </c>
      <c r="M638" s="20">
        <v>0</v>
      </c>
      <c r="N638" s="32">
        <f t="shared" si="199"/>
        <v>0</v>
      </c>
      <c r="O638" s="20">
        <v>3</v>
      </c>
      <c r="P638" s="32">
        <f t="shared" si="200"/>
        <v>0.016666666666666666</v>
      </c>
      <c r="Q638" s="20">
        <v>0</v>
      </c>
      <c r="R638" s="32">
        <f t="shared" si="201"/>
        <v>0</v>
      </c>
      <c r="S638" s="20">
        <v>177</v>
      </c>
      <c r="T638" s="32">
        <f t="shared" si="197"/>
        <v>0.9833333333333333</v>
      </c>
    </row>
    <row r="639" spans="1:20" ht="12.75">
      <c r="A639" s="2" t="s">
        <v>567</v>
      </c>
      <c r="B639" s="20">
        <v>949</v>
      </c>
      <c r="C639" s="20">
        <v>948</v>
      </c>
      <c r="D639" s="32">
        <f t="shared" si="193"/>
        <v>0.9989462592202318</v>
      </c>
      <c r="E639" s="20">
        <v>0</v>
      </c>
      <c r="F639" s="32">
        <f t="shared" si="194"/>
        <v>0</v>
      </c>
      <c r="G639" s="20">
        <v>0</v>
      </c>
      <c r="H639" s="32">
        <f t="shared" si="195"/>
        <v>0</v>
      </c>
      <c r="I639" s="20">
        <v>0</v>
      </c>
      <c r="J639" s="32">
        <f t="shared" si="196"/>
        <v>0</v>
      </c>
      <c r="K639" s="20">
        <v>1</v>
      </c>
      <c r="L639" s="32">
        <f t="shared" si="198"/>
        <v>0.001053740779768177</v>
      </c>
      <c r="M639" s="20">
        <v>0</v>
      </c>
      <c r="N639" s="32">
        <f t="shared" si="199"/>
        <v>0</v>
      </c>
      <c r="O639" s="20">
        <v>0</v>
      </c>
      <c r="P639" s="32">
        <f t="shared" si="200"/>
        <v>0</v>
      </c>
      <c r="Q639" s="20">
        <v>1</v>
      </c>
      <c r="R639" s="32">
        <f t="shared" si="201"/>
        <v>0.001053740779768177</v>
      </c>
      <c r="S639" s="20">
        <v>947</v>
      </c>
      <c r="T639" s="32">
        <f t="shared" si="197"/>
        <v>0.9978925184404637</v>
      </c>
    </row>
    <row r="640" spans="1:20" ht="12.75">
      <c r="A640" s="2" t="s">
        <v>568</v>
      </c>
      <c r="B640" s="20">
        <v>670</v>
      </c>
      <c r="C640" s="20">
        <v>670</v>
      </c>
      <c r="D640" s="32">
        <f t="shared" si="193"/>
        <v>1</v>
      </c>
      <c r="E640" s="20">
        <v>0</v>
      </c>
      <c r="F640" s="32">
        <f t="shared" si="194"/>
        <v>0</v>
      </c>
      <c r="G640" s="20">
        <v>0</v>
      </c>
      <c r="H640" s="32">
        <f t="shared" si="195"/>
        <v>0</v>
      </c>
      <c r="I640" s="20">
        <v>0</v>
      </c>
      <c r="J640" s="32">
        <f t="shared" si="196"/>
        <v>0</v>
      </c>
      <c r="K640" s="20">
        <v>0</v>
      </c>
      <c r="L640" s="32">
        <f t="shared" si="198"/>
        <v>0</v>
      </c>
      <c r="M640" s="20">
        <v>0</v>
      </c>
      <c r="N640" s="32">
        <f t="shared" si="199"/>
        <v>0</v>
      </c>
      <c r="O640" s="20">
        <v>0</v>
      </c>
      <c r="P640" s="32">
        <f t="shared" si="200"/>
        <v>0</v>
      </c>
      <c r="Q640" s="20">
        <v>7</v>
      </c>
      <c r="R640" s="32">
        <f t="shared" si="201"/>
        <v>0.010447761194029851</v>
      </c>
      <c r="S640" s="20">
        <v>663</v>
      </c>
      <c r="T640" s="32">
        <f t="shared" si="197"/>
        <v>0.9895522388059701</v>
      </c>
    </row>
    <row r="641" spans="1:20" ht="12.75">
      <c r="A641" s="2" t="s">
        <v>569</v>
      </c>
      <c r="B641" s="20">
        <v>140</v>
      </c>
      <c r="C641" s="20">
        <v>140</v>
      </c>
      <c r="D641" s="32">
        <f t="shared" si="193"/>
        <v>1</v>
      </c>
      <c r="E641" s="20">
        <v>0</v>
      </c>
      <c r="F641" s="32">
        <f t="shared" si="194"/>
        <v>0</v>
      </c>
      <c r="G641" s="20">
        <v>0</v>
      </c>
      <c r="H641" s="32">
        <f t="shared" si="195"/>
        <v>0</v>
      </c>
      <c r="I641" s="20">
        <v>0</v>
      </c>
      <c r="J641" s="32">
        <f t="shared" si="196"/>
        <v>0</v>
      </c>
      <c r="K641" s="20">
        <v>0</v>
      </c>
      <c r="L641" s="32">
        <f t="shared" si="198"/>
        <v>0</v>
      </c>
      <c r="M641" s="20">
        <v>0</v>
      </c>
      <c r="N641" s="32">
        <f t="shared" si="199"/>
        <v>0</v>
      </c>
      <c r="O641" s="20">
        <v>0</v>
      </c>
      <c r="P641" s="32">
        <f t="shared" si="200"/>
        <v>0</v>
      </c>
      <c r="Q641" s="20">
        <v>0</v>
      </c>
      <c r="R641" s="32">
        <f t="shared" si="201"/>
        <v>0</v>
      </c>
      <c r="S641" s="20">
        <v>140</v>
      </c>
      <c r="T641" s="32">
        <f t="shared" si="197"/>
        <v>1</v>
      </c>
    </row>
    <row r="642" spans="1:20" ht="12.75">
      <c r="A642" s="2" t="s">
        <v>570</v>
      </c>
      <c r="B642" s="20">
        <v>89</v>
      </c>
      <c r="C642" s="20">
        <v>87</v>
      </c>
      <c r="D642" s="32">
        <f t="shared" si="193"/>
        <v>0.9775280898876404</v>
      </c>
      <c r="E642" s="20">
        <v>0</v>
      </c>
      <c r="F642" s="32">
        <f t="shared" si="194"/>
        <v>0</v>
      </c>
      <c r="G642" s="20">
        <v>1</v>
      </c>
      <c r="H642" s="32">
        <f t="shared" si="195"/>
        <v>0.011235955056179775</v>
      </c>
      <c r="I642" s="20">
        <v>0</v>
      </c>
      <c r="J642" s="32">
        <f t="shared" si="196"/>
        <v>0</v>
      </c>
      <c r="K642" s="20">
        <v>0</v>
      </c>
      <c r="L642" s="32">
        <f t="shared" si="198"/>
        <v>0</v>
      </c>
      <c r="M642" s="20">
        <v>0</v>
      </c>
      <c r="N642" s="32">
        <f t="shared" si="199"/>
        <v>0</v>
      </c>
      <c r="O642" s="20">
        <v>1</v>
      </c>
      <c r="P642" s="32">
        <f t="shared" si="200"/>
        <v>0.011235955056179775</v>
      </c>
      <c r="Q642" s="20">
        <v>2</v>
      </c>
      <c r="R642" s="32">
        <f t="shared" si="201"/>
        <v>0.02247191011235955</v>
      </c>
      <c r="S642" s="20">
        <v>86</v>
      </c>
      <c r="T642" s="32">
        <f t="shared" si="197"/>
        <v>0.9662921348314607</v>
      </c>
    </row>
    <row r="643" spans="1:20" ht="12.75">
      <c r="A643" s="2" t="s">
        <v>571</v>
      </c>
      <c r="B643" s="20">
        <v>182</v>
      </c>
      <c r="C643" s="20">
        <v>182</v>
      </c>
      <c r="D643" s="32">
        <f t="shared" si="193"/>
        <v>1</v>
      </c>
      <c r="E643" s="20">
        <v>0</v>
      </c>
      <c r="F643" s="32">
        <f t="shared" si="194"/>
        <v>0</v>
      </c>
      <c r="G643" s="20">
        <v>0</v>
      </c>
      <c r="H643" s="32">
        <f t="shared" si="195"/>
        <v>0</v>
      </c>
      <c r="I643" s="20">
        <v>0</v>
      </c>
      <c r="J643" s="32">
        <f t="shared" si="196"/>
        <v>0</v>
      </c>
      <c r="K643" s="20">
        <v>0</v>
      </c>
      <c r="L643" s="32">
        <f t="shared" si="198"/>
        <v>0</v>
      </c>
      <c r="M643" s="20">
        <v>0</v>
      </c>
      <c r="N643" s="32">
        <f t="shared" si="199"/>
        <v>0</v>
      </c>
      <c r="O643" s="20">
        <v>0</v>
      </c>
      <c r="P643" s="32">
        <f t="shared" si="200"/>
        <v>0</v>
      </c>
      <c r="Q643" s="20">
        <v>0</v>
      </c>
      <c r="R643" s="32">
        <f t="shared" si="201"/>
        <v>0</v>
      </c>
      <c r="S643" s="20">
        <v>182</v>
      </c>
      <c r="T643" s="32">
        <f t="shared" si="197"/>
        <v>1</v>
      </c>
    </row>
    <row r="644" spans="1:20" ht="12.75">
      <c r="A644" s="2" t="s">
        <v>572</v>
      </c>
      <c r="B644" s="20">
        <v>25</v>
      </c>
      <c r="C644" s="20">
        <v>24</v>
      </c>
      <c r="D644" s="32">
        <f t="shared" si="193"/>
        <v>0.96</v>
      </c>
      <c r="E644" s="20">
        <v>0</v>
      </c>
      <c r="F644" s="32">
        <f t="shared" si="194"/>
        <v>0</v>
      </c>
      <c r="G644" s="20">
        <v>0</v>
      </c>
      <c r="H644" s="32">
        <f t="shared" si="195"/>
        <v>0</v>
      </c>
      <c r="I644" s="20">
        <v>1</v>
      </c>
      <c r="J644" s="32">
        <f t="shared" si="196"/>
        <v>0.04</v>
      </c>
      <c r="K644" s="20">
        <v>0</v>
      </c>
      <c r="L644" s="32">
        <f t="shared" si="198"/>
        <v>0</v>
      </c>
      <c r="M644" s="20">
        <v>0</v>
      </c>
      <c r="N644" s="32">
        <f t="shared" si="199"/>
        <v>0</v>
      </c>
      <c r="O644" s="20">
        <v>0</v>
      </c>
      <c r="P644" s="32">
        <f t="shared" si="200"/>
        <v>0</v>
      </c>
      <c r="Q644" s="20">
        <v>0</v>
      </c>
      <c r="R644" s="32">
        <f t="shared" si="201"/>
        <v>0</v>
      </c>
      <c r="S644" s="20">
        <v>24</v>
      </c>
      <c r="T644" s="32">
        <f t="shared" si="197"/>
        <v>0.96</v>
      </c>
    </row>
    <row r="645" spans="1:20" ht="12.75">
      <c r="A645" s="2" t="s">
        <v>573</v>
      </c>
      <c r="B645" s="20">
        <f>+B631-SUM(B632:B644)</f>
        <v>8278</v>
      </c>
      <c r="C645" s="20">
        <f>+C631-SUM(C632:C644)</f>
        <v>8210</v>
      </c>
      <c r="D645" s="32">
        <f t="shared" si="193"/>
        <v>0.9917854554240154</v>
      </c>
      <c r="E645" s="20">
        <f>+E631-SUM(E632:E644)</f>
        <v>10</v>
      </c>
      <c r="F645" s="32">
        <f t="shared" si="194"/>
        <v>0.0012080212611741967</v>
      </c>
      <c r="G645" s="20">
        <f>+G631-SUM(G632:G644)</f>
        <v>5</v>
      </c>
      <c r="H645" s="32">
        <f t="shared" si="195"/>
        <v>0.0006040106305870984</v>
      </c>
      <c r="I645" s="20">
        <f>+I631-SUM(I632:I644)</f>
        <v>10</v>
      </c>
      <c r="J645" s="32">
        <f t="shared" si="196"/>
        <v>0.0012080212611741967</v>
      </c>
      <c r="K645" s="20">
        <f>+K631-SUM(K632:K644)</f>
        <v>1</v>
      </c>
      <c r="L645" s="32">
        <f t="shared" si="198"/>
        <v>0.00012080212611741966</v>
      </c>
      <c r="M645" s="20">
        <f>+M631-SUM(M632:M644)</f>
        <v>9</v>
      </c>
      <c r="N645" s="32">
        <f t="shared" si="199"/>
        <v>0.001087219135056777</v>
      </c>
      <c r="O645" s="20">
        <f>+O631-SUM(O632:O644)</f>
        <v>33</v>
      </c>
      <c r="P645" s="32">
        <f t="shared" si="200"/>
        <v>0.003986470161874849</v>
      </c>
      <c r="Q645" s="20">
        <f>+Q631-SUM(Q632:Q644)</f>
        <v>27</v>
      </c>
      <c r="R645" s="32">
        <f t="shared" si="201"/>
        <v>0.003261657405170331</v>
      </c>
      <c r="S645" s="20">
        <f>+S631-SUM(S632:S644)</f>
        <v>8188</v>
      </c>
      <c r="T645" s="32">
        <f t="shared" si="197"/>
        <v>0.9891278086494323</v>
      </c>
    </row>
    <row r="646" spans="1:20" ht="12.75">
      <c r="A646" s="2"/>
      <c r="B646" s="20"/>
      <c r="C646" s="20"/>
      <c r="D646" s="32"/>
      <c r="E646" s="20"/>
      <c r="F646" s="32"/>
      <c r="G646" s="20"/>
      <c r="H646" s="32"/>
      <c r="I646" s="20"/>
      <c r="J646" s="32"/>
      <c r="K646" s="20"/>
      <c r="L646" s="32"/>
      <c r="M646" s="20"/>
      <c r="N646" s="32"/>
      <c r="O646" s="20"/>
      <c r="P646" s="32"/>
      <c r="Q646" s="20"/>
      <c r="R646" s="32"/>
      <c r="S646" s="20"/>
      <c r="T646" s="32"/>
    </row>
    <row r="647" spans="1:20" ht="12.75">
      <c r="A647" s="1" t="s">
        <v>574</v>
      </c>
      <c r="B647" s="20">
        <v>37213</v>
      </c>
      <c r="C647" s="20">
        <v>36313</v>
      </c>
      <c r="D647" s="32">
        <f t="shared" si="193"/>
        <v>0.9758149033939753</v>
      </c>
      <c r="E647" s="20">
        <v>309</v>
      </c>
      <c r="F647" s="32">
        <f t="shared" si="194"/>
        <v>0.008303549834735174</v>
      </c>
      <c r="G647" s="20">
        <v>81</v>
      </c>
      <c r="H647" s="32">
        <f t="shared" si="195"/>
        <v>0.00217665869454223</v>
      </c>
      <c r="I647" s="20">
        <v>162</v>
      </c>
      <c r="J647" s="32">
        <f t="shared" si="196"/>
        <v>0.00435331738908446</v>
      </c>
      <c r="K647" s="20">
        <v>19</v>
      </c>
      <c r="L647" s="32">
        <f t="shared" si="198"/>
        <v>0.0005105742616827453</v>
      </c>
      <c r="M647" s="20">
        <v>98</v>
      </c>
      <c r="N647" s="32">
        <f t="shared" si="199"/>
        <v>0.0026334882971004755</v>
      </c>
      <c r="O647" s="20">
        <v>231</v>
      </c>
      <c r="P647" s="32">
        <f t="shared" si="200"/>
        <v>0.006207508128879693</v>
      </c>
      <c r="Q647" s="20">
        <v>375</v>
      </c>
      <c r="R647" s="32">
        <f t="shared" si="201"/>
        <v>0.010077123585843657</v>
      </c>
      <c r="S647" s="20">
        <v>36072</v>
      </c>
      <c r="T647" s="32">
        <f t="shared" si="197"/>
        <v>0.969338671969473</v>
      </c>
    </row>
    <row r="648" spans="1:20" ht="12.75">
      <c r="A648" s="2" t="s">
        <v>575</v>
      </c>
      <c r="B648" s="20">
        <v>1052</v>
      </c>
      <c r="C648" s="20">
        <v>1040</v>
      </c>
      <c r="D648" s="32">
        <f t="shared" si="193"/>
        <v>0.9885931558935361</v>
      </c>
      <c r="E648" s="20">
        <v>8</v>
      </c>
      <c r="F648" s="32">
        <f t="shared" si="194"/>
        <v>0.0076045627376425855</v>
      </c>
      <c r="G648" s="20">
        <v>1</v>
      </c>
      <c r="H648" s="32">
        <f t="shared" si="195"/>
        <v>0.0009505703422053232</v>
      </c>
      <c r="I648" s="20">
        <v>2</v>
      </c>
      <c r="J648" s="32">
        <f t="shared" si="196"/>
        <v>0.0019011406844106464</v>
      </c>
      <c r="K648" s="20">
        <v>0</v>
      </c>
      <c r="L648" s="32">
        <f t="shared" si="198"/>
        <v>0</v>
      </c>
      <c r="M648" s="20">
        <v>0</v>
      </c>
      <c r="N648" s="32">
        <f t="shared" si="199"/>
        <v>0</v>
      </c>
      <c r="O648" s="20">
        <v>1</v>
      </c>
      <c r="P648" s="32">
        <f t="shared" si="200"/>
        <v>0.0009505703422053232</v>
      </c>
      <c r="Q648" s="20">
        <v>0</v>
      </c>
      <c r="R648" s="32">
        <f t="shared" si="201"/>
        <v>0</v>
      </c>
      <c r="S648" s="20">
        <v>1040</v>
      </c>
      <c r="T648" s="32">
        <f t="shared" si="197"/>
        <v>0.9885931558935361</v>
      </c>
    </row>
    <row r="649" spans="1:20" ht="12.75">
      <c r="A649" s="2" t="s">
        <v>576</v>
      </c>
      <c r="B649" s="20">
        <v>2223</v>
      </c>
      <c r="C649" s="20">
        <v>2184</v>
      </c>
      <c r="D649" s="32">
        <f t="shared" si="193"/>
        <v>0.9824561403508771</v>
      </c>
      <c r="E649" s="20">
        <v>11</v>
      </c>
      <c r="F649" s="32">
        <f t="shared" si="194"/>
        <v>0.004948268106162843</v>
      </c>
      <c r="G649" s="20">
        <v>5</v>
      </c>
      <c r="H649" s="32">
        <f t="shared" si="195"/>
        <v>0.002249212775528565</v>
      </c>
      <c r="I649" s="20">
        <v>4</v>
      </c>
      <c r="J649" s="32">
        <f t="shared" si="196"/>
        <v>0.001799370220422852</v>
      </c>
      <c r="K649" s="20">
        <v>0</v>
      </c>
      <c r="L649" s="32">
        <f t="shared" si="198"/>
        <v>0</v>
      </c>
      <c r="M649" s="20">
        <v>0</v>
      </c>
      <c r="N649" s="32">
        <f t="shared" si="199"/>
        <v>0</v>
      </c>
      <c r="O649" s="20">
        <v>19</v>
      </c>
      <c r="P649" s="32">
        <f t="shared" si="200"/>
        <v>0.008547008547008548</v>
      </c>
      <c r="Q649" s="20">
        <v>16</v>
      </c>
      <c r="R649" s="32">
        <f t="shared" si="201"/>
        <v>0.007197480881691408</v>
      </c>
      <c r="S649" s="20">
        <v>2169</v>
      </c>
      <c r="T649" s="32">
        <f t="shared" si="197"/>
        <v>0.9757085020242915</v>
      </c>
    </row>
    <row r="650" spans="1:20" ht="12.75">
      <c r="A650" s="2" t="s">
        <v>577</v>
      </c>
      <c r="B650" s="20">
        <v>606</v>
      </c>
      <c r="C650" s="20">
        <v>596</v>
      </c>
      <c r="D650" s="32">
        <f t="shared" si="193"/>
        <v>0.9834983498349835</v>
      </c>
      <c r="E650" s="20">
        <v>1</v>
      </c>
      <c r="F650" s="32">
        <f t="shared" si="194"/>
        <v>0.0016501650165016502</v>
      </c>
      <c r="G650" s="20">
        <v>0</v>
      </c>
      <c r="H650" s="32">
        <f t="shared" si="195"/>
        <v>0</v>
      </c>
      <c r="I650" s="20">
        <v>3</v>
      </c>
      <c r="J650" s="32">
        <f t="shared" si="196"/>
        <v>0.0049504950495049506</v>
      </c>
      <c r="K650" s="20">
        <v>0</v>
      </c>
      <c r="L650" s="32">
        <f t="shared" si="198"/>
        <v>0</v>
      </c>
      <c r="M650" s="20">
        <v>0</v>
      </c>
      <c r="N650" s="32">
        <f t="shared" si="199"/>
        <v>0</v>
      </c>
      <c r="O650" s="20">
        <v>6</v>
      </c>
      <c r="P650" s="32">
        <f t="shared" si="200"/>
        <v>0.009900990099009901</v>
      </c>
      <c r="Q650" s="20">
        <v>5</v>
      </c>
      <c r="R650" s="32">
        <f t="shared" si="201"/>
        <v>0.00825082508250825</v>
      </c>
      <c r="S650" s="20">
        <v>591</v>
      </c>
      <c r="T650" s="32">
        <f t="shared" si="197"/>
        <v>0.9752475247524752</v>
      </c>
    </row>
    <row r="651" spans="1:20" ht="12.75">
      <c r="A651" s="2" t="s">
        <v>578</v>
      </c>
      <c r="B651" s="20">
        <v>225</v>
      </c>
      <c r="C651" s="20">
        <v>220</v>
      </c>
      <c r="D651" s="32">
        <f t="shared" si="193"/>
        <v>0.9777777777777777</v>
      </c>
      <c r="E651" s="20">
        <v>0</v>
      </c>
      <c r="F651" s="32">
        <f t="shared" si="194"/>
        <v>0</v>
      </c>
      <c r="G651" s="20">
        <v>0</v>
      </c>
      <c r="H651" s="32">
        <f t="shared" si="195"/>
        <v>0</v>
      </c>
      <c r="I651" s="20">
        <v>5</v>
      </c>
      <c r="J651" s="32">
        <f t="shared" si="196"/>
        <v>0.022222222222222223</v>
      </c>
      <c r="K651" s="20">
        <v>0</v>
      </c>
      <c r="L651" s="32">
        <f t="shared" si="198"/>
        <v>0</v>
      </c>
      <c r="M651" s="20">
        <v>0</v>
      </c>
      <c r="N651" s="32">
        <f t="shared" si="199"/>
        <v>0</v>
      </c>
      <c r="O651" s="20">
        <v>0</v>
      </c>
      <c r="P651" s="32">
        <f t="shared" si="200"/>
        <v>0</v>
      </c>
      <c r="Q651" s="20">
        <v>1</v>
      </c>
      <c r="R651" s="32">
        <f t="shared" si="201"/>
        <v>0.0044444444444444444</v>
      </c>
      <c r="S651" s="20">
        <v>219</v>
      </c>
      <c r="T651" s="32">
        <f t="shared" si="197"/>
        <v>0.9733333333333334</v>
      </c>
    </row>
    <row r="652" spans="1:20" ht="12.75">
      <c r="A652" s="2" t="s">
        <v>579</v>
      </c>
      <c r="B652" s="20">
        <v>366</v>
      </c>
      <c r="C652" s="20">
        <v>365</v>
      </c>
      <c r="D652" s="32">
        <f t="shared" si="193"/>
        <v>0.9972677595628415</v>
      </c>
      <c r="E652" s="20">
        <v>0</v>
      </c>
      <c r="F652" s="32">
        <f t="shared" si="194"/>
        <v>0</v>
      </c>
      <c r="G652" s="20">
        <v>0</v>
      </c>
      <c r="H652" s="32">
        <f t="shared" si="195"/>
        <v>0</v>
      </c>
      <c r="I652" s="20">
        <v>1</v>
      </c>
      <c r="J652" s="32">
        <f t="shared" si="196"/>
        <v>0.00273224043715847</v>
      </c>
      <c r="K652" s="20">
        <v>0</v>
      </c>
      <c r="L652" s="32">
        <f t="shared" si="198"/>
        <v>0</v>
      </c>
      <c r="M652" s="20">
        <v>0</v>
      </c>
      <c r="N652" s="32">
        <f t="shared" si="199"/>
        <v>0</v>
      </c>
      <c r="O652" s="20">
        <v>0</v>
      </c>
      <c r="P652" s="32">
        <f t="shared" si="200"/>
        <v>0</v>
      </c>
      <c r="Q652" s="20">
        <v>3</v>
      </c>
      <c r="R652" s="32">
        <f t="shared" si="201"/>
        <v>0.00819672131147541</v>
      </c>
      <c r="S652" s="20">
        <v>362</v>
      </c>
      <c r="T652" s="32">
        <f t="shared" si="197"/>
        <v>0.9890710382513661</v>
      </c>
    </row>
    <row r="653" spans="1:20" ht="12.75">
      <c r="A653" s="2" t="s">
        <v>580</v>
      </c>
      <c r="B653" s="20">
        <v>269</v>
      </c>
      <c r="C653" s="20">
        <v>266</v>
      </c>
      <c r="D653" s="32">
        <f t="shared" si="193"/>
        <v>0.9888475836431226</v>
      </c>
      <c r="E653" s="20">
        <v>0</v>
      </c>
      <c r="F653" s="32">
        <f t="shared" si="194"/>
        <v>0</v>
      </c>
      <c r="G653" s="20">
        <v>0</v>
      </c>
      <c r="H653" s="32">
        <f t="shared" si="195"/>
        <v>0</v>
      </c>
      <c r="I653" s="20">
        <v>0</v>
      </c>
      <c r="J653" s="32">
        <f t="shared" si="196"/>
        <v>0</v>
      </c>
      <c r="K653" s="20">
        <v>0</v>
      </c>
      <c r="L653" s="32">
        <f t="shared" si="198"/>
        <v>0</v>
      </c>
      <c r="M653" s="20">
        <v>0</v>
      </c>
      <c r="N653" s="32">
        <f t="shared" si="199"/>
        <v>0</v>
      </c>
      <c r="O653" s="20">
        <v>3</v>
      </c>
      <c r="P653" s="32">
        <f t="shared" si="200"/>
        <v>0.011152416356877323</v>
      </c>
      <c r="Q653" s="20">
        <v>5</v>
      </c>
      <c r="R653" s="32">
        <f t="shared" si="201"/>
        <v>0.01858736059479554</v>
      </c>
      <c r="S653" s="20">
        <v>261</v>
      </c>
      <c r="T653" s="32">
        <f t="shared" si="197"/>
        <v>0.9702602230483272</v>
      </c>
    </row>
    <row r="654" spans="1:20" ht="12.75">
      <c r="A654" t="s">
        <v>1157</v>
      </c>
      <c r="B654" s="20">
        <v>7</v>
      </c>
      <c r="C654" s="20">
        <v>7</v>
      </c>
      <c r="D654" s="32">
        <f t="shared" si="193"/>
        <v>1</v>
      </c>
      <c r="E654" s="20">
        <v>0</v>
      </c>
      <c r="F654" s="32">
        <f t="shared" si="194"/>
        <v>0</v>
      </c>
      <c r="G654" s="20">
        <v>0</v>
      </c>
      <c r="H654" s="32">
        <f t="shared" si="195"/>
        <v>0</v>
      </c>
      <c r="I654" s="20">
        <v>0</v>
      </c>
      <c r="J654" s="32">
        <f t="shared" si="196"/>
        <v>0</v>
      </c>
      <c r="K654" s="20">
        <v>0</v>
      </c>
      <c r="L654" s="32">
        <f t="shared" si="198"/>
        <v>0</v>
      </c>
      <c r="M654" s="20">
        <v>0</v>
      </c>
      <c r="N654" s="32">
        <f t="shared" si="199"/>
        <v>0</v>
      </c>
      <c r="O654" s="20">
        <v>0</v>
      </c>
      <c r="P654" s="32">
        <f t="shared" si="200"/>
        <v>0</v>
      </c>
      <c r="Q654" s="20">
        <v>0</v>
      </c>
      <c r="R654" s="32">
        <f t="shared" si="201"/>
        <v>0</v>
      </c>
      <c r="S654" s="20">
        <v>7</v>
      </c>
      <c r="T654" s="32">
        <f t="shared" si="197"/>
        <v>1</v>
      </c>
    </row>
    <row r="655" spans="1:20" ht="12.75">
      <c r="A655" s="2" t="s">
        <v>581</v>
      </c>
      <c r="B655" s="20">
        <v>1808</v>
      </c>
      <c r="C655" s="20">
        <v>1774</v>
      </c>
      <c r="D655" s="32">
        <f t="shared" si="193"/>
        <v>0.9811946902654868</v>
      </c>
      <c r="E655" s="20">
        <v>3</v>
      </c>
      <c r="F655" s="32">
        <f t="shared" si="194"/>
        <v>0.00165929203539823</v>
      </c>
      <c r="G655" s="20">
        <v>4</v>
      </c>
      <c r="H655" s="32">
        <f t="shared" si="195"/>
        <v>0.0022123893805309734</v>
      </c>
      <c r="I655" s="20">
        <v>8</v>
      </c>
      <c r="J655" s="32">
        <f t="shared" si="196"/>
        <v>0.004424778761061947</v>
      </c>
      <c r="K655" s="20">
        <v>0</v>
      </c>
      <c r="L655" s="32">
        <f t="shared" si="198"/>
        <v>0</v>
      </c>
      <c r="M655" s="20">
        <v>6</v>
      </c>
      <c r="N655" s="32">
        <f t="shared" si="199"/>
        <v>0.00331858407079646</v>
      </c>
      <c r="O655" s="20">
        <v>13</v>
      </c>
      <c r="P655" s="32">
        <f t="shared" si="200"/>
        <v>0.007190265486725664</v>
      </c>
      <c r="Q655" s="20">
        <v>14</v>
      </c>
      <c r="R655" s="32">
        <f t="shared" si="201"/>
        <v>0.007743362831858407</v>
      </c>
      <c r="S655" s="20">
        <v>1771</v>
      </c>
      <c r="T655" s="32">
        <f t="shared" si="197"/>
        <v>0.9795353982300885</v>
      </c>
    </row>
    <row r="656" spans="1:20" ht="12.75">
      <c r="A656" s="2" t="s">
        <v>582</v>
      </c>
      <c r="B656" s="20">
        <v>15579</v>
      </c>
      <c r="C656" s="20">
        <v>15197</v>
      </c>
      <c r="D656" s="32">
        <f t="shared" si="193"/>
        <v>0.9754798125682008</v>
      </c>
      <c r="E656" s="20">
        <v>61</v>
      </c>
      <c r="F656" s="32">
        <f t="shared" si="194"/>
        <v>0.003915527312407728</v>
      </c>
      <c r="G656" s="20">
        <v>35</v>
      </c>
      <c r="H656" s="32">
        <f t="shared" si="195"/>
        <v>0.0022466140317093522</v>
      </c>
      <c r="I656" s="20">
        <v>94</v>
      </c>
      <c r="J656" s="32">
        <f t="shared" si="196"/>
        <v>0.006033763399447975</v>
      </c>
      <c r="K656" s="20">
        <v>16</v>
      </c>
      <c r="L656" s="32">
        <f t="shared" si="198"/>
        <v>0.0010270235573528468</v>
      </c>
      <c r="M656" s="20">
        <v>52</v>
      </c>
      <c r="N656" s="32">
        <f t="shared" si="199"/>
        <v>0.003337826561396752</v>
      </c>
      <c r="O656" s="20">
        <v>124</v>
      </c>
      <c r="P656" s="32">
        <f t="shared" si="200"/>
        <v>0.007959432569484563</v>
      </c>
      <c r="Q656" s="20">
        <v>188</v>
      </c>
      <c r="R656" s="32">
        <f t="shared" si="201"/>
        <v>0.01206752679889595</v>
      </c>
      <c r="S656" s="20">
        <v>15078</v>
      </c>
      <c r="T656" s="32">
        <f t="shared" si="197"/>
        <v>0.967841324860389</v>
      </c>
    </row>
    <row r="657" spans="1:20" ht="12.75">
      <c r="A657" s="2" t="s">
        <v>583</v>
      </c>
      <c r="B657" s="20">
        <v>166</v>
      </c>
      <c r="C657" s="20">
        <v>162</v>
      </c>
      <c r="D657" s="32">
        <f t="shared" si="193"/>
        <v>0.9759036144578314</v>
      </c>
      <c r="E657" s="20">
        <v>1</v>
      </c>
      <c r="F657" s="32">
        <f t="shared" si="194"/>
        <v>0.006024096385542169</v>
      </c>
      <c r="G657" s="20">
        <v>0</v>
      </c>
      <c r="H657" s="32">
        <f t="shared" si="195"/>
        <v>0</v>
      </c>
      <c r="I657" s="20">
        <v>3</v>
      </c>
      <c r="J657" s="32">
        <f t="shared" si="196"/>
        <v>0.018072289156626505</v>
      </c>
      <c r="K657" s="20">
        <v>0</v>
      </c>
      <c r="L657" s="32">
        <f t="shared" si="198"/>
        <v>0</v>
      </c>
      <c r="M657" s="20">
        <v>0</v>
      </c>
      <c r="N657" s="32">
        <f t="shared" si="199"/>
        <v>0</v>
      </c>
      <c r="O657" s="20">
        <v>0</v>
      </c>
      <c r="P657" s="32">
        <f t="shared" si="200"/>
        <v>0</v>
      </c>
      <c r="Q657" s="20">
        <v>0</v>
      </c>
      <c r="R657" s="32">
        <f t="shared" si="201"/>
        <v>0</v>
      </c>
      <c r="S657" s="20">
        <v>162</v>
      </c>
      <c r="T657" s="32">
        <f t="shared" si="197"/>
        <v>0.9759036144578314</v>
      </c>
    </row>
    <row r="658" spans="1:20" ht="12.75">
      <c r="A658" s="2" t="s">
        <v>584</v>
      </c>
      <c r="B658" s="20">
        <v>1365</v>
      </c>
      <c r="C658" s="20">
        <v>1344</v>
      </c>
      <c r="D658" s="32">
        <f t="shared" si="193"/>
        <v>0.9846153846153847</v>
      </c>
      <c r="E658" s="20">
        <v>4</v>
      </c>
      <c r="F658" s="32">
        <f t="shared" si="194"/>
        <v>0.0029304029304029304</v>
      </c>
      <c r="G658" s="20">
        <v>3</v>
      </c>
      <c r="H658" s="32">
        <f t="shared" si="195"/>
        <v>0.002197802197802198</v>
      </c>
      <c r="I658" s="20">
        <v>3</v>
      </c>
      <c r="J658" s="32">
        <f t="shared" si="196"/>
        <v>0.002197802197802198</v>
      </c>
      <c r="K658" s="20">
        <v>1</v>
      </c>
      <c r="L658" s="32">
        <f t="shared" si="198"/>
        <v>0.0007326007326007326</v>
      </c>
      <c r="M658" s="20">
        <v>4</v>
      </c>
      <c r="N658" s="32">
        <f t="shared" si="199"/>
        <v>0.0029304029304029304</v>
      </c>
      <c r="O658" s="20">
        <v>6</v>
      </c>
      <c r="P658" s="32">
        <f t="shared" si="200"/>
        <v>0.004395604395604396</v>
      </c>
      <c r="Q658" s="20">
        <v>13</v>
      </c>
      <c r="R658" s="32">
        <f t="shared" si="201"/>
        <v>0.009523809523809525</v>
      </c>
      <c r="S658" s="20">
        <v>1337</v>
      </c>
      <c r="T658" s="32">
        <f t="shared" si="197"/>
        <v>0.9794871794871794</v>
      </c>
    </row>
    <row r="659" spans="1:20" ht="12.75">
      <c r="A659" s="2" t="s">
        <v>585</v>
      </c>
      <c r="B659" s="20">
        <v>194</v>
      </c>
      <c r="C659" s="20">
        <v>192</v>
      </c>
      <c r="D659" s="32">
        <f t="shared" si="193"/>
        <v>0.9896907216494846</v>
      </c>
      <c r="E659" s="20">
        <v>0</v>
      </c>
      <c r="F659" s="32">
        <f t="shared" si="194"/>
        <v>0</v>
      </c>
      <c r="G659" s="20">
        <v>0</v>
      </c>
      <c r="H659" s="32">
        <f t="shared" si="195"/>
        <v>0</v>
      </c>
      <c r="I659" s="20">
        <v>0</v>
      </c>
      <c r="J659" s="32">
        <f t="shared" si="196"/>
        <v>0</v>
      </c>
      <c r="K659" s="20">
        <v>0</v>
      </c>
      <c r="L659" s="32">
        <f t="shared" si="198"/>
        <v>0</v>
      </c>
      <c r="M659" s="20">
        <v>0</v>
      </c>
      <c r="N659" s="32">
        <f t="shared" si="199"/>
        <v>0</v>
      </c>
      <c r="O659" s="20">
        <v>2</v>
      </c>
      <c r="P659" s="32">
        <f t="shared" si="200"/>
        <v>0.010309278350515464</v>
      </c>
      <c r="Q659" s="20">
        <v>0</v>
      </c>
      <c r="R659" s="32">
        <f t="shared" si="201"/>
        <v>0</v>
      </c>
      <c r="S659" s="20">
        <v>192</v>
      </c>
      <c r="T659" s="32">
        <f t="shared" si="197"/>
        <v>0.9896907216494846</v>
      </c>
    </row>
    <row r="660" spans="1:20" ht="12.75">
      <c r="A660" s="2" t="s">
        <v>586</v>
      </c>
      <c r="B660" s="20">
        <v>904</v>
      </c>
      <c r="C660" s="20">
        <v>902</v>
      </c>
      <c r="D660" s="32">
        <f t="shared" si="193"/>
        <v>0.9977876106194691</v>
      </c>
      <c r="E660" s="20">
        <v>0</v>
      </c>
      <c r="F660" s="32">
        <f t="shared" si="194"/>
        <v>0</v>
      </c>
      <c r="G660" s="20">
        <v>0</v>
      </c>
      <c r="H660" s="32">
        <f t="shared" si="195"/>
        <v>0</v>
      </c>
      <c r="I660" s="20">
        <v>2</v>
      </c>
      <c r="J660" s="32">
        <f t="shared" si="196"/>
        <v>0.0022123893805309734</v>
      </c>
      <c r="K660" s="20">
        <v>0</v>
      </c>
      <c r="L660" s="32">
        <f t="shared" si="198"/>
        <v>0</v>
      </c>
      <c r="M660" s="20">
        <v>0</v>
      </c>
      <c r="N660" s="32">
        <f t="shared" si="199"/>
        <v>0</v>
      </c>
      <c r="O660" s="20">
        <v>0</v>
      </c>
      <c r="P660" s="32">
        <f t="shared" si="200"/>
        <v>0</v>
      </c>
      <c r="Q660" s="20">
        <v>0</v>
      </c>
      <c r="R660" s="32">
        <f t="shared" si="201"/>
        <v>0</v>
      </c>
      <c r="S660" s="20">
        <v>902</v>
      </c>
      <c r="T660" s="32">
        <f t="shared" si="197"/>
        <v>0.9977876106194691</v>
      </c>
    </row>
    <row r="661" spans="1:20" ht="12.75">
      <c r="A661" s="2" t="s">
        <v>587</v>
      </c>
      <c r="B661" s="20">
        <v>62</v>
      </c>
      <c r="C661" s="20">
        <v>61</v>
      </c>
      <c r="D661" s="32">
        <f t="shared" si="193"/>
        <v>0.9838709677419355</v>
      </c>
      <c r="E661" s="20">
        <v>0</v>
      </c>
      <c r="F661" s="32">
        <f t="shared" si="194"/>
        <v>0</v>
      </c>
      <c r="G661" s="20">
        <v>0</v>
      </c>
      <c r="H661" s="32">
        <f t="shared" si="195"/>
        <v>0</v>
      </c>
      <c r="I661" s="20">
        <v>0</v>
      </c>
      <c r="J661" s="32">
        <f t="shared" si="196"/>
        <v>0</v>
      </c>
      <c r="K661" s="20">
        <v>0</v>
      </c>
      <c r="L661" s="32">
        <f t="shared" si="198"/>
        <v>0</v>
      </c>
      <c r="M661" s="20">
        <v>0</v>
      </c>
      <c r="N661" s="32">
        <f t="shared" si="199"/>
        <v>0</v>
      </c>
      <c r="O661" s="20">
        <v>1</v>
      </c>
      <c r="P661" s="32">
        <f t="shared" si="200"/>
        <v>0.016129032258064516</v>
      </c>
      <c r="Q661" s="20">
        <v>0</v>
      </c>
      <c r="R661" s="32">
        <f t="shared" si="201"/>
        <v>0</v>
      </c>
      <c r="S661" s="20">
        <v>61</v>
      </c>
      <c r="T661" s="32">
        <f t="shared" si="197"/>
        <v>0.9838709677419355</v>
      </c>
    </row>
    <row r="662" spans="1:20" ht="12.75">
      <c r="A662" s="2" t="s">
        <v>588</v>
      </c>
      <c r="B662" s="20">
        <f>+B647-SUM(B648:B661)</f>
        <v>12387</v>
      </c>
      <c r="C662" s="20">
        <f>+C647-SUM(C648:C661)</f>
        <v>12003</v>
      </c>
      <c r="D662" s="32">
        <f t="shared" si="193"/>
        <v>0.9689997578106079</v>
      </c>
      <c r="E662" s="20">
        <f>+E647-SUM(E648:E661)</f>
        <v>220</v>
      </c>
      <c r="F662" s="32">
        <f t="shared" si="194"/>
        <v>0.017760555421005894</v>
      </c>
      <c r="G662" s="20">
        <f>+G647-SUM(G648:G661)</f>
        <v>33</v>
      </c>
      <c r="H662" s="32">
        <f t="shared" si="195"/>
        <v>0.002664083313150884</v>
      </c>
      <c r="I662" s="20">
        <f>+I647-SUM(I648:I661)</f>
        <v>37</v>
      </c>
      <c r="J662" s="32">
        <f t="shared" si="196"/>
        <v>0.0029870025026237186</v>
      </c>
      <c r="K662" s="20">
        <f>+K647-SUM(K648:K661)</f>
        <v>2</v>
      </c>
      <c r="L662" s="32">
        <f t="shared" si="198"/>
        <v>0.0001614595947364172</v>
      </c>
      <c r="M662" s="20">
        <f>+M647-SUM(M648:M661)</f>
        <v>36</v>
      </c>
      <c r="N662" s="32">
        <f t="shared" si="199"/>
        <v>0.00290627270525551</v>
      </c>
      <c r="O662" s="20">
        <f>+O647-SUM(O648:O661)</f>
        <v>56</v>
      </c>
      <c r="P662" s="32">
        <f t="shared" si="200"/>
        <v>0.004520868652619682</v>
      </c>
      <c r="Q662" s="20">
        <f>+Q647-SUM(Q648:Q661)</f>
        <v>130</v>
      </c>
      <c r="R662" s="32">
        <f t="shared" si="201"/>
        <v>0.010494873657867118</v>
      </c>
      <c r="S662" s="20">
        <f>+S647-SUM(S648:S661)</f>
        <v>11920</v>
      </c>
      <c r="T662" s="32">
        <f t="shared" si="197"/>
        <v>0.9622991846290466</v>
      </c>
    </row>
    <row r="663" spans="1:20" ht="12.75">
      <c r="A663" s="2"/>
      <c r="B663" s="20"/>
      <c r="C663" s="20"/>
      <c r="D663" s="32"/>
      <c r="E663" s="20"/>
      <c r="F663" s="32"/>
      <c r="G663" s="20"/>
      <c r="H663" s="32"/>
      <c r="I663" s="20"/>
      <c r="J663" s="32"/>
      <c r="K663" s="20"/>
      <c r="L663" s="32"/>
      <c r="M663" s="20"/>
      <c r="N663" s="32"/>
      <c r="O663" s="20"/>
      <c r="P663" s="32"/>
      <c r="Q663" s="20"/>
      <c r="R663" s="32"/>
      <c r="S663" s="20"/>
      <c r="T663" s="32"/>
    </row>
    <row r="664" spans="1:20" ht="12.75">
      <c r="A664" s="1" t="s">
        <v>589</v>
      </c>
      <c r="B664" s="20">
        <v>16181</v>
      </c>
      <c r="C664" s="20">
        <v>15537</v>
      </c>
      <c r="D664" s="32">
        <f t="shared" si="193"/>
        <v>0.9602002348433347</v>
      </c>
      <c r="E664" s="20">
        <v>104</v>
      </c>
      <c r="F664" s="32">
        <f t="shared" si="194"/>
        <v>0.006427291267535999</v>
      </c>
      <c r="G664" s="20">
        <v>27</v>
      </c>
      <c r="H664" s="32">
        <f t="shared" si="195"/>
        <v>0.0016686236944564612</v>
      </c>
      <c r="I664" s="20">
        <v>275</v>
      </c>
      <c r="J664" s="32">
        <f t="shared" si="196"/>
        <v>0.01699524133242692</v>
      </c>
      <c r="K664" s="20">
        <v>6</v>
      </c>
      <c r="L664" s="32">
        <f t="shared" si="198"/>
        <v>0.00037080526543476915</v>
      </c>
      <c r="M664" s="20">
        <v>85</v>
      </c>
      <c r="N664" s="32">
        <f t="shared" si="199"/>
        <v>0.00525307459365923</v>
      </c>
      <c r="O664" s="20">
        <v>147</v>
      </c>
      <c r="P664" s="32">
        <f t="shared" si="200"/>
        <v>0.009084729003151845</v>
      </c>
      <c r="Q664" s="20">
        <v>297</v>
      </c>
      <c r="R664" s="32">
        <f t="shared" si="201"/>
        <v>0.018354860639021073</v>
      </c>
      <c r="S664" s="20">
        <v>15329</v>
      </c>
      <c r="T664" s="32">
        <f t="shared" si="197"/>
        <v>0.9473456523082627</v>
      </c>
    </row>
    <row r="665" spans="1:20" ht="12.75">
      <c r="A665" s="2" t="s">
        <v>590</v>
      </c>
      <c r="B665" s="20">
        <v>500</v>
      </c>
      <c r="C665" s="20">
        <v>493</v>
      </c>
      <c r="D665" s="32">
        <f t="shared" si="193"/>
        <v>0.986</v>
      </c>
      <c r="E665" s="20">
        <v>0</v>
      </c>
      <c r="F665" s="32">
        <f t="shared" si="194"/>
        <v>0</v>
      </c>
      <c r="G665" s="20">
        <v>2</v>
      </c>
      <c r="H665" s="32">
        <f t="shared" si="195"/>
        <v>0.004</v>
      </c>
      <c r="I665" s="20">
        <v>1</v>
      </c>
      <c r="J665" s="32">
        <f t="shared" si="196"/>
        <v>0.002</v>
      </c>
      <c r="K665" s="20">
        <v>0</v>
      </c>
      <c r="L665" s="32">
        <f t="shared" si="198"/>
        <v>0</v>
      </c>
      <c r="M665" s="20">
        <v>1</v>
      </c>
      <c r="N665" s="32">
        <f t="shared" si="199"/>
        <v>0.002</v>
      </c>
      <c r="O665" s="20">
        <v>3</v>
      </c>
      <c r="P665" s="32">
        <f t="shared" si="200"/>
        <v>0.006</v>
      </c>
      <c r="Q665" s="20">
        <v>9</v>
      </c>
      <c r="R665" s="32">
        <f t="shared" si="201"/>
        <v>0.018</v>
      </c>
      <c r="S665" s="20">
        <v>486</v>
      </c>
      <c r="T665" s="32">
        <f t="shared" si="197"/>
        <v>0.972</v>
      </c>
    </row>
    <row r="666" spans="1:20" ht="12.75">
      <c r="A666" s="2" t="s">
        <v>508</v>
      </c>
      <c r="B666" s="20">
        <v>2</v>
      </c>
      <c r="C666" s="20">
        <v>2</v>
      </c>
      <c r="D666" s="32">
        <f t="shared" si="193"/>
        <v>1</v>
      </c>
      <c r="E666" s="20">
        <v>0</v>
      </c>
      <c r="F666" s="32">
        <f t="shared" si="194"/>
        <v>0</v>
      </c>
      <c r="G666" s="20">
        <v>0</v>
      </c>
      <c r="H666" s="32">
        <f t="shared" si="195"/>
        <v>0</v>
      </c>
      <c r="I666" s="20">
        <v>0</v>
      </c>
      <c r="J666" s="32">
        <f t="shared" si="196"/>
        <v>0</v>
      </c>
      <c r="K666" s="20">
        <v>0</v>
      </c>
      <c r="L666" s="32">
        <f t="shared" si="198"/>
        <v>0</v>
      </c>
      <c r="M666" s="20">
        <v>0</v>
      </c>
      <c r="N666" s="32">
        <f t="shared" si="199"/>
        <v>0</v>
      </c>
      <c r="O666" s="20">
        <v>0</v>
      </c>
      <c r="P666" s="32">
        <f t="shared" si="200"/>
        <v>0</v>
      </c>
      <c r="Q666" s="20">
        <v>0</v>
      </c>
      <c r="R666" s="32">
        <f t="shared" si="201"/>
        <v>0</v>
      </c>
      <c r="S666" s="20">
        <v>2</v>
      </c>
      <c r="T666" s="32">
        <f t="shared" si="197"/>
        <v>1</v>
      </c>
    </row>
    <row r="667" spans="1:20" ht="12.75">
      <c r="A667" s="2" t="s">
        <v>591</v>
      </c>
      <c r="B667" s="20">
        <v>9509</v>
      </c>
      <c r="C667" s="20">
        <v>8972</v>
      </c>
      <c r="D667" s="32">
        <f t="shared" si="193"/>
        <v>0.943527184772321</v>
      </c>
      <c r="E667" s="20">
        <v>94</v>
      </c>
      <c r="F667" s="32">
        <f t="shared" si="194"/>
        <v>0.009885371753076033</v>
      </c>
      <c r="G667" s="20">
        <v>15</v>
      </c>
      <c r="H667" s="32">
        <f t="shared" si="195"/>
        <v>0.0015774529393206436</v>
      </c>
      <c r="I667" s="20">
        <v>241</v>
      </c>
      <c r="J667" s="32">
        <f t="shared" si="196"/>
        <v>0.02534441055841834</v>
      </c>
      <c r="K667" s="20">
        <v>3</v>
      </c>
      <c r="L667" s="32">
        <f t="shared" si="198"/>
        <v>0.0003154905878641287</v>
      </c>
      <c r="M667" s="20">
        <v>69</v>
      </c>
      <c r="N667" s="32">
        <f t="shared" si="199"/>
        <v>0.007256283520874961</v>
      </c>
      <c r="O667" s="20">
        <v>115</v>
      </c>
      <c r="P667" s="32">
        <f t="shared" si="200"/>
        <v>0.012093805868124934</v>
      </c>
      <c r="Q667" s="20">
        <v>251</v>
      </c>
      <c r="R667" s="32">
        <f t="shared" si="201"/>
        <v>0.02639604585129877</v>
      </c>
      <c r="S667" s="20">
        <v>8798</v>
      </c>
      <c r="T667" s="32">
        <f t="shared" si="197"/>
        <v>0.9252287306762015</v>
      </c>
    </row>
    <row r="668" spans="1:20" ht="12.75">
      <c r="A668" s="2" t="s">
        <v>592</v>
      </c>
      <c r="B668" s="20">
        <v>325</v>
      </c>
      <c r="C668" s="20">
        <v>317</v>
      </c>
      <c r="D668" s="32">
        <f t="shared" si="193"/>
        <v>0.9753846153846154</v>
      </c>
      <c r="E668" s="20">
        <v>1</v>
      </c>
      <c r="F668" s="32">
        <f t="shared" si="194"/>
        <v>0.003076923076923077</v>
      </c>
      <c r="G668" s="20">
        <v>1</v>
      </c>
      <c r="H668" s="32">
        <f t="shared" si="195"/>
        <v>0.003076923076923077</v>
      </c>
      <c r="I668" s="20">
        <v>1</v>
      </c>
      <c r="J668" s="32">
        <f t="shared" si="196"/>
        <v>0.003076923076923077</v>
      </c>
      <c r="K668" s="20">
        <v>0</v>
      </c>
      <c r="L668" s="32">
        <f t="shared" si="198"/>
        <v>0</v>
      </c>
      <c r="M668" s="20">
        <v>0</v>
      </c>
      <c r="N668" s="32">
        <f t="shared" si="199"/>
        <v>0</v>
      </c>
      <c r="O668" s="20">
        <v>5</v>
      </c>
      <c r="P668" s="32">
        <f t="shared" si="200"/>
        <v>0.015384615384615385</v>
      </c>
      <c r="Q668" s="20">
        <v>3</v>
      </c>
      <c r="R668" s="32">
        <f t="shared" si="201"/>
        <v>0.009230769230769232</v>
      </c>
      <c r="S668" s="20">
        <v>314</v>
      </c>
      <c r="T668" s="32">
        <f t="shared" si="197"/>
        <v>0.9661538461538461</v>
      </c>
    </row>
    <row r="669" spans="1:20" ht="12.75">
      <c r="A669" s="2" t="s">
        <v>593</v>
      </c>
      <c r="B669" s="20">
        <v>275</v>
      </c>
      <c r="C669" s="20">
        <v>275</v>
      </c>
      <c r="D669" s="32">
        <f t="shared" si="193"/>
        <v>1</v>
      </c>
      <c r="E669" s="20">
        <v>0</v>
      </c>
      <c r="F669" s="32">
        <f t="shared" si="194"/>
        <v>0</v>
      </c>
      <c r="G669" s="20">
        <v>0</v>
      </c>
      <c r="H669" s="32">
        <f t="shared" si="195"/>
        <v>0</v>
      </c>
      <c r="I669" s="20">
        <v>0</v>
      </c>
      <c r="J669" s="32">
        <f t="shared" si="196"/>
        <v>0</v>
      </c>
      <c r="K669" s="20">
        <v>0</v>
      </c>
      <c r="L669" s="32">
        <f t="shared" si="198"/>
        <v>0</v>
      </c>
      <c r="M669" s="20">
        <v>0</v>
      </c>
      <c r="N669" s="32">
        <f t="shared" si="199"/>
        <v>0</v>
      </c>
      <c r="O669" s="20">
        <v>0</v>
      </c>
      <c r="P669" s="32">
        <f t="shared" si="200"/>
        <v>0</v>
      </c>
      <c r="Q669" s="20">
        <v>3</v>
      </c>
      <c r="R669" s="32">
        <f t="shared" si="201"/>
        <v>0.01090909090909091</v>
      </c>
      <c r="S669" s="20">
        <v>272</v>
      </c>
      <c r="T669" s="32">
        <f t="shared" si="197"/>
        <v>0.9890909090909091</v>
      </c>
    </row>
    <row r="670" spans="1:20" ht="12.75">
      <c r="A670" s="2" t="s">
        <v>594</v>
      </c>
      <c r="B670" s="20">
        <v>223</v>
      </c>
      <c r="C670" s="20">
        <v>220</v>
      </c>
      <c r="D670" s="32">
        <f t="shared" si="193"/>
        <v>0.9865470852017937</v>
      </c>
      <c r="E670" s="20">
        <v>0</v>
      </c>
      <c r="F670" s="32">
        <f t="shared" si="194"/>
        <v>0</v>
      </c>
      <c r="G670" s="20">
        <v>3</v>
      </c>
      <c r="H670" s="32">
        <f t="shared" si="195"/>
        <v>0.013452914798206279</v>
      </c>
      <c r="I670" s="20">
        <v>0</v>
      </c>
      <c r="J670" s="32">
        <f t="shared" si="196"/>
        <v>0</v>
      </c>
      <c r="K670" s="20">
        <v>0</v>
      </c>
      <c r="L670" s="32">
        <f t="shared" si="198"/>
        <v>0</v>
      </c>
      <c r="M670" s="20">
        <v>0</v>
      </c>
      <c r="N670" s="32">
        <f t="shared" si="199"/>
        <v>0</v>
      </c>
      <c r="O670" s="20">
        <v>0</v>
      </c>
      <c r="P670" s="32">
        <f t="shared" si="200"/>
        <v>0</v>
      </c>
      <c r="Q670" s="20">
        <v>0</v>
      </c>
      <c r="R670" s="32">
        <f t="shared" si="201"/>
        <v>0</v>
      </c>
      <c r="S670" s="20">
        <v>220</v>
      </c>
      <c r="T670" s="32">
        <f t="shared" si="197"/>
        <v>0.9865470852017937</v>
      </c>
    </row>
    <row r="671" spans="1:20" ht="12.75">
      <c r="A671" s="2" t="s">
        <v>595</v>
      </c>
      <c r="B671" s="20">
        <v>131</v>
      </c>
      <c r="C671" s="20">
        <v>131</v>
      </c>
      <c r="D671" s="32">
        <f t="shared" si="193"/>
        <v>1</v>
      </c>
      <c r="E671" s="20">
        <v>0</v>
      </c>
      <c r="F671" s="32">
        <f t="shared" si="194"/>
        <v>0</v>
      </c>
      <c r="G671" s="20">
        <v>0</v>
      </c>
      <c r="H671" s="32">
        <f t="shared" si="195"/>
        <v>0</v>
      </c>
      <c r="I671" s="20">
        <v>0</v>
      </c>
      <c r="J671" s="32">
        <f t="shared" si="196"/>
        <v>0</v>
      </c>
      <c r="K671" s="20">
        <v>0</v>
      </c>
      <c r="L671" s="32">
        <f t="shared" si="198"/>
        <v>0</v>
      </c>
      <c r="M671" s="20">
        <v>0</v>
      </c>
      <c r="N671" s="32">
        <f t="shared" si="199"/>
        <v>0</v>
      </c>
      <c r="O671" s="20">
        <v>0</v>
      </c>
      <c r="P671" s="32">
        <f t="shared" si="200"/>
        <v>0</v>
      </c>
      <c r="Q671" s="20">
        <v>0</v>
      </c>
      <c r="R671" s="32">
        <f t="shared" si="201"/>
        <v>0</v>
      </c>
      <c r="S671" s="20">
        <v>131</v>
      </c>
      <c r="T671" s="32">
        <f t="shared" si="197"/>
        <v>1</v>
      </c>
    </row>
    <row r="672" spans="1:20" ht="12.75">
      <c r="A672" s="2" t="s">
        <v>596</v>
      </c>
      <c r="B672" s="20">
        <f>+B664-SUM(B665:B671)</f>
        <v>5216</v>
      </c>
      <c r="C672" s="20">
        <f>+C664-SUM(C665:C671)</f>
        <v>5127</v>
      </c>
      <c r="D672" s="32">
        <f t="shared" si="193"/>
        <v>0.9829371165644172</v>
      </c>
      <c r="E672" s="20">
        <f>+E664-SUM(E665:E671)</f>
        <v>9</v>
      </c>
      <c r="F672" s="32">
        <f t="shared" si="194"/>
        <v>0.0017254601226993865</v>
      </c>
      <c r="G672" s="20">
        <f>+G664-SUM(G665:G671)</f>
        <v>6</v>
      </c>
      <c r="H672" s="32">
        <f t="shared" si="195"/>
        <v>0.0011503067484662577</v>
      </c>
      <c r="I672" s="20">
        <f>+I664-SUM(I665:I671)</f>
        <v>32</v>
      </c>
      <c r="J672" s="32">
        <f t="shared" si="196"/>
        <v>0.006134969325153374</v>
      </c>
      <c r="K672" s="20">
        <f>+K664-SUM(K665:K671)</f>
        <v>3</v>
      </c>
      <c r="L672" s="32">
        <f t="shared" si="198"/>
        <v>0.0005751533742331289</v>
      </c>
      <c r="M672" s="20">
        <f>+M664-SUM(M665:M671)</f>
        <v>15</v>
      </c>
      <c r="N672" s="32">
        <f t="shared" si="199"/>
        <v>0.002875766871165644</v>
      </c>
      <c r="O672" s="20">
        <f>+O664-SUM(O665:O671)</f>
        <v>24</v>
      </c>
      <c r="P672" s="32">
        <f t="shared" si="200"/>
        <v>0.004601226993865031</v>
      </c>
      <c r="Q672" s="20">
        <f>+Q664-SUM(Q665:Q671)</f>
        <v>31</v>
      </c>
      <c r="R672" s="32">
        <f t="shared" si="201"/>
        <v>0.005943251533742332</v>
      </c>
      <c r="S672" s="20">
        <f>+S664-SUM(S665:S671)</f>
        <v>5106</v>
      </c>
      <c r="T672" s="32">
        <f t="shared" si="197"/>
        <v>0.9789110429447853</v>
      </c>
    </row>
    <row r="673" spans="1:20" ht="12.75">
      <c r="A673" s="2"/>
      <c r="B673" s="20"/>
      <c r="C673" s="20"/>
      <c r="D673" s="32"/>
      <c r="E673" s="20"/>
      <c r="F673" s="32"/>
      <c r="G673" s="20"/>
      <c r="H673" s="32"/>
      <c r="I673" s="20"/>
      <c r="J673" s="32"/>
      <c r="K673" s="20"/>
      <c r="L673" s="32"/>
      <c r="M673" s="20"/>
      <c r="N673" s="32"/>
      <c r="O673" s="20"/>
      <c r="P673" s="32"/>
      <c r="Q673" s="20"/>
      <c r="R673" s="32"/>
      <c r="S673" s="20"/>
      <c r="T673" s="32"/>
    </row>
    <row r="674" spans="1:20" ht="12.75">
      <c r="A674" s="1" t="s">
        <v>597</v>
      </c>
      <c r="B674" s="20">
        <v>111006</v>
      </c>
      <c r="C674" s="20">
        <v>100051</v>
      </c>
      <c r="D674" s="32">
        <f t="shared" si="193"/>
        <v>0.9013116408122084</v>
      </c>
      <c r="E674" s="20">
        <v>3223</v>
      </c>
      <c r="F674" s="32">
        <f t="shared" si="194"/>
        <v>0.029034466605408718</v>
      </c>
      <c r="G674" s="20">
        <v>313</v>
      </c>
      <c r="H674" s="32">
        <f t="shared" si="195"/>
        <v>0.0028196674053654757</v>
      </c>
      <c r="I674" s="20">
        <v>4578</v>
      </c>
      <c r="J674" s="32">
        <f t="shared" si="196"/>
        <v>0.041241013999243285</v>
      </c>
      <c r="K674" s="20">
        <v>48</v>
      </c>
      <c r="L674" s="32">
        <f t="shared" si="198"/>
        <v>0.0004324090589697854</v>
      </c>
      <c r="M674" s="20">
        <v>1116</v>
      </c>
      <c r="N674" s="32">
        <f t="shared" si="199"/>
        <v>0.01005351062104751</v>
      </c>
      <c r="O674" s="20">
        <v>1677</v>
      </c>
      <c r="P674" s="32">
        <f t="shared" si="200"/>
        <v>0.015107291497756878</v>
      </c>
      <c r="Q674" s="20">
        <v>2781</v>
      </c>
      <c r="R674" s="32">
        <f t="shared" si="201"/>
        <v>0.025052699854061944</v>
      </c>
      <c r="S674" s="20">
        <v>98619</v>
      </c>
      <c r="T674" s="32">
        <f t="shared" si="197"/>
        <v>0.8884114372196098</v>
      </c>
    </row>
    <row r="675" spans="1:20" ht="12.75">
      <c r="A675" s="2" t="s">
        <v>598</v>
      </c>
      <c r="B675" s="20">
        <v>15123</v>
      </c>
      <c r="C675" s="20">
        <v>13152</v>
      </c>
      <c r="D675" s="32">
        <f t="shared" si="193"/>
        <v>0.8696687165244991</v>
      </c>
      <c r="E675" s="20">
        <v>640</v>
      </c>
      <c r="F675" s="32">
        <f t="shared" si="194"/>
        <v>0.04231964557296833</v>
      </c>
      <c r="G675" s="20">
        <v>51</v>
      </c>
      <c r="H675" s="32">
        <f t="shared" si="195"/>
        <v>0.0033723467565959135</v>
      </c>
      <c r="I675" s="20">
        <v>786</v>
      </c>
      <c r="J675" s="32">
        <f t="shared" si="196"/>
        <v>0.05197381471930172</v>
      </c>
      <c r="K675" s="20">
        <v>9</v>
      </c>
      <c r="L675" s="32">
        <f t="shared" si="198"/>
        <v>0.0005951200158698671</v>
      </c>
      <c r="M675" s="20">
        <v>162</v>
      </c>
      <c r="N675" s="32">
        <f t="shared" si="199"/>
        <v>0.010712160285657607</v>
      </c>
      <c r="O675" s="20">
        <v>323</v>
      </c>
      <c r="P675" s="32">
        <f t="shared" si="200"/>
        <v>0.02135819612510745</v>
      </c>
      <c r="Q675" s="20">
        <v>459</v>
      </c>
      <c r="R675" s="32">
        <f t="shared" si="201"/>
        <v>0.03035112080936322</v>
      </c>
      <c r="S675" s="20">
        <v>12919</v>
      </c>
      <c r="T675" s="32">
        <f t="shared" si="197"/>
        <v>0.8542617205580904</v>
      </c>
    </row>
    <row r="676" spans="1:20" ht="12.75">
      <c r="A676" s="2" t="s">
        <v>599</v>
      </c>
      <c r="B676" s="20">
        <v>679</v>
      </c>
      <c r="C676" s="20">
        <v>658</v>
      </c>
      <c r="D676" s="32">
        <f t="shared" si="193"/>
        <v>0.9690721649484536</v>
      </c>
      <c r="E676" s="20">
        <v>3</v>
      </c>
      <c r="F676" s="32">
        <f t="shared" si="194"/>
        <v>0.004418262150220913</v>
      </c>
      <c r="G676" s="20">
        <v>0</v>
      </c>
      <c r="H676" s="32">
        <f t="shared" si="195"/>
        <v>0</v>
      </c>
      <c r="I676" s="20">
        <v>7</v>
      </c>
      <c r="J676" s="32">
        <f t="shared" si="196"/>
        <v>0.010309278350515464</v>
      </c>
      <c r="K676" s="20">
        <v>0</v>
      </c>
      <c r="L676" s="32">
        <f t="shared" si="198"/>
        <v>0</v>
      </c>
      <c r="M676" s="20">
        <v>8</v>
      </c>
      <c r="N676" s="32">
        <f t="shared" si="199"/>
        <v>0.011782032400589101</v>
      </c>
      <c r="O676" s="20">
        <v>3</v>
      </c>
      <c r="P676" s="32">
        <f t="shared" si="200"/>
        <v>0.004418262150220913</v>
      </c>
      <c r="Q676" s="20">
        <v>8</v>
      </c>
      <c r="R676" s="32">
        <f t="shared" si="201"/>
        <v>0.011782032400589101</v>
      </c>
      <c r="S676" s="20">
        <v>658</v>
      </c>
      <c r="T676" s="32">
        <f t="shared" si="197"/>
        <v>0.9690721649484536</v>
      </c>
    </row>
    <row r="677" spans="1:20" ht="12.75">
      <c r="A677" s="2" t="s">
        <v>600</v>
      </c>
      <c r="B677" s="20">
        <v>62220</v>
      </c>
      <c r="C677" s="20">
        <v>54334</v>
      </c>
      <c r="D677" s="32">
        <f t="shared" si="193"/>
        <v>0.87325618772099</v>
      </c>
      <c r="E677" s="20">
        <v>2333</v>
      </c>
      <c r="F677" s="32">
        <f t="shared" si="194"/>
        <v>0.03749598199935712</v>
      </c>
      <c r="G677" s="20">
        <v>191</v>
      </c>
      <c r="H677" s="32">
        <f t="shared" si="195"/>
        <v>0.0030697524911603986</v>
      </c>
      <c r="I677" s="20">
        <v>3509</v>
      </c>
      <c r="J677" s="32">
        <f t="shared" si="196"/>
        <v>0.05639665702346512</v>
      </c>
      <c r="K677" s="20">
        <v>27</v>
      </c>
      <c r="L677" s="32">
        <f t="shared" si="198"/>
        <v>0.0004339440694310511</v>
      </c>
      <c r="M677" s="20">
        <v>778</v>
      </c>
      <c r="N677" s="32">
        <f t="shared" si="199"/>
        <v>0.01250401800064288</v>
      </c>
      <c r="O677" s="20">
        <v>1048</v>
      </c>
      <c r="P677" s="32">
        <f t="shared" si="200"/>
        <v>0.016843458694953392</v>
      </c>
      <c r="Q677" s="20">
        <v>1833</v>
      </c>
      <c r="R677" s="32">
        <f t="shared" si="201"/>
        <v>0.029459980713596914</v>
      </c>
      <c r="S677" s="20">
        <v>53405</v>
      </c>
      <c r="T677" s="32">
        <f t="shared" si="197"/>
        <v>0.8583252973320475</v>
      </c>
    </row>
    <row r="678" spans="1:20" ht="12.75">
      <c r="A678" s="2" t="s">
        <v>601</v>
      </c>
      <c r="B678" s="20">
        <v>1151</v>
      </c>
      <c r="C678" s="20">
        <v>1139</v>
      </c>
      <c r="D678" s="32">
        <f t="shared" si="193"/>
        <v>0.9895742832319722</v>
      </c>
      <c r="E678" s="20">
        <v>2</v>
      </c>
      <c r="F678" s="32">
        <f t="shared" si="194"/>
        <v>0.0017376194613379669</v>
      </c>
      <c r="G678" s="20">
        <v>0</v>
      </c>
      <c r="H678" s="32">
        <f t="shared" si="195"/>
        <v>0</v>
      </c>
      <c r="I678" s="20">
        <v>1</v>
      </c>
      <c r="J678" s="32">
        <f t="shared" si="196"/>
        <v>0.0008688097306689834</v>
      </c>
      <c r="K678" s="20">
        <v>0</v>
      </c>
      <c r="L678" s="32">
        <f t="shared" si="198"/>
        <v>0</v>
      </c>
      <c r="M678" s="20">
        <v>3</v>
      </c>
      <c r="N678" s="32">
        <f t="shared" si="199"/>
        <v>0.0026064291920069507</v>
      </c>
      <c r="O678" s="20">
        <v>6</v>
      </c>
      <c r="P678" s="32">
        <f t="shared" si="200"/>
        <v>0.005212858384013901</v>
      </c>
      <c r="Q678" s="20">
        <v>6</v>
      </c>
      <c r="R678" s="32">
        <f t="shared" si="201"/>
        <v>0.005212858384013901</v>
      </c>
      <c r="S678" s="20">
        <v>1136</v>
      </c>
      <c r="T678" s="32">
        <f t="shared" si="197"/>
        <v>0.9869678540399652</v>
      </c>
    </row>
    <row r="679" spans="1:20" ht="12.75">
      <c r="A679" s="2" t="s">
        <v>602</v>
      </c>
      <c r="B679" s="20">
        <v>5367</v>
      </c>
      <c r="C679" s="20">
        <v>5119</v>
      </c>
      <c r="D679" s="32">
        <f t="shared" si="193"/>
        <v>0.9537916899571455</v>
      </c>
      <c r="E679" s="20">
        <v>82</v>
      </c>
      <c r="F679" s="32">
        <f t="shared" si="194"/>
        <v>0.015278554127072852</v>
      </c>
      <c r="G679" s="20">
        <v>9</v>
      </c>
      <c r="H679" s="32">
        <f t="shared" si="195"/>
        <v>0.0016769144773616546</v>
      </c>
      <c r="I679" s="20">
        <v>44</v>
      </c>
      <c r="J679" s="32">
        <f t="shared" si="196"/>
        <v>0.008198248555990311</v>
      </c>
      <c r="K679" s="20">
        <v>6</v>
      </c>
      <c r="L679" s="32">
        <f t="shared" si="198"/>
        <v>0.0011179429849077697</v>
      </c>
      <c r="M679" s="20">
        <v>42</v>
      </c>
      <c r="N679" s="32">
        <f t="shared" si="199"/>
        <v>0.007825600894354388</v>
      </c>
      <c r="O679" s="20">
        <v>65</v>
      </c>
      <c r="P679" s="32">
        <f t="shared" si="200"/>
        <v>0.012111049003167505</v>
      </c>
      <c r="Q679" s="20">
        <v>128</v>
      </c>
      <c r="R679" s="32">
        <f t="shared" si="201"/>
        <v>0.023849450344699086</v>
      </c>
      <c r="S679" s="20">
        <v>5048</v>
      </c>
      <c r="T679" s="32">
        <f t="shared" si="197"/>
        <v>0.9405626979690702</v>
      </c>
    </row>
    <row r="680" spans="1:20" ht="12.75">
      <c r="A680" s="2" t="s">
        <v>603</v>
      </c>
      <c r="B680" s="20">
        <v>705</v>
      </c>
      <c r="C680" s="20">
        <v>694</v>
      </c>
      <c r="D680" s="32">
        <f t="shared" si="193"/>
        <v>0.9843971631205674</v>
      </c>
      <c r="E680" s="20">
        <v>0</v>
      </c>
      <c r="F680" s="32">
        <f t="shared" si="194"/>
        <v>0</v>
      </c>
      <c r="G680" s="20">
        <v>1</v>
      </c>
      <c r="H680" s="32">
        <f t="shared" si="195"/>
        <v>0.0014184397163120568</v>
      </c>
      <c r="I680" s="20">
        <v>5</v>
      </c>
      <c r="J680" s="32">
        <f t="shared" si="196"/>
        <v>0.0070921985815602835</v>
      </c>
      <c r="K680" s="20">
        <v>0</v>
      </c>
      <c r="L680" s="32">
        <f t="shared" si="198"/>
        <v>0</v>
      </c>
      <c r="M680" s="20">
        <v>0</v>
      </c>
      <c r="N680" s="32">
        <f t="shared" si="199"/>
        <v>0</v>
      </c>
      <c r="O680" s="20">
        <v>5</v>
      </c>
      <c r="P680" s="32">
        <f t="shared" si="200"/>
        <v>0.0070921985815602835</v>
      </c>
      <c r="Q680" s="20">
        <v>1</v>
      </c>
      <c r="R680" s="32">
        <f t="shared" si="201"/>
        <v>0.0014184397163120568</v>
      </c>
      <c r="S680" s="20">
        <v>693</v>
      </c>
      <c r="T680" s="32">
        <f t="shared" si="197"/>
        <v>0.9829787234042553</v>
      </c>
    </row>
    <row r="681" spans="1:20" ht="12.75">
      <c r="A681" s="2" t="s">
        <v>604</v>
      </c>
      <c r="B681" s="20">
        <v>250</v>
      </c>
      <c r="C681" s="20">
        <v>248</v>
      </c>
      <c r="D681" s="32">
        <f t="shared" si="193"/>
        <v>0.992</v>
      </c>
      <c r="E681" s="20">
        <v>0</v>
      </c>
      <c r="F681" s="32">
        <f t="shared" si="194"/>
        <v>0</v>
      </c>
      <c r="G681" s="20">
        <v>0</v>
      </c>
      <c r="H681" s="32">
        <f t="shared" si="195"/>
        <v>0</v>
      </c>
      <c r="I681" s="20">
        <v>1</v>
      </c>
      <c r="J681" s="32">
        <f t="shared" si="196"/>
        <v>0.004</v>
      </c>
      <c r="K681" s="20">
        <v>0</v>
      </c>
      <c r="L681" s="32">
        <f t="shared" si="198"/>
        <v>0</v>
      </c>
      <c r="M681" s="20">
        <v>0</v>
      </c>
      <c r="N681" s="32">
        <f t="shared" si="199"/>
        <v>0</v>
      </c>
      <c r="O681" s="20">
        <v>1</v>
      </c>
      <c r="P681" s="32">
        <f t="shared" si="200"/>
        <v>0.004</v>
      </c>
      <c r="Q681" s="20">
        <v>1</v>
      </c>
      <c r="R681" s="32">
        <f t="shared" si="201"/>
        <v>0.004</v>
      </c>
      <c r="S681" s="20">
        <v>247</v>
      </c>
      <c r="T681" s="32">
        <f t="shared" si="197"/>
        <v>0.988</v>
      </c>
    </row>
    <row r="682" spans="1:20" ht="12.75">
      <c r="A682" s="2" t="s">
        <v>605</v>
      </c>
      <c r="B682" s="20">
        <v>1177</v>
      </c>
      <c r="C682" s="20">
        <v>1162</v>
      </c>
      <c r="D682" s="32">
        <f aca="true" t="shared" si="202" ref="D682:D745">C682/B682</f>
        <v>0.9872557349192863</v>
      </c>
      <c r="E682" s="20">
        <v>3</v>
      </c>
      <c r="F682" s="32">
        <f aca="true" t="shared" si="203" ref="F682:F745">E682/B682</f>
        <v>0.002548853016142736</v>
      </c>
      <c r="G682" s="20">
        <v>1</v>
      </c>
      <c r="H682" s="32">
        <f aca="true" t="shared" si="204" ref="H682:H745">G682/B682</f>
        <v>0.0008496176720475786</v>
      </c>
      <c r="I682" s="20">
        <v>0</v>
      </c>
      <c r="J682" s="32">
        <f aca="true" t="shared" si="205" ref="J682:J745">I682/B682</f>
        <v>0</v>
      </c>
      <c r="K682" s="20">
        <v>3</v>
      </c>
      <c r="L682" s="32">
        <f t="shared" si="198"/>
        <v>0.002548853016142736</v>
      </c>
      <c r="M682" s="20">
        <v>2</v>
      </c>
      <c r="N682" s="32">
        <f t="shared" si="199"/>
        <v>0.0016992353440951572</v>
      </c>
      <c r="O682" s="20">
        <v>6</v>
      </c>
      <c r="P682" s="32">
        <f t="shared" si="200"/>
        <v>0.005097706032285472</v>
      </c>
      <c r="Q682" s="20">
        <v>2</v>
      </c>
      <c r="R682" s="32">
        <f t="shared" si="201"/>
        <v>0.0016992353440951572</v>
      </c>
      <c r="S682" s="20">
        <v>1160</v>
      </c>
      <c r="T682" s="32">
        <f t="shared" si="197"/>
        <v>0.9855564995751912</v>
      </c>
    </row>
    <row r="683" spans="1:20" ht="12.75">
      <c r="A683" s="2" t="s">
        <v>606</v>
      </c>
      <c r="B683" s="20">
        <v>813</v>
      </c>
      <c r="C683" s="20">
        <v>806</v>
      </c>
      <c r="D683" s="32">
        <f t="shared" si="202"/>
        <v>0.991389913899139</v>
      </c>
      <c r="E683" s="20">
        <v>1</v>
      </c>
      <c r="F683" s="32">
        <f t="shared" si="203"/>
        <v>0.0012300123001230013</v>
      </c>
      <c r="G683" s="20">
        <v>1</v>
      </c>
      <c r="H683" s="32">
        <f t="shared" si="204"/>
        <v>0.0012300123001230013</v>
      </c>
      <c r="I683" s="20">
        <v>2</v>
      </c>
      <c r="J683" s="32">
        <f t="shared" si="205"/>
        <v>0.0024600246002460025</v>
      </c>
      <c r="K683" s="20">
        <v>0</v>
      </c>
      <c r="L683" s="32">
        <f t="shared" si="198"/>
        <v>0</v>
      </c>
      <c r="M683" s="20">
        <v>1</v>
      </c>
      <c r="N683" s="32">
        <f t="shared" si="199"/>
        <v>0.0012300123001230013</v>
      </c>
      <c r="O683" s="20">
        <v>2</v>
      </c>
      <c r="P683" s="32">
        <f t="shared" si="200"/>
        <v>0.0024600246002460025</v>
      </c>
      <c r="Q683" s="20">
        <v>2</v>
      </c>
      <c r="R683" s="32">
        <f t="shared" si="201"/>
        <v>0.0024600246002460025</v>
      </c>
      <c r="S683" s="20">
        <v>806</v>
      </c>
      <c r="T683" s="32">
        <f aca="true" t="shared" si="206" ref="T683:T746">S683/B683</f>
        <v>0.991389913899139</v>
      </c>
    </row>
    <row r="684" spans="1:20" ht="12.75">
      <c r="A684" s="2" t="s">
        <v>607</v>
      </c>
      <c r="B684" s="20">
        <v>975</v>
      </c>
      <c r="C684" s="20">
        <v>928</v>
      </c>
      <c r="D684" s="32">
        <f t="shared" si="202"/>
        <v>0.9517948717948718</v>
      </c>
      <c r="E684" s="20">
        <v>19</v>
      </c>
      <c r="F684" s="32">
        <f t="shared" si="203"/>
        <v>0.019487179487179488</v>
      </c>
      <c r="G684" s="20">
        <v>0</v>
      </c>
      <c r="H684" s="32">
        <f t="shared" si="204"/>
        <v>0</v>
      </c>
      <c r="I684" s="20">
        <v>13</v>
      </c>
      <c r="J684" s="32">
        <f t="shared" si="205"/>
        <v>0.013333333333333334</v>
      </c>
      <c r="K684" s="20">
        <v>1</v>
      </c>
      <c r="L684" s="32">
        <f t="shared" si="198"/>
        <v>0.0010256410256410256</v>
      </c>
      <c r="M684" s="20">
        <v>4</v>
      </c>
      <c r="N684" s="32">
        <f t="shared" si="199"/>
        <v>0.0041025641025641026</v>
      </c>
      <c r="O684" s="20">
        <v>10</v>
      </c>
      <c r="P684" s="32">
        <f t="shared" si="200"/>
        <v>0.010256410256410256</v>
      </c>
      <c r="Q684" s="20">
        <v>23</v>
      </c>
      <c r="R684" s="32">
        <f t="shared" si="201"/>
        <v>0.02358974358974359</v>
      </c>
      <c r="S684" s="20">
        <v>913</v>
      </c>
      <c r="T684" s="32">
        <f t="shared" si="206"/>
        <v>0.9364102564102564</v>
      </c>
    </row>
    <row r="685" spans="1:20" ht="12.75">
      <c r="A685" s="2" t="s">
        <v>608</v>
      </c>
      <c r="B685" s="20">
        <v>987</v>
      </c>
      <c r="C685" s="20">
        <v>947</v>
      </c>
      <c r="D685" s="32">
        <f t="shared" si="202"/>
        <v>0.9594731509625126</v>
      </c>
      <c r="E685" s="20">
        <v>9</v>
      </c>
      <c r="F685" s="32">
        <f t="shared" si="203"/>
        <v>0.00911854103343465</v>
      </c>
      <c r="G685" s="20">
        <v>0</v>
      </c>
      <c r="H685" s="32">
        <f t="shared" si="204"/>
        <v>0</v>
      </c>
      <c r="I685" s="20">
        <v>12</v>
      </c>
      <c r="J685" s="32">
        <f t="shared" si="205"/>
        <v>0.0121580547112462</v>
      </c>
      <c r="K685" s="20">
        <v>1</v>
      </c>
      <c r="L685" s="32">
        <f t="shared" si="198"/>
        <v>0.0010131712259371835</v>
      </c>
      <c r="M685" s="20">
        <v>4</v>
      </c>
      <c r="N685" s="32">
        <f t="shared" si="199"/>
        <v>0.004052684903748734</v>
      </c>
      <c r="O685" s="20">
        <v>14</v>
      </c>
      <c r="P685" s="32">
        <f t="shared" si="200"/>
        <v>0.014184397163120567</v>
      </c>
      <c r="Q685" s="20">
        <v>16</v>
      </c>
      <c r="R685" s="32">
        <f t="shared" si="201"/>
        <v>0.016210739614994935</v>
      </c>
      <c r="S685" s="20">
        <v>934</v>
      </c>
      <c r="T685" s="32">
        <f t="shared" si="206"/>
        <v>0.9463019250253293</v>
      </c>
    </row>
    <row r="686" spans="1:20" ht="12.75">
      <c r="A686" t="s">
        <v>178</v>
      </c>
      <c r="B686" s="20">
        <v>86</v>
      </c>
      <c r="C686" s="20">
        <v>86</v>
      </c>
      <c r="D686" s="32">
        <f t="shared" si="202"/>
        <v>1</v>
      </c>
      <c r="E686" s="20">
        <v>0</v>
      </c>
      <c r="F686" s="32">
        <f t="shared" si="203"/>
        <v>0</v>
      </c>
      <c r="G686" s="20">
        <v>0</v>
      </c>
      <c r="H686" s="32">
        <f t="shared" si="204"/>
        <v>0</v>
      </c>
      <c r="I686" s="20">
        <v>0</v>
      </c>
      <c r="J686" s="32">
        <f t="shared" si="205"/>
        <v>0</v>
      </c>
      <c r="K686" s="20">
        <v>0</v>
      </c>
      <c r="L686" s="32">
        <f t="shared" si="198"/>
        <v>0</v>
      </c>
      <c r="M686" s="20">
        <v>0</v>
      </c>
      <c r="N686" s="32">
        <f t="shared" si="199"/>
        <v>0</v>
      </c>
      <c r="O686" s="20">
        <v>0</v>
      </c>
      <c r="P686" s="32">
        <f t="shared" si="200"/>
        <v>0</v>
      </c>
      <c r="Q686" s="20">
        <v>0</v>
      </c>
      <c r="R686" s="32">
        <f t="shared" si="201"/>
        <v>0</v>
      </c>
      <c r="S686" s="20">
        <v>86</v>
      </c>
      <c r="T686" s="32">
        <f t="shared" si="206"/>
        <v>1</v>
      </c>
    </row>
    <row r="687" spans="1:20" ht="12.75">
      <c r="A687" s="2" t="s">
        <v>609</v>
      </c>
      <c r="B687" s="20">
        <f>+B674-SUM(B675:B686)</f>
        <v>21473</v>
      </c>
      <c r="C687" s="20">
        <f>+C674-SUM(C675:C686)</f>
        <v>20778</v>
      </c>
      <c r="D687" s="32">
        <f t="shared" si="202"/>
        <v>0.9676337726447166</v>
      </c>
      <c r="E687" s="20">
        <f>+E674-SUM(E675:E686)</f>
        <v>131</v>
      </c>
      <c r="F687" s="32">
        <f t="shared" si="203"/>
        <v>0.006100684580636148</v>
      </c>
      <c r="G687" s="20">
        <f>+G674-SUM(G675:G686)</f>
        <v>59</v>
      </c>
      <c r="H687" s="32">
        <f t="shared" si="204"/>
        <v>0.0027476365668513947</v>
      </c>
      <c r="I687" s="20">
        <f>+I674-SUM(I675:I686)</f>
        <v>198</v>
      </c>
      <c r="J687" s="32">
        <f t="shared" si="205"/>
        <v>0.00922088203790807</v>
      </c>
      <c r="K687" s="20">
        <f>+K674-SUM(K675:K686)</f>
        <v>1</v>
      </c>
      <c r="L687" s="32">
        <f t="shared" si="198"/>
        <v>4.657011130256601E-05</v>
      </c>
      <c r="M687" s="20">
        <f>+M674-SUM(M675:M686)</f>
        <v>112</v>
      </c>
      <c r="N687" s="32">
        <f t="shared" si="199"/>
        <v>0.005215852465887394</v>
      </c>
      <c r="O687" s="20">
        <f>+O674-SUM(O675:O686)</f>
        <v>194</v>
      </c>
      <c r="P687" s="32">
        <f t="shared" si="200"/>
        <v>0.009034601592697807</v>
      </c>
      <c r="Q687" s="20">
        <f>+Q674-SUM(Q675:Q686)</f>
        <v>302</v>
      </c>
      <c r="R687" s="32">
        <f t="shared" si="201"/>
        <v>0.014064173613374935</v>
      </c>
      <c r="S687" s="20">
        <f>+S674-SUM(S675:S686)</f>
        <v>20614</v>
      </c>
      <c r="T687" s="32">
        <f t="shared" si="206"/>
        <v>0.9599962743910958</v>
      </c>
    </row>
    <row r="688" spans="1:20" ht="12.75">
      <c r="A688" s="2"/>
      <c r="B688" s="20"/>
      <c r="C688" s="20"/>
      <c r="D688" s="32"/>
      <c r="E688" s="20"/>
      <c r="F688" s="32"/>
      <c r="G688" s="20"/>
      <c r="H688" s="32"/>
      <c r="I688" s="20"/>
      <c r="J688" s="32"/>
      <c r="K688" s="20"/>
      <c r="L688" s="32"/>
      <c r="M688" s="20"/>
      <c r="N688" s="32"/>
      <c r="O688" s="20"/>
      <c r="P688" s="32"/>
      <c r="Q688" s="20"/>
      <c r="R688" s="32"/>
      <c r="S688" s="20"/>
      <c r="T688" s="32"/>
    </row>
    <row r="689" spans="1:20" ht="12.75">
      <c r="A689" s="1" t="s">
        <v>610</v>
      </c>
      <c r="B689" s="20">
        <v>20221</v>
      </c>
      <c r="C689" s="20">
        <v>19549</v>
      </c>
      <c r="D689" s="32">
        <f t="shared" si="202"/>
        <v>0.9667672221947481</v>
      </c>
      <c r="E689" s="20">
        <v>361</v>
      </c>
      <c r="F689" s="32">
        <f t="shared" si="203"/>
        <v>0.017852727362642797</v>
      </c>
      <c r="G689" s="20">
        <v>64</v>
      </c>
      <c r="H689" s="32">
        <f t="shared" si="204"/>
        <v>0.003165026457643044</v>
      </c>
      <c r="I689" s="20">
        <v>44</v>
      </c>
      <c r="J689" s="32">
        <f t="shared" si="205"/>
        <v>0.002175955689629593</v>
      </c>
      <c r="K689" s="20">
        <v>0</v>
      </c>
      <c r="L689" s="32">
        <f t="shared" si="198"/>
        <v>0</v>
      </c>
      <c r="M689" s="20">
        <v>46</v>
      </c>
      <c r="N689" s="32">
        <f t="shared" si="199"/>
        <v>0.002274862766430938</v>
      </c>
      <c r="O689" s="20">
        <v>157</v>
      </c>
      <c r="P689" s="32">
        <f t="shared" si="200"/>
        <v>0.0077642055289055935</v>
      </c>
      <c r="Q689" s="20">
        <v>213</v>
      </c>
      <c r="R689" s="32">
        <f t="shared" si="201"/>
        <v>0.010533603679343258</v>
      </c>
      <c r="S689" s="20">
        <v>19414</v>
      </c>
      <c r="T689" s="32">
        <f t="shared" si="206"/>
        <v>0.9600909945106573</v>
      </c>
    </row>
    <row r="690" spans="1:20" ht="12.75">
      <c r="A690" s="2" t="s">
        <v>611</v>
      </c>
      <c r="B690" s="20">
        <v>5494</v>
      </c>
      <c r="C690" s="20">
        <v>4983</v>
      </c>
      <c r="D690" s="32">
        <f t="shared" si="202"/>
        <v>0.9069894430287586</v>
      </c>
      <c r="E690" s="20">
        <v>333</v>
      </c>
      <c r="F690" s="32">
        <f t="shared" si="203"/>
        <v>0.060611576265016384</v>
      </c>
      <c r="G690" s="20">
        <v>39</v>
      </c>
      <c r="H690" s="32">
        <f t="shared" si="204"/>
        <v>0.007098653076083</v>
      </c>
      <c r="I690" s="20">
        <v>28</v>
      </c>
      <c r="J690" s="32">
        <f t="shared" si="205"/>
        <v>0.005096468875136513</v>
      </c>
      <c r="K690" s="20">
        <v>0</v>
      </c>
      <c r="L690" s="32">
        <f t="shared" si="198"/>
        <v>0</v>
      </c>
      <c r="M690" s="20">
        <v>38</v>
      </c>
      <c r="N690" s="32">
        <f t="shared" si="199"/>
        <v>0.00691663633054241</v>
      </c>
      <c r="O690" s="20">
        <v>73</v>
      </c>
      <c r="P690" s="32">
        <f t="shared" si="200"/>
        <v>0.013287222424463051</v>
      </c>
      <c r="Q690" s="20">
        <v>119</v>
      </c>
      <c r="R690" s="32">
        <f t="shared" si="201"/>
        <v>0.021659992719330178</v>
      </c>
      <c r="S690" s="20">
        <v>4918</v>
      </c>
      <c r="T690" s="32">
        <f t="shared" si="206"/>
        <v>0.8951583545686204</v>
      </c>
    </row>
    <row r="691" spans="1:20" ht="12.75">
      <c r="A691" s="2" t="s">
        <v>359</v>
      </c>
      <c r="B691" s="20">
        <v>346</v>
      </c>
      <c r="C691" s="20">
        <v>345</v>
      </c>
      <c r="D691" s="32">
        <f t="shared" si="202"/>
        <v>0.9971098265895953</v>
      </c>
      <c r="E691" s="20">
        <v>0</v>
      </c>
      <c r="F691" s="32">
        <f t="shared" si="203"/>
        <v>0</v>
      </c>
      <c r="G691" s="20">
        <v>0</v>
      </c>
      <c r="H691" s="32">
        <f t="shared" si="204"/>
        <v>0</v>
      </c>
      <c r="I691" s="20">
        <v>0</v>
      </c>
      <c r="J691" s="32">
        <f t="shared" si="205"/>
        <v>0</v>
      </c>
      <c r="K691" s="20">
        <v>0</v>
      </c>
      <c r="L691" s="32">
        <f t="shared" si="198"/>
        <v>0</v>
      </c>
      <c r="M691" s="20">
        <v>0</v>
      </c>
      <c r="N691" s="32">
        <f t="shared" si="199"/>
        <v>0</v>
      </c>
      <c r="O691" s="20">
        <v>1</v>
      </c>
      <c r="P691" s="32">
        <f t="shared" si="200"/>
        <v>0.002890173410404624</v>
      </c>
      <c r="Q691" s="20">
        <v>0</v>
      </c>
      <c r="R691" s="32">
        <f t="shared" si="201"/>
        <v>0</v>
      </c>
      <c r="S691" s="20">
        <v>345</v>
      </c>
      <c r="T691" s="32">
        <f t="shared" si="206"/>
        <v>0.9971098265895953</v>
      </c>
    </row>
    <row r="692" spans="1:20" ht="12.75">
      <c r="A692" s="2" t="s">
        <v>612</v>
      </c>
      <c r="B692" s="20">
        <v>131</v>
      </c>
      <c r="C692" s="20">
        <v>128</v>
      </c>
      <c r="D692" s="32">
        <f t="shared" si="202"/>
        <v>0.9770992366412213</v>
      </c>
      <c r="E692" s="20">
        <v>0</v>
      </c>
      <c r="F692" s="32">
        <f t="shared" si="203"/>
        <v>0</v>
      </c>
      <c r="G692" s="20">
        <v>0</v>
      </c>
      <c r="H692" s="32">
        <f t="shared" si="204"/>
        <v>0</v>
      </c>
      <c r="I692" s="20">
        <v>0</v>
      </c>
      <c r="J692" s="32">
        <f t="shared" si="205"/>
        <v>0</v>
      </c>
      <c r="K692" s="20">
        <v>0</v>
      </c>
      <c r="L692" s="32">
        <f t="shared" si="198"/>
        <v>0</v>
      </c>
      <c r="M692" s="20">
        <v>0</v>
      </c>
      <c r="N692" s="32">
        <f t="shared" si="199"/>
        <v>0</v>
      </c>
      <c r="O692" s="20">
        <v>3</v>
      </c>
      <c r="P692" s="32">
        <f t="shared" si="200"/>
        <v>0.022900763358778626</v>
      </c>
      <c r="Q692" s="20">
        <v>1</v>
      </c>
      <c r="R692" s="32">
        <f t="shared" si="201"/>
        <v>0.007633587786259542</v>
      </c>
      <c r="S692" s="20">
        <v>128</v>
      </c>
      <c r="T692" s="32">
        <f t="shared" si="206"/>
        <v>0.9770992366412213</v>
      </c>
    </row>
    <row r="693" spans="1:20" ht="12.75">
      <c r="A693" s="2" t="s">
        <v>613</v>
      </c>
      <c r="B693" s="20">
        <v>280</v>
      </c>
      <c r="C693" s="20">
        <v>278</v>
      </c>
      <c r="D693" s="32">
        <f t="shared" si="202"/>
        <v>0.9928571428571429</v>
      </c>
      <c r="E693" s="20">
        <v>0</v>
      </c>
      <c r="F693" s="32">
        <f t="shared" si="203"/>
        <v>0</v>
      </c>
      <c r="G693" s="20">
        <v>0</v>
      </c>
      <c r="H693" s="32">
        <f t="shared" si="204"/>
        <v>0</v>
      </c>
      <c r="I693" s="20">
        <v>1</v>
      </c>
      <c r="J693" s="32">
        <f t="shared" si="205"/>
        <v>0.0035714285714285713</v>
      </c>
      <c r="K693" s="20">
        <v>0</v>
      </c>
      <c r="L693" s="32">
        <f t="shared" si="198"/>
        <v>0</v>
      </c>
      <c r="M693" s="20">
        <v>0</v>
      </c>
      <c r="N693" s="32">
        <f t="shared" si="199"/>
        <v>0</v>
      </c>
      <c r="O693" s="20">
        <v>1</v>
      </c>
      <c r="P693" s="32">
        <f t="shared" si="200"/>
        <v>0.0035714285714285713</v>
      </c>
      <c r="Q693" s="20">
        <v>0</v>
      </c>
      <c r="R693" s="32">
        <f t="shared" si="201"/>
        <v>0</v>
      </c>
      <c r="S693" s="20">
        <v>278</v>
      </c>
      <c r="T693" s="32">
        <f t="shared" si="206"/>
        <v>0.9928571428571429</v>
      </c>
    </row>
    <row r="694" spans="1:20" ht="12.75">
      <c r="A694" s="2" t="s">
        <v>614</v>
      </c>
      <c r="B694" s="20">
        <v>3607</v>
      </c>
      <c r="C694" s="20">
        <v>3562</v>
      </c>
      <c r="D694" s="32">
        <f t="shared" si="202"/>
        <v>0.9875242583864707</v>
      </c>
      <c r="E694" s="20">
        <v>7</v>
      </c>
      <c r="F694" s="32">
        <f t="shared" si="203"/>
        <v>0.0019406709176601053</v>
      </c>
      <c r="G694" s="20">
        <v>3</v>
      </c>
      <c r="H694" s="32">
        <f t="shared" si="204"/>
        <v>0.0008317161075686166</v>
      </c>
      <c r="I694" s="20">
        <v>5</v>
      </c>
      <c r="J694" s="32">
        <f t="shared" si="205"/>
        <v>0.0013861935126143609</v>
      </c>
      <c r="K694" s="20">
        <v>0</v>
      </c>
      <c r="L694" s="32">
        <f t="shared" si="198"/>
        <v>0</v>
      </c>
      <c r="M694" s="20">
        <v>6</v>
      </c>
      <c r="N694" s="32">
        <f t="shared" si="199"/>
        <v>0.0016634322151372332</v>
      </c>
      <c r="O694" s="20">
        <v>24</v>
      </c>
      <c r="P694" s="32">
        <f t="shared" si="200"/>
        <v>0.006653728860548933</v>
      </c>
      <c r="Q694" s="20">
        <v>42</v>
      </c>
      <c r="R694" s="32">
        <f t="shared" si="201"/>
        <v>0.011644025505960632</v>
      </c>
      <c r="S694" s="20">
        <v>3530</v>
      </c>
      <c r="T694" s="32">
        <f t="shared" si="206"/>
        <v>0.9786526199057388</v>
      </c>
    </row>
    <row r="695" spans="1:20" ht="12.75">
      <c r="A695" s="2" t="s">
        <v>615</v>
      </c>
      <c r="B695" s="20">
        <v>88</v>
      </c>
      <c r="C695" s="20">
        <v>87</v>
      </c>
      <c r="D695" s="32">
        <f t="shared" si="202"/>
        <v>0.9886363636363636</v>
      </c>
      <c r="E695" s="20">
        <v>0</v>
      </c>
      <c r="F695" s="32">
        <f t="shared" si="203"/>
        <v>0</v>
      </c>
      <c r="G695" s="20">
        <v>0</v>
      </c>
      <c r="H695" s="32">
        <f t="shared" si="204"/>
        <v>0</v>
      </c>
      <c r="I695" s="20">
        <v>0</v>
      </c>
      <c r="J695" s="32">
        <f t="shared" si="205"/>
        <v>0</v>
      </c>
      <c r="K695" s="20">
        <v>0</v>
      </c>
      <c r="L695" s="32">
        <f t="shared" si="198"/>
        <v>0</v>
      </c>
      <c r="M695" s="20">
        <v>0</v>
      </c>
      <c r="N695" s="32">
        <f t="shared" si="199"/>
        <v>0</v>
      </c>
      <c r="O695" s="20">
        <v>1</v>
      </c>
      <c r="P695" s="32">
        <f t="shared" si="200"/>
        <v>0.011363636363636364</v>
      </c>
      <c r="Q695" s="20">
        <v>0</v>
      </c>
      <c r="R695" s="32">
        <f t="shared" si="201"/>
        <v>0</v>
      </c>
      <c r="S695" s="20">
        <v>87</v>
      </c>
      <c r="T695" s="32">
        <f t="shared" si="206"/>
        <v>0.9886363636363636</v>
      </c>
    </row>
    <row r="696" spans="1:20" ht="12.75">
      <c r="A696" s="2" t="s">
        <v>616</v>
      </c>
      <c r="B696" s="20">
        <v>716</v>
      </c>
      <c r="C696" s="20">
        <v>704</v>
      </c>
      <c r="D696" s="32">
        <f t="shared" si="202"/>
        <v>0.9832402234636871</v>
      </c>
      <c r="E696" s="20">
        <v>3</v>
      </c>
      <c r="F696" s="32">
        <f t="shared" si="203"/>
        <v>0.004189944134078212</v>
      </c>
      <c r="G696" s="20">
        <v>2</v>
      </c>
      <c r="H696" s="32">
        <f t="shared" si="204"/>
        <v>0.002793296089385475</v>
      </c>
      <c r="I696" s="20">
        <v>0</v>
      </c>
      <c r="J696" s="32">
        <f t="shared" si="205"/>
        <v>0</v>
      </c>
      <c r="K696" s="20">
        <v>0</v>
      </c>
      <c r="L696" s="32">
        <f t="shared" si="198"/>
        <v>0</v>
      </c>
      <c r="M696" s="20">
        <v>0</v>
      </c>
      <c r="N696" s="32">
        <f t="shared" si="199"/>
        <v>0</v>
      </c>
      <c r="O696" s="20">
        <v>7</v>
      </c>
      <c r="P696" s="32">
        <f t="shared" si="200"/>
        <v>0.009776536312849162</v>
      </c>
      <c r="Q696" s="20">
        <v>9</v>
      </c>
      <c r="R696" s="32">
        <f t="shared" si="201"/>
        <v>0.012569832402234637</v>
      </c>
      <c r="S696" s="20">
        <v>695</v>
      </c>
      <c r="T696" s="32">
        <f t="shared" si="206"/>
        <v>0.9706703910614525</v>
      </c>
    </row>
    <row r="697" spans="1:20" ht="12.75">
      <c r="A697" s="2" t="s">
        <v>617</v>
      </c>
      <c r="B697" s="20">
        <v>223</v>
      </c>
      <c r="C697" s="20">
        <v>222</v>
      </c>
      <c r="D697" s="32">
        <f t="shared" si="202"/>
        <v>0.9955156950672646</v>
      </c>
      <c r="E697" s="20">
        <v>0</v>
      </c>
      <c r="F697" s="32">
        <f t="shared" si="203"/>
        <v>0</v>
      </c>
      <c r="G697" s="20">
        <v>0</v>
      </c>
      <c r="H697" s="32">
        <f t="shared" si="204"/>
        <v>0</v>
      </c>
      <c r="I697" s="20">
        <v>0</v>
      </c>
      <c r="J697" s="32">
        <f t="shared" si="205"/>
        <v>0</v>
      </c>
      <c r="K697" s="20">
        <v>0</v>
      </c>
      <c r="L697" s="32">
        <f t="shared" si="198"/>
        <v>0</v>
      </c>
      <c r="M697" s="20">
        <v>0</v>
      </c>
      <c r="N697" s="32">
        <f t="shared" si="199"/>
        <v>0</v>
      </c>
      <c r="O697" s="20">
        <v>1</v>
      </c>
      <c r="P697" s="32">
        <f t="shared" si="200"/>
        <v>0.004484304932735426</v>
      </c>
      <c r="Q697" s="20">
        <v>0</v>
      </c>
      <c r="R697" s="32">
        <f t="shared" si="201"/>
        <v>0</v>
      </c>
      <c r="S697" s="20">
        <v>222</v>
      </c>
      <c r="T697" s="32">
        <f t="shared" si="206"/>
        <v>0.9955156950672646</v>
      </c>
    </row>
    <row r="698" spans="1:20" ht="12.75">
      <c r="A698" s="2" t="s">
        <v>618</v>
      </c>
      <c r="B698" s="20">
        <v>573</v>
      </c>
      <c r="C698" s="20">
        <v>567</v>
      </c>
      <c r="D698" s="32">
        <f t="shared" si="202"/>
        <v>0.9895287958115183</v>
      </c>
      <c r="E698" s="20">
        <v>0</v>
      </c>
      <c r="F698" s="32">
        <f t="shared" si="203"/>
        <v>0</v>
      </c>
      <c r="G698" s="20">
        <v>1</v>
      </c>
      <c r="H698" s="32">
        <f t="shared" si="204"/>
        <v>0.0017452006980802793</v>
      </c>
      <c r="I698" s="20">
        <v>1</v>
      </c>
      <c r="J698" s="32">
        <f t="shared" si="205"/>
        <v>0.0017452006980802793</v>
      </c>
      <c r="K698" s="20">
        <v>0</v>
      </c>
      <c r="L698" s="32">
        <f aca="true" t="shared" si="207" ref="L698:L761">K698/B698</f>
        <v>0</v>
      </c>
      <c r="M698" s="20">
        <v>0</v>
      </c>
      <c r="N698" s="32">
        <f aca="true" t="shared" si="208" ref="N698:N761">M698/B698</f>
        <v>0</v>
      </c>
      <c r="O698" s="20">
        <v>4</v>
      </c>
      <c r="P698" s="32">
        <f aca="true" t="shared" si="209" ref="P698:P761">O698/B698</f>
        <v>0.006980802792321117</v>
      </c>
      <c r="Q698" s="20">
        <v>1</v>
      </c>
      <c r="R698" s="32">
        <f aca="true" t="shared" si="210" ref="R698:R761">Q698/B698</f>
        <v>0.0017452006980802793</v>
      </c>
      <c r="S698" s="20">
        <v>566</v>
      </c>
      <c r="T698" s="32">
        <f t="shared" si="206"/>
        <v>0.987783595113438</v>
      </c>
    </row>
    <row r="699" spans="1:20" ht="12.75">
      <c r="A699" s="2" t="s">
        <v>619</v>
      </c>
      <c r="B699" s="20">
        <v>626</v>
      </c>
      <c r="C699" s="20">
        <v>617</v>
      </c>
      <c r="D699" s="32">
        <f t="shared" si="202"/>
        <v>0.9856230031948882</v>
      </c>
      <c r="E699" s="20">
        <v>4</v>
      </c>
      <c r="F699" s="32">
        <f t="shared" si="203"/>
        <v>0.006389776357827476</v>
      </c>
      <c r="G699" s="20">
        <v>2</v>
      </c>
      <c r="H699" s="32">
        <f t="shared" si="204"/>
        <v>0.003194888178913738</v>
      </c>
      <c r="I699" s="20">
        <v>0</v>
      </c>
      <c r="J699" s="32">
        <f t="shared" si="205"/>
        <v>0</v>
      </c>
      <c r="K699" s="20">
        <v>0</v>
      </c>
      <c r="L699" s="32">
        <f t="shared" si="207"/>
        <v>0</v>
      </c>
      <c r="M699" s="20">
        <v>0</v>
      </c>
      <c r="N699" s="32">
        <f t="shared" si="208"/>
        <v>0</v>
      </c>
      <c r="O699" s="20">
        <v>3</v>
      </c>
      <c r="P699" s="32">
        <f t="shared" si="209"/>
        <v>0.004792332268370607</v>
      </c>
      <c r="Q699" s="20">
        <v>1</v>
      </c>
      <c r="R699" s="32">
        <f t="shared" si="210"/>
        <v>0.001597444089456869</v>
      </c>
      <c r="S699" s="20">
        <v>616</v>
      </c>
      <c r="T699" s="32">
        <f t="shared" si="206"/>
        <v>0.9840255591054313</v>
      </c>
    </row>
    <row r="700" spans="1:20" ht="12.75">
      <c r="A700" s="2" t="s">
        <v>620</v>
      </c>
      <c r="B700" s="20">
        <f>+B689-SUM(B690:B699)</f>
        <v>8137</v>
      </c>
      <c r="C700" s="20">
        <f>+C689-SUM(C690:C699)</f>
        <v>8056</v>
      </c>
      <c r="D700" s="32">
        <f t="shared" si="202"/>
        <v>0.9900454713039204</v>
      </c>
      <c r="E700" s="20">
        <f>+E689-SUM(E690:E699)</f>
        <v>14</v>
      </c>
      <c r="F700" s="32">
        <f t="shared" si="203"/>
        <v>0.0017205358240137644</v>
      </c>
      <c r="G700" s="20">
        <f>+G689-SUM(G690:G699)</f>
        <v>17</v>
      </c>
      <c r="H700" s="32">
        <f t="shared" si="204"/>
        <v>0.0020892220720167137</v>
      </c>
      <c r="I700" s="20">
        <f>+I689-SUM(I690:I699)</f>
        <v>9</v>
      </c>
      <c r="J700" s="32">
        <f t="shared" si="205"/>
        <v>0.0011060587440088485</v>
      </c>
      <c r="K700" s="20">
        <f>+K689-SUM(K690:K699)</f>
        <v>0</v>
      </c>
      <c r="L700" s="32">
        <f t="shared" si="207"/>
        <v>0</v>
      </c>
      <c r="M700" s="20">
        <f>+M689-SUM(M690:M699)</f>
        <v>2</v>
      </c>
      <c r="N700" s="32">
        <f t="shared" si="208"/>
        <v>0.0002457908320019663</v>
      </c>
      <c r="O700" s="20">
        <f>+O689-SUM(O690:O699)</f>
        <v>39</v>
      </c>
      <c r="P700" s="32">
        <f t="shared" si="209"/>
        <v>0.004792921224038344</v>
      </c>
      <c r="Q700" s="20">
        <f>+Q689-SUM(Q690:Q699)</f>
        <v>40</v>
      </c>
      <c r="R700" s="32">
        <f t="shared" si="210"/>
        <v>0.004915816640039326</v>
      </c>
      <c r="S700" s="20">
        <f>+S689-SUM(S690:S699)</f>
        <v>8029</v>
      </c>
      <c r="T700" s="32">
        <f t="shared" si="206"/>
        <v>0.9867272950718938</v>
      </c>
    </row>
    <row r="701" spans="1:20" ht="12.75">
      <c r="A701" s="2"/>
      <c r="B701" s="20"/>
      <c r="C701" s="20"/>
      <c r="D701" s="32"/>
      <c r="E701" s="20"/>
      <c r="F701" s="32"/>
      <c r="G701" s="20"/>
      <c r="H701" s="32"/>
      <c r="I701" s="20"/>
      <c r="J701" s="32"/>
      <c r="K701" s="20"/>
      <c r="L701" s="32"/>
      <c r="M701" s="20"/>
      <c r="N701" s="32"/>
      <c r="O701" s="20"/>
      <c r="P701" s="32"/>
      <c r="Q701" s="20"/>
      <c r="R701" s="32"/>
      <c r="S701" s="20"/>
      <c r="T701" s="32"/>
    </row>
    <row r="702" spans="1:20" ht="12.75">
      <c r="A702" s="1" t="s">
        <v>621</v>
      </c>
      <c r="B702" s="20">
        <v>11400</v>
      </c>
      <c r="C702" s="20">
        <v>11286</v>
      </c>
      <c r="D702" s="32">
        <f t="shared" si="202"/>
        <v>0.99</v>
      </c>
      <c r="E702" s="20">
        <v>8</v>
      </c>
      <c r="F702" s="32">
        <f t="shared" si="203"/>
        <v>0.0007017543859649122</v>
      </c>
      <c r="G702" s="20">
        <v>13</v>
      </c>
      <c r="H702" s="32">
        <f t="shared" si="204"/>
        <v>0.0011403508771929824</v>
      </c>
      <c r="I702" s="20">
        <v>26</v>
      </c>
      <c r="J702" s="32">
        <f t="shared" si="205"/>
        <v>0.0022807017543859647</v>
      </c>
      <c r="K702" s="20">
        <v>2</v>
      </c>
      <c r="L702" s="32">
        <f t="shared" si="207"/>
        <v>0.00017543859649122806</v>
      </c>
      <c r="M702" s="20">
        <v>24</v>
      </c>
      <c r="N702" s="32">
        <f t="shared" si="208"/>
        <v>0.002105263157894737</v>
      </c>
      <c r="O702" s="20">
        <v>41</v>
      </c>
      <c r="P702" s="32">
        <f t="shared" si="209"/>
        <v>0.0035964912280701754</v>
      </c>
      <c r="Q702" s="20">
        <v>61</v>
      </c>
      <c r="R702" s="32">
        <f t="shared" si="210"/>
        <v>0.005350877192982456</v>
      </c>
      <c r="S702" s="20">
        <v>11260</v>
      </c>
      <c r="T702" s="32">
        <f t="shared" si="206"/>
        <v>0.987719298245614</v>
      </c>
    </row>
    <row r="703" spans="1:20" ht="12.75">
      <c r="A703" s="2" t="s">
        <v>622</v>
      </c>
      <c r="B703" s="20">
        <v>410</v>
      </c>
      <c r="C703" s="20">
        <v>403</v>
      </c>
      <c r="D703" s="32">
        <f t="shared" si="202"/>
        <v>0.9829268292682927</v>
      </c>
      <c r="E703" s="20">
        <v>0</v>
      </c>
      <c r="F703" s="32">
        <f t="shared" si="203"/>
        <v>0</v>
      </c>
      <c r="G703" s="20">
        <v>0</v>
      </c>
      <c r="H703" s="32">
        <f t="shared" si="204"/>
        <v>0</v>
      </c>
      <c r="I703" s="20">
        <v>0</v>
      </c>
      <c r="J703" s="32">
        <f t="shared" si="205"/>
        <v>0</v>
      </c>
      <c r="K703" s="20">
        <v>0</v>
      </c>
      <c r="L703" s="32">
        <f t="shared" si="207"/>
        <v>0</v>
      </c>
      <c r="M703" s="20">
        <v>5</v>
      </c>
      <c r="N703" s="32">
        <f t="shared" si="208"/>
        <v>0.012195121951219513</v>
      </c>
      <c r="O703" s="20">
        <v>2</v>
      </c>
      <c r="P703" s="32">
        <f t="shared" si="209"/>
        <v>0.004878048780487805</v>
      </c>
      <c r="Q703" s="20">
        <v>7</v>
      </c>
      <c r="R703" s="32">
        <f t="shared" si="210"/>
        <v>0.01707317073170732</v>
      </c>
      <c r="S703" s="20">
        <v>403</v>
      </c>
      <c r="T703" s="32">
        <f t="shared" si="206"/>
        <v>0.9829268292682927</v>
      </c>
    </row>
    <row r="704" spans="1:20" ht="12.75">
      <c r="A704" s="2" t="s">
        <v>623</v>
      </c>
      <c r="B704" s="20">
        <v>92</v>
      </c>
      <c r="C704" s="20">
        <v>92</v>
      </c>
      <c r="D704" s="32">
        <f t="shared" si="202"/>
        <v>1</v>
      </c>
      <c r="E704" s="20">
        <v>0</v>
      </c>
      <c r="F704" s="32">
        <f t="shared" si="203"/>
        <v>0</v>
      </c>
      <c r="G704" s="20">
        <v>0</v>
      </c>
      <c r="H704" s="32">
        <f t="shared" si="204"/>
        <v>0</v>
      </c>
      <c r="I704" s="20">
        <v>0</v>
      </c>
      <c r="J704" s="32">
        <f t="shared" si="205"/>
        <v>0</v>
      </c>
      <c r="K704" s="20">
        <v>0</v>
      </c>
      <c r="L704" s="32">
        <f t="shared" si="207"/>
        <v>0</v>
      </c>
      <c r="M704" s="20">
        <v>0</v>
      </c>
      <c r="N704" s="32">
        <f t="shared" si="208"/>
        <v>0</v>
      </c>
      <c r="O704" s="20">
        <v>0</v>
      </c>
      <c r="P704" s="32">
        <f t="shared" si="209"/>
        <v>0</v>
      </c>
      <c r="Q704" s="20">
        <v>0</v>
      </c>
      <c r="R704" s="32">
        <f t="shared" si="210"/>
        <v>0</v>
      </c>
      <c r="S704" s="20">
        <v>92</v>
      </c>
      <c r="T704" s="32">
        <f t="shared" si="206"/>
        <v>1</v>
      </c>
    </row>
    <row r="705" spans="1:20" ht="12.75">
      <c r="A705" s="2" t="s">
        <v>624</v>
      </c>
      <c r="B705" s="20">
        <v>134</v>
      </c>
      <c r="C705" s="20">
        <v>134</v>
      </c>
      <c r="D705" s="32">
        <f t="shared" si="202"/>
        <v>1</v>
      </c>
      <c r="E705" s="20">
        <v>0</v>
      </c>
      <c r="F705" s="32">
        <f t="shared" si="203"/>
        <v>0</v>
      </c>
      <c r="G705" s="20">
        <v>0</v>
      </c>
      <c r="H705" s="32">
        <f t="shared" si="204"/>
        <v>0</v>
      </c>
      <c r="I705" s="20">
        <v>0</v>
      </c>
      <c r="J705" s="32">
        <f t="shared" si="205"/>
        <v>0</v>
      </c>
      <c r="K705" s="20">
        <v>0</v>
      </c>
      <c r="L705" s="32">
        <f t="shared" si="207"/>
        <v>0</v>
      </c>
      <c r="M705" s="20">
        <v>0</v>
      </c>
      <c r="N705" s="32">
        <f t="shared" si="208"/>
        <v>0</v>
      </c>
      <c r="O705" s="20">
        <v>0</v>
      </c>
      <c r="P705" s="32">
        <f t="shared" si="209"/>
        <v>0</v>
      </c>
      <c r="Q705" s="20">
        <v>0</v>
      </c>
      <c r="R705" s="32">
        <f t="shared" si="210"/>
        <v>0</v>
      </c>
      <c r="S705" s="20">
        <v>134</v>
      </c>
      <c r="T705" s="32">
        <f t="shared" si="206"/>
        <v>1</v>
      </c>
    </row>
    <row r="706" spans="1:20" ht="12.75">
      <c r="A706" s="2" t="s">
        <v>625</v>
      </c>
      <c r="B706" s="20">
        <v>64</v>
      </c>
      <c r="C706" s="20">
        <v>64</v>
      </c>
      <c r="D706" s="32">
        <f t="shared" si="202"/>
        <v>1</v>
      </c>
      <c r="E706" s="20">
        <v>0</v>
      </c>
      <c r="F706" s="32">
        <f t="shared" si="203"/>
        <v>0</v>
      </c>
      <c r="G706" s="20">
        <v>0</v>
      </c>
      <c r="H706" s="32">
        <f t="shared" si="204"/>
        <v>0</v>
      </c>
      <c r="I706" s="20">
        <v>0</v>
      </c>
      <c r="J706" s="32">
        <f t="shared" si="205"/>
        <v>0</v>
      </c>
      <c r="K706" s="20">
        <v>0</v>
      </c>
      <c r="L706" s="32">
        <f t="shared" si="207"/>
        <v>0</v>
      </c>
      <c r="M706" s="20">
        <v>0</v>
      </c>
      <c r="N706" s="32">
        <f t="shared" si="208"/>
        <v>0</v>
      </c>
      <c r="O706" s="20">
        <v>0</v>
      </c>
      <c r="P706" s="32">
        <f t="shared" si="209"/>
        <v>0</v>
      </c>
      <c r="Q706" s="20">
        <v>0</v>
      </c>
      <c r="R706" s="32">
        <f t="shared" si="210"/>
        <v>0</v>
      </c>
      <c r="S706" s="20">
        <v>64</v>
      </c>
      <c r="T706" s="32">
        <f t="shared" si="206"/>
        <v>1</v>
      </c>
    </row>
    <row r="707" spans="1:20" ht="12.75">
      <c r="A707" s="2" t="s">
        <v>626</v>
      </c>
      <c r="B707" s="20">
        <v>837</v>
      </c>
      <c r="C707" s="20">
        <v>828</v>
      </c>
      <c r="D707" s="32">
        <f t="shared" si="202"/>
        <v>0.989247311827957</v>
      </c>
      <c r="E707" s="20">
        <v>0</v>
      </c>
      <c r="F707" s="32">
        <f t="shared" si="203"/>
        <v>0</v>
      </c>
      <c r="G707" s="20">
        <v>1</v>
      </c>
      <c r="H707" s="32">
        <f t="shared" si="204"/>
        <v>0.0011947431302270011</v>
      </c>
      <c r="I707" s="20">
        <v>0</v>
      </c>
      <c r="J707" s="32">
        <f t="shared" si="205"/>
        <v>0</v>
      </c>
      <c r="K707" s="20">
        <v>0</v>
      </c>
      <c r="L707" s="32">
        <f t="shared" si="207"/>
        <v>0</v>
      </c>
      <c r="M707" s="20">
        <v>1</v>
      </c>
      <c r="N707" s="32">
        <f t="shared" si="208"/>
        <v>0.0011947431302270011</v>
      </c>
      <c r="O707" s="20">
        <v>7</v>
      </c>
      <c r="P707" s="32">
        <f t="shared" si="209"/>
        <v>0.008363201911589008</v>
      </c>
      <c r="Q707" s="20">
        <v>7</v>
      </c>
      <c r="R707" s="32">
        <f t="shared" si="210"/>
        <v>0.008363201911589008</v>
      </c>
      <c r="S707" s="20">
        <v>822</v>
      </c>
      <c r="T707" s="32">
        <f t="shared" si="206"/>
        <v>0.982078853046595</v>
      </c>
    </row>
    <row r="708" spans="1:20" ht="12.75">
      <c r="A708" s="2" t="s">
        <v>627</v>
      </c>
      <c r="B708" s="20">
        <v>1025</v>
      </c>
      <c r="C708" s="20">
        <v>1012</v>
      </c>
      <c r="D708" s="32">
        <f t="shared" si="202"/>
        <v>0.9873170731707317</v>
      </c>
      <c r="E708" s="20">
        <v>0</v>
      </c>
      <c r="F708" s="32">
        <f t="shared" si="203"/>
        <v>0</v>
      </c>
      <c r="G708" s="20">
        <v>3</v>
      </c>
      <c r="H708" s="32">
        <f t="shared" si="204"/>
        <v>0.002926829268292683</v>
      </c>
      <c r="I708" s="20">
        <v>5</v>
      </c>
      <c r="J708" s="32">
        <f t="shared" si="205"/>
        <v>0.004878048780487805</v>
      </c>
      <c r="K708" s="20">
        <v>0</v>
      </c>
      <c r="L708" s="32">
        <f t="shared" si="207"/>
        <v>0</v>
      </c>
      <c r="M708" s="20">
        <v>4</v>
      </c>
      <c r="N708" s="32">
        <f t="shared" si="208"/>
        <v>0.003902439024390244</v>
      </c>
      <c r="O708" s="20">
        <v>1</v>
      </c>
      <c r="P708" s="32">
        <f t="shared" si="209"/>
        <v>0.000975609756097561</v>
      </c>
      <c r="Q708" s="20">
        <v>6</v>
      </c>
      <c r="R708" s="32">
        <f t="shared" si="210"/>
        <v>0.005853658536585366</v>
      </c>
      <c r="S708" s="20">
        <v>1011</v>
      </c>
      <c r="T708" s="32">
        <f t="shared" si="206"/>
        <v>0.9863414634146341</v>
      </c>
    </row>
    <row r="709" spans="1:20" ht="12.75">
      <c r="A709" s="2" t="s">
        <v>628</v>
      </c>
      <c r="B709" s="20">
        <v>295</v>
      </c>
      <c r="C709" s="20">
        <v>292</v>
      </c>
      <c r="D709" s="32">
        <f t="shared" si="202"/>
        <v>0.9898305084745763</v>
      </c>
      <c r="E709" s="20">
        <v>0</v>
      </c>
      <c r="F709" s="32">
        <f t="shared" si="203"/>
        <v>0</v>
      </c>
      <c r="G709" s="20">
        <v>0</v>
      </c>
      <c r="H709" s="32">
        <f t="shared" si="204"/>
        <v>0</v>
      </c>
      <c r="I709" s="20">
        <v>1</v>
      </c>
      <c r="J709" s="32">
        <f t="shared" si="205"/>
        <v>0.003389830508474576</v>
      </c>
      <c r="K709" s="20">
        <v>0</v>
      </c>
      <c r="L709" s="32">
        <f t="shared" si="207"/>
        <v>0</v>
      </c>
      <c r="M709" s="20">
        <v>2</v>
      </c>
      <c r="N709" s="32">
        <f t="shared" si="208"/>
        <v>0.006779661016949152</v>
      </c>
      <c r="O709" s="20">
        <v>0</v>
      </c>
      <c r="P709" s="32">
        <f t="shared" si="209"/>
        <v>0</v>
      </c>
      <c r="Q709" s="20">
        <v>2</v>
      </c>
      <c r="R709" s="32">
        <f t="shared" si="210"/>
        <v>0.006779661016949152</v>
      </c>
      <c r="S709" s="20">
        <v>292</v>
      </c>
      <c r="T709" s="32">
        <f t="shared" si="206"/>
        <v>0.9898305084745763</v>
      </c>
    </row>
    <row r="710" spans="1:20" ht="12.75">
      <c r="A710" s="2" t="s">
        <v>629</v>
      </c>
      <c r="B710" s="20">
        <v>80</v>
      </c>
      <c r="C710" s="20">
        <v>80</v>
      </c>
      <c r="D710" s="32">
        <f t="shared" si="202"/>
        <v>1</v>
      </c>
      <c r="E710" s="20">
        <v>0</v>
      </c>
      <c r="F710" s="32">
        <f t="shared" si="203"/>
        <v>0</v>
      </c>
      <c r="G710" s="20">
        <v>0</v>
      </c>
      <c r="H710" s="32">
        <f t="shared" si="204"/>
        <v>0</v>
      </c>
      <c r="I710" s="20">
        <v>0</v>
      </c>
      <c r="J710" s="32">
        <f t="shared" si="205"/>
        <v>0</v>
      </c>
      <c r="K710" s="20">
        <v>0</v>
      </c>
      <c r="L710" s="32">
        <f t="shared" si="207"/>
        <v>0</v>
      </c>
      <c r="M710" s="20">
        <v>0</v>
      </c>
      <c r="N710" s="32">
        <f t="shared" si="208"/>
        <v>0</v>
      </c>
      <c r="O710" s="20">
        <v>0</v>
      </c>
      <c r="P710" s="32">
        <f t="shared" si="209"/>
        <v>0</v>
      </c>
      <c r="Q710" s="20">
        <v>0</v>
      </c>
      <c r="R710" s="32">
        <f t="shared" si="210"/>
        <v>0</v>
      </c>
      <c r="S710" s="20">
        <v>80</v>
      </c>
      <c r="T710" s="32">
        <f t="shared" si="206"/>
        <v>1</v>
      </c>
    </row>
    <row r="711" spans="1:20" ht="12.75">
      <c r="A711" s="2" t="s">
        <v>630</v>
      </c>
      <c r="B711" s="20">
        <v>126</v>
      </c>
      <c r="C711" s="20">
        <v>123</v>
      </c>
      <c r="D711" s="32">
        <f t="shared" si="202"/>
        <v>0.9761904761904762</v>
      </c>
      <c r="E711" s="20">
        <v>0</v>
      </c>
      <c r="F711" s="32">
        <f t="shared" si="203"/>
        <v>0</v>
      </c>
      <c r="G711" s="20">
        <v>3</v>
      </c>
      <c r="H711" s="32">
        <f t="shared" si="204"/>
        <v>0.023809523809523808</v>
      </c>
      <c r="I711" s="20">
        <v>0</v>
      </c>
      <c r="J711" s="32">
        <f t="shared" si="205"/>
        <v>0</v>
      </c>
      <c r="K711" s="20">
        <v>0</v>
      </c>
      <c r="L711" s="32">
        <f t="shared" si="207"/>
        <v>0</v>
      </c>
      <c r="M711" s="20">
        <v>0</v>
      </c>
      <c r="N711" s="32">
        <f t="shared" si="208"/>
        <v>0</v>
      </c>
      <c r="O711" s="20">
        <v>0</v>
      </c>
      <c r="P711" s="32">
        <f t="shared" si="209"/>
        <v>0</v>
      </c>
      <c r="Q711" s="20">
        <v>0</v>
      </c>
      <c r="R711" s="32">
        <f t="shared" si="210"/>
        <v>0</v>
      </c>
      <c r="S711" s="20">
        <v>123</v>
      </c>
      <c r="T711" s="32">
        <f t="shared" si="206"/>
        <v>0.9761904761904762</v>
      </c>
    </row>
    <row r="712" spans="1:20" ht="12.75">
      <c r="A712" s="2" t="s">
        <v>554</v>
      </c>
      <c r="B712" s="20">
        <v>11</v>
      </c>
      <c r="C712" s="20">
        <v>11</v>
      </c>
      <c r="D712" s="32">
        <f t="shared" si="202"/>
        <v>1</v>
      </c>
      <c r="E712" s="20">
        <v>0</v>
      </c>
      <c r="F712" s="32">
        <f t="shared" si="203"/>
        <v>0</v>
      </c>
      <c r="G712" s="20">
        <v>0</v>
      </c>
      <c r="H712" s="32">
        <f t="shared" si="204"/>
        <v>0</v>
      </c>
      <c r="I712" s="20">
        <v>0</v>
      </c>
      <c r="J712" s="32">
        <f t="shared" si="205"/>
        <v>0</v>
      </c>
      <c r="K712" s="20">
        <v>0</v>
      </c>
      <c r="L712" s="32">
        <f t="shared" si="207"/>
        <v>0</v>
      </c>
      <c r="M712" s="20">
        <v>0</v>
      </c>
      <c r="N712" s="32">
        <f t="shared" si="208"/>
        <v>0</v>
      </c>
      <c r="O712" s="20">
        <v>0</v>
      </c>
      <c r="P712" s="32">
        <f t="shared" si="209"/>
        <v>0</v>
      </c>
      <c r="Q712" s="20">
        <v>0</v>
      </c>
      <c r="R712" s="32">
        <f t="shared" si="210"/>
        <v>0</v>
      </c>
      <c r="S712" s="20">
        <v>11</v>
      </c>
      <c r="T712" s="32">
        <f t="shared" si="206"/>
        <v>1</v>
      </c>
    </row>
    <row r="713" spans="1:20" ht="12.75">
      <c r="A713" s="2" t="s">
        <v>631</v>
      </c>
      <c r="B713" s="20">
        <v>224</v>
      </c>
      <c r="C713" s="20">
        <v>221</v>
      </c>
      <c r="D713" s="32">
        <f t="shared" si="202"/>
        <v>0.9866071428571429</v>
      </c>
      <c r="E713" s="20">
        <v>0</v>
      </c>
      <c r="F713" s="32">
        <f t="shared" si="203"/>
        <v>0</v>
      </c>
      <c r="G713" s="20">
        <v>0</v>
      </c>
      <c r="H713" s="32">
        <f t="shared" si="204"/>
        <v>0</v>
      </c>
      <c r="I713" s="20">
        <v>1</v>
      </c>
      <c r="J713" s="32">
        <f t="shared" si="205"/>
        <v>0.004464285714285714</v>
      </c>
      <c r="K713" s="20">
        <v>0</v>
      </c>
      <c r="L713" s="32">
        <f t="shared" si="207"/>
        <v>0</v>
      </c>
      <c r="M713" s="20">
        <v>0</v>
      </c>
      <c r="N713" s="32">
        <f t="shared" si="208"/>
        <v>0</v>
      </c>
      <c r="O713" s="20">
        <v>2</v>
      </c>
      <c r="P713" s="32">
        <f t="shared" si="209"/>
        <v>0.008928571428571428</v>
      </c>
      <c r="Q713" s="20">
        <v>0</v>
      </c>
      <c r="R713" s="32">
        <f t="shared" si="210"/>
        <v>0</v>
      </c>
      <c r="S713" s="20">
        <v>221</v>
      </c>
      <c r="T713" s="32">
        <f t="shared" si="206"/>
        <v>0.9866071428571429</v>
      </c>
    </row>
    <row r="714" spans="1:20" ht="12.75">
      <c r="A714" s="2" t="s">
        <v>632</v>
      </c>
      <c r="B714" s="20">
        <v>587</v>
      </c>
      <c r="C714" s="20">
        <v>581</v>
      </c>
      <c r="D714" s="32">
        <f t="shared" si="202"/>
        <v>0.989778534923339</v>
      </c>
      <c r="E714" s="20">
        <v>0</v>
      </c>
      <c r="F714" s="32">
        <f t="shared" si="203"/>
        <v>0</v>
      </c>
      <c r="G714" s="20">
        <v>0</v>
      </c>
      <c r="H714" s="32">
        <f t="shared" si="204"/>
        <v>0</v>
      </c>
      <c r="I714" s="20">
        <v>0</v>
      </c>
      <c r="J714" s="32">
        <f t="shared" si="205"/>
        <v>0</v>
      </c>
      <c r="K714" s="20">
        <v>0</v>
      </c>
      <c r="L714" s="32">
        <f t="shared" si="207"/>
        <v>0</v>
      </c>
      <c r="M714" s="20">
        <v>0</v>
      </c>
      <c r="N714" s="32">
        <f t="shared" si="208"/>
        <v>0</v>
      </c>
      <c r="O714" s="20">
        <v>6</v>
      </c>
      <c r="P714" s="32">
        <f t="shared" si="209"/>
        <v>0.010221465076660987</v>
      </c>
      <c r="Q714" s="20">
        <v>6</v>
      </c>
      <c r="R714" s="32">
        <f t="shared" si="210"/>
        <v>0.010221465076660987</v>
      </c>
      <c r="S714" s="20">
        <v>579</v>
      </c>
      <c r="T714" s="32">
        <f t="shared" si="206"/>
        <v>0.9863713798977853</v>
      </c>
    </row>
    <row r="715" spans="1:20" ht="12.75">
      <c r="A715" s="2" t="s">
        <v>633</v>
      </c>
      <c r="B715" s="20">
        <v>2209</v>
      </c>
      <c r="C715" s="20">
        <v>2189</v>
      </c>
      <c r="D715" s="32">
        <f t="shared" si="202"/>
        <v>0.9909461294703485</v>
      </c>
      <c r="E715" s="20">
        <v>3</v>
      </c>
      <c r="F715" s="32">
        <f t="shared" si="203"/>
        <v>0.001358080579447714</v>
      </c>
      <c r="G715" s="20">
        <v>3</v>
      </c>
      <c r="H715" s="32">
        <f t="shared" si="204"/>
        <v>0.001358080579447714</v>
      </c>
      <c r="I715" s="20">
        <v>10</v>
      </c>
      <c r="J715" s="32">
        <f t="shared" si="205"/>
        <v>0.004526935264825713</v>
      </c>
      <c r="K715" s="20">
        <v>0</v>
      </c>
      <c r="L715" s="32">
        <f t="shared" si="207"/>
        <v>0</v>
      </c>
      <c r="M715" s="20">
        <v>3</v>
      </c>
      <c r="N715" s="32">
        <f t="shared" si="208"/>
        <v>0.001358080579447714</v>
      </c>
      <c r="O715" s="20">
        <v>1</v>
      </c>
      <c r="P715" s="32">
        <f t="shared" si="209"/>
        <v>0.0004526935264825713</v>
      </c>
      <c r="Q715" s="20">
        <v>12</v>
      </c>
      <c r="R715" s="32">
        <f t="shared" si="210"/>
        <v>0.005432322317790856</v>
      </c>
      <c r="S715" s="20">
        <v>2183</v>
      </c>
      <c r="T715" s="32">
        <f t="shared" si="206"/>
        <v>0.9882299683114532</v>
      </c>
    </row>
    <row r="716" spans="1:20" ht="12.75">
      <c r="A716" s="2" t="s">
        <v>634</v>
      </c>
      <c r="B716" s="20">
        <v>213</v>
      </c>
      <c r="C716" s="20">
        <v>211</v>
      </c>
      <c r="D716" s="32">
        <f t="shared" si="202"/>
        <v>0.9906103286384976</v>
      </c>
      <c r="E716" s="20">
        <v>0</v>
      </c>
      <c r="F716" s="32">
        <f t="shared" si="203"/>
        <v>0</v>
      </c>
      <c r="G716" s="20">
        <v>0</v>
      </c>
      <c r="H716" s="32">
        <f t="shared" si="204"/>
        <v>0</v>
      </c>
      <c r="I716" s="20">
        <v>0</v>
      </c>
      <c r="J716" s="32">
        <f t="shared" si="205"/>
        <v>0</v>
      </c>
      <c r="K716" s="20">
        <v>0</v>
      </c>
      <c r="L716" s="32">
        <f t="shared" si="207"/>
        <v>0</v>
      </c>
      <c r="M716" s="20">
        <v>1</v>
      </c>
      <c r="N716" s="32">
        <f t="shared" si="208"/>
        <v>0.004694835680751174</v>
      </c>
      <c r="O716" s="20">
        <v>1</v>
      </c>
      <c r="P716" s="32">
        <f t="shared" si="209"/>
        <v>0.004694835680751174</v>
      </c>
      <c r="Q716" s="20">
        <v>2</v>
      </c>
      <c r="R716" s="32">
        <f t="shared" si="210"/>
        <v>0.009389671361502348</v>
      </c>
      <c r="S716" s="20">
        <v>209</v>
      </c>
      <c r="T716" s="32">
        <f t="shared" si="206"/>
        <v>0.9812206572769953</v>
      </c>
    </row>
    <row r="717" spans="1:20" ht="12.75">
      <c r="A717" s="2" t="s">
        <v>635</v>
      </c>
      <c r="B717" s="20">
        <v>84</v>
      </c>
      <c r="C717" s="20">
        <v>84</v>
      </c>
      <c r="D717" s="32">
        <f t="shared" si="202"/>
        <v>1</v>
      </c>
      <c r="E717" s="20">
        <v>0</v>
      </c>
      <c r="F717" s="32">
        <f t="shared" si="203"/>
        <v>0</v>
      </c>
      <c r="G717" s="20">
        <v>0</v>
      </c>
      <c r="H717" s="32">
        <f t="shared" si="204"/>
        <v>0</v>
      </c>
      <c r="I717" s="20">
        <v>0</v>
      </c>
      <c r="J717" s="32">
        <f t="shared" si="205"/>
        <v>0</v>
      </c>
      <c r="K717" s="20">
        <v>0</v>
      </c>
      <c r="L717" s="32">
        <f t="shared" si="207"/>
        <v>0</v>
      </c>
      <c r="M717" s="20">
        <v>0</v>
      </c>
      <c r="N717" s="32">
        <f t="shared" si="208"/>
        <v>0</v>
      </c>
      <c r="O717" s="20">
        <v>0</v>
      </c>
      <c r="P717" s="32">
        <f t="shared" si="209"/>
        <v>0</v>
      </c>
      <c r="Q717" s="20">
        <v>0</v>
      </c>
      <c r="R717" s="32">
        <f t="shared" si="210"/>
        <v>0</v>
      </c>
      <c r="S717" s="20">
        <v>84</v>
      </c>
      <c r="T717" s="32">
        <f t="shared" si="206"/>
        <v>1</v>
      </c>
    </row>
    <row r="718" spans="1:20" ht="12.75">
      <c r="A718" s="2" t="s">
        <v>636</v>
      </c>
      <c r="B718" s="20">
        <v>110</v>
      </c>
      <c r="C718" s="20">
        <v>110</v>
      </c>
      <c r="D718" s="32">
        <f t="shared" si="202"/>
        <v>1</v>
      </c>
      <c r="E718" s="20">
        <v>0</v>
      </c>
      <c r="F718" s="32">
        <f t="shared" si="203"/>
        <v>0</v>
      </c>
      <c r="G718" s="20">
        <v>0</v>
      </c>
      <c r="H718" s="32">
        <f t="shared" si="204"/>
        <v>0</v>
      </c>
      <c r="I718" s="20">
        <v>0</v>
      </c>
      <c r="J718" s="32">
        <f t="shared" si="205"/>
        <v>0</v>
      </c>
      <c r="K718" s="20">
        <v>0</v>
      </c>
      <c r="L718" s="32">
        <f t="shared" si="207"/>
        <v>0</v>
      </c>
      <c r="M718" s="20">
        <v>0</v>
      </c>
      <c r="N718" s="32">
        <f t="shared" si="208"/>
        <v>0</v>
      </c>
      <c r="O718" s="20">
        <v>0</v>
      </c>
      <c r="P718" s="32">
        <f t="shared" si="209"/>
        <v>0</v>
      </c>
      <c r="Q718" s="20">
        <v>0</v>
      </c>
      <c r="R718" s="32">
        <f t="shared" si="210"/>
        <v>0</v>
      </c>
      <c r="S718" s="20">
        <v>110</v>
      </c>
      <c r="T718" s="32">
        <f t="shared" si="206"/>
        <v>1</v>
      </c>
    </row>
    <row r="719" spans="1:20" ht="12.75">
      <c r="A719" s="2" t="s">
        <v>637</v>
      </c>
      <c r="B719" s="20">
        <v>678</v>
      </c>
      <c r="C719" s="20">
        <v>667</v>
      </c>
      <c r="D719" s="32">
        <f t="shared" si="202"/>
        <v>0.9837758112094396</v>
      </c>
      <c r="E719" s="20">
        <v>0</v>
      </c>
      <c r="F719" s="32">
        <f t="shared" si="203"/>
        <v>0</v>
      </c>
      <c r="G719" s="20">
        <v>2</v>
      </c>
      <c r="H719" s="32">
        <f t="shared" si="204"/>
        <v>0.0029498525073746312</v>
      </c>
      <c r="I719" s="20">
        <v>0</v>
      </c>
      <c r="J719" s="32">
        <f t="shared" si="205"/>
        <v>0</v>
      </c>
      <c r="K719" s="20">
        <v>0</v>
      </c>
      <c r="L719" s="32">
        <f t="shared" si="207"/>
        <v>0</v>
      </c>
      <c r="M719" s="20">
        <v>1</v>
      </c>
      <c r="N719" s="32">
        <f t="shared" si="208"/>
        <v>0.0014749262536873156</v>
      </c>
      <c r="O719" s="20">
        <v>8</v>
      </c>
      <c r="P719" s="32">
        <f t="shared" si="209"/>
        <v>0.011799410029498525</v>
      </c>
      <c r="Q719" s="20">
        <v>3</v>
      </c>
      <c r="R719" s="32">
        <f t="shared" si="210"/>
        <v>0.004424778761061947</v>
      </c>
      <c r="S719" s="20">
        <v>665</v>
      </c>
      <c r="T719" s="32">
        <f t="shared" si="206"/>
        <v>0.9808259587020649</v>
      </c>
    </row>
    <row r="720" spans="1:20" ht="12.75">
      <c r="A720" s="2" t="s">
        <v>638</v>
      </c>
      <c r="B720" s="20">
        <f>+B702-SUM(B703:B719)</f>
        <v>4221</v>
      </c>
      <c r="C720" s="20">
        <f>+C702-SUM(C703:C719)</f>
        <v>4184</v>
      </c>
      <c r="D720" s="32">
        <f t="shared" si="202"/>
        <v>0.9912343046671405</v>
      </c>
      <c r="E720" s="20">
        <f>+E702-SUM(E703:E719)</f>
        <v>5</v>
      </c>
      <c r="F720" s="32">
        <f t="shared" si="203"/>
        <v>0.0011845534233593934</v>
      </c>
      <c r="G720" s="20">
        <f>+G702-SUM(G703:G719)</f>
        <v>1</v>
      </c>
      <c r="H720" s="32">
        <f t="shared" si="204"/>
        <v>0.00023691068467187872</v>
      </c>
      <c r="I720" s="20">
        <f>+I702-SUM(I703:I719)</f>
        <v>9</v>
      </c>
      <c r="J720" s="32">
        <f t="shared" si="205"/>
        <v>0.0021321961620469083</v>
      </c>
      <c r="K720" s="20">
        <f>+K702-SUM(K703:K719)</f>
        <v>2</v>
      </c>
      <c r="L720" s="32">
        <f t="shared" si="207"/>
        <v>0.00047382136934375743</v>
      </c>
      <c r="M720" s="20">
        <f>+M702-SUM(M703:M719)</f>
        <v>7</v>
      </c>
      <c r="N720" s="32">
        <f t="shared" si="208"/>
        <v>0.001658374792703151</v>
      </c>
      <c r="O720" s="20">
        <f>+O702-SUM(O703:O719)</f>
        <v>13</v>
      </c>
      <c r="P720" s="32">
        <f t="shared" si="209"/>
        <v>0.003079838900734423</v>
      </c>
      <c r="Q720" s="20">
        <f>+Q702-SUM(Q703:Q719)</f>
        <v>16</v>
      </c>
      <c r="R720" s="32">
        <f t="shared" si="210"/>
        <v>0.0037905709547500594</v>
      </c>
      <c r="S720" s="20">
        <f>+S702-SUM(S703:S719)</f>
        <v>4177</v>
      </c>
      <c r="T720" s="32">
        <f t="shared" si="206"/>
        <v>0.9895759298744373</v>
      </c>
    </row>
    <row r="721" spans="2:20" ht="12.75">
      <c r="B721" s="20"/>
      <c r="C721" s="20"/>
      <c r="D721" s="32"/>
      <c r="E721" s="20"/>
      <c r="F721" s="32"/>
      <c r="G721" s="20"/>
      <c r="H721" s="32"/>
      <c r="I721" s="20"/>
      <c r="J721" s="32"/>
      <c r="K721" s="20"/>
      <c r="L721" s="32"/>
      <c r="M721" s="20"/>
      <c r="N721" s="32"/>
      <c r="O721" s="20"/>
      <c r="P721" s="32"/>
      <c r="Q721" s="20"/>
      <c r="R721" s="32"/>
      <c r="S721" s="20"/>
      <c r="T721" s="32"/>
    </row>
    <row r="722" spans="1:20" ht="12.75">
      <c r="A722" s="1" t="s">
        <v>639</v>
      </c>
      <c r="B722" s="20">
        <v>17163</v>
      </c>
      <c r="C722" s="20">
        <v>16950</v>
      </c>
      <c r="D722" s="32">
        <f t="shared" si="202"/>
        <v>0.987589582240867</v>
      </c>
      <c r="E722" s="20">
        <v>19</v>
      </c>
      <c r="F722" s="32">
        <f t="shared" si="203"/>
        <v>0.0011070325700635087</v>
      </c>
      <c r="G722" s="20">
        <v>25</v>
      </c>
      <c r="H722" s="32">
        <f t="shared" si="204"/>
        <v>0.001456621802715143</v>
      </c>
      <c r="I722" s="20">
        <v>60</v>
      </c>
      <c r="J722" s="32">
        <f t="shared" si="205"/>
        <v>0.0034958923265163435</v>
      </c>
      <c r="K722" s="20">
        <v>1</v>
      </c>
      <c r="L722" s="32">
        <f t="shared" si="207"/>
        <v>5.826487210860572E-05</v>
      </c>
      <c r="M722" s="20">
        <v>50</v>
      </c>
      <c r="N722" s="32">
        <f t="shared" si="208"/>
        <v>0.002913243605430286</v>
      </c>
      <c r="O722" s="20">
        <v>58</v>
      </c>
      <c r="P722" s="32">
        <f t="shared" si="209"/>
        <v>0.003379362582299132</v>
      </c>
      <c r="Q722" s="20">
        <v>139</v>
      </c>
      <c r="R722" s="32">
        <f t="shared" si="210"/>
        <v>0.008098817223096196</v>
      </c>
      <c r="S722" s="20">
        <v>16867</v>
      </c>
      <c r="T722" s="32">
        <f t="shared" si="206"/>
        <v>0.9827535978558527</v>
      </c>
    </row>
    <row r="723" spans="1:20" ht="12.75">
      <c r="A723" s="2" t="s">
        <v>640</v>
      </c>
      <c r="B723" s="20">
        <v>5741</v>
      </c>
      <c r="C723" s="20">
        <v>5648</v>
      </c>
      <c r="D723" s="32">
        <f t="shared" si="202"/>
        <v>0.9838007315798641</v>
      </c>
      <c r="E723" s="20">
        <v>5</v>
      </c>
      <c r="F723" s="32">
        <f t="shared" si="203"/>
        <v>0.000870928409684724</v>
      </c>
      <c r="G723" s="20">
        <v>11</v>
      </c>
      <c r="H723" s="32">
        <f t="shared" si="204"/>
        <v>0.0019160425013063926</v>
      </c>
      <c r="I723" s="20">
        <v>46</v>
      </c>
      <c r="J723" s="32">
        <f t="shared" si="205"/>
        <v>0.00801254136909946</v>
      </c>
      <c r="K723" s="20">
        <v>1</v>
      </c>
      <c r="L723" s="32">
        <f t="shared" si="207"/>
        <v>0.00017418568193694478</v>
      </c>
      <c r="M723" s="20">
        <v>14</v>
      </c>
      <c r="N723" s="32">
        <f t="shared" si="208"/>
        <v>0.002438599547117227</v>
      </c>
      <c r="O723" s="20">
        <v>16</v>
      </c>
      <c r="P723" s="32">
        <f t="shared" si="209"/>
        <v>0.0027869709109911165</v>
      </c>
      <c r="Q723" s="20">
        <v>41</v>
      </c>
      <c r="R723" s="32">
        <f t="shared" si="210"/>
        <v>0.007141612959414736</v>
      </c>
      <c r="S723" s="20">
        <v>5618</v>
      </c>
      <c r="T723" s="32">
        <f t="shared" si="206"/>
        <v>0.9785751611217558</v>
      </c>
    </row>
    <row r="724" spans="1:20" ht="12.75">
      <c r="A724" s="2" t="s">
        <v>641</v>
      </c>
      <c r="B724" s="20">
        <v>808</v>
      </c>
      <c r="C724" s="20">
        <v>804</v>
      </c>
      <c r="D724" s="32">
        <f t="shared" si="202"/>
        <v>0.995049504950495</v>
      </c>
      <c r="E724" s="20">
        <v>0</v>
      </c>
      <c r="F724" s="32">
        <f t="shared" si="203"/>
        <v>0</v>
      </c>
      <c r="G724" s="20">
        <v>0</v>
      </c>
      <c r="H724" s="32">
        <f t="shared" si="204"/>
        <v>0</v>
      </c>
      <c r="I724" s="20">
        <v>0</v>
      </c>
      <c r="J724" s="32">
        <f t="shared" si="205"/>
        <v>0</v>
      </c>
      <c r="K724" s="20">
        <v>0</v>
      </c>
      <c r="L724" s="32">
        <f t="shared" si="207"/>
        <v>0</v>
      </c>
      <c r="M724" s="20">
        <v>3</v>
      </c>
      <c r="N724" s="32">
        <f t="shared" si="208"/>
        <v>0.0037128712871287127</v>
      </c>
      <c r="O724" s="20">
        <v>1</v>
      </c>
      <c r="P724" s="32">
        <f t="shared" si="209"/>
        <v>0.0012376237623762376</v>
      </c>
      <c r="Q724" s="20">
        <v>10</v>
      </c>
      <c r="R724" s="32">
        <f t="shared" si="210"/>
        <v>0.012376237623762377</v>
      </c>
      <c r="S724" s="20">
        <v>796</v>
      </c>
      <c r="T724" s="32">
        <f t="shared" si="206"/>
        <v>0.9851485148514851</v>
      </c>
    </row>
    <row r="725" spans="1:20" ht="12.75">
      <c r="A725" s="2" t="s">
        <v>642</v>
      </c>
      <c r="B725" s="20">
        <v>556</v>
      </c>
      <c r="C725" s="20">
        <v>554</v>
      </c>
      <c r="D725" s="32">
        <f t="shared" si="202"/>
        <v>0.9964028776978417</v>
      </c>
      <c r="E725" s="20">
        <v>1</v>
      </c>
      <c r="F725" s="32">
        <f t="shared" si="203"/>
        <v>0.0017985611510791368</v>
      </c>
      <c r="G725" s="20">
        <v>0</v>
      </c>
      <c r="H725" s="32">
        <f t="shared" si="204"/>
        <v>0</v>
      </c>
      <c r="I725" s="20">
        <v>1</v>
      </c>
      <c r="J725" s="32">
        <f t="shared" si="205"/>
        <v>0.0017985611510791368</v>
      </c>
      <c r="K725" s="20">
        <v>0</v>
      </c>
      <c r="L725" s="32">
        <f t="shared" si="207"/>
        <v>0</v>
      </c>
      <c r="M725" s="20">
        <v>0</v>
      </c>
      <c r="N725" s="32">
        <f t="shared" si="208"/>
        <v>0</v>
      </c>
      <c r="O725" s="20">
        <v>0</v>
      </c>
      <c r="P725" s="32">
        <f t="shared" si="209"/>
        <v>0</v>
      </c>
      <c r="Q725" s="20">
        <v>3</v>
      </c>
      <c r="R725" s="32">
        <f t="shared" si="210"/>
        <v>0.00539568345323741</v>
      </c>
      <c r="S725" s="20">
        <v>551</v>
      </c>
      <c r="T725" s="32">
        <f t="shared" si="206"/>
        <v>0.9910071942446043</v>
      </c>
    </row>
    <row r="726" spans="1:20" ht="12.75">
      <c r="A726" s="2" t="s">
        <v>643</v>
      </c>
      <c r="B726" s="20">
        <v>317</v>
      </c>
      <c r="C726" s="20">
        <v>311</v>
      </c>
      <c r="D726" s="32">
        <f t="shared" si="202"/>
        <v>0.9810725552050473</v>
      </c>
      <c r="E726" s="20">
        <v>0</v>
      </c>
      <c r="F726" s="32">
        <f t="shared" si="203"/>
        <v>0</v>
      </c>
      <c r="G726" s="20">
        <v>6</v>
      </c>
      <c r="H726" s="32">
        <f t="shared" si="204"/>
        <v>0.01892744479495268</v>
      </c>
      <c r="I726" s="20">
        <v>0</v>
      </c>
      <c r="J726" s="32">
        <f t="shared" si="205"/>
        <v>0</v>
      </c>
      <c r="K726" s="20">
        <v>0</v>
      </c>
      <c r="L726" s="32">
        <f t="shared" si="207"/>
        <v>0</v>
      </c>
      <c r="M726" s="20">
        <v>0</v>
      </c>
      <c r="N726" s="32">
        <f t="shared" si="208"/>
        <v>0</v>
      </c>
      <c r="O726" s="20">
        <v>0</v>
      </c>
      <c r="P726" s="32">
        <f t="shared" si="209"/>
        <v>0</v>
      </c>
      <c r="Q726" s="20">
        <v>0</v>
      </c>
      <c r="R726" s="32">
        <f t="shared" si="210"/>
        <v>0</v>
      </c>
      <c r="S726" s="20">
        <v>311</v>
      </c>
      <c r="T726" s="32">
        <f t="shared" si="206"/>
        <v>0.9810725552050473</v>
      </c>
    </row>
    <row r="727" spans="1:20" ht="12.75">
      <c r="A727" s="2" t="s">
        <v>644</v>
      </c>
      <c r="B727" s="20">
        <v>255</v>
      </c>
      <c r="C727" s="20">
        <v>251</v>
      </c>
      <c r="D727" s="32">
        <f t="shared" si="202"/>
        <v>0.984313725490196</v>
      </c>
      <c r="E727" s="20">
        <v>0</v>
      </c>
      <c r="F727" s="32">
        <f t="shared" si="203"/>
        <v>0</v>
      </c>
      <c r="G727" s="20">
        <v>0</v>
      </c>
      <c r="H727" s="32">
        <f t="shared" si="204"/>
        <v>0</v>
      </c>
      <c r="I727" s="20">
        <v>0</v>
      </c>
      <c r="J727" s="32">
        <f t="shared" si="205"/>
        <v>0</v>
      </c>
      <c r="K727" s="20">
        <v>0</v>
      </c>
      <c r="L727" s="32">
        <f t="shared" si="207"/>
        <v>0</v>
      </c>
      <c r="M727" s="20">
        <v>1</v>
      </c>
      <c r="N727" s="32">
        <f t="shared" si="208"/>
        <v>0.00392156862745098</v>
      </c>
      <c r="O727" s="20">
        <v>3</v>
      </c>
      <c r="P727" s="32">
        <f t="shared" si="209"/>
        <v>0.011764705882352941</v>
      </c>
      <c r="Q727" s="20">
        <v>9</v>
      </c>
      <c r="R727" s="32">
        <f t="shared" si="210"/>
        <v>0.03529411764705882</v>
      </c>
      <c r="S727" s="20">
        <v>245</v>
      </c>
      <c r="T727" s="32">
        <f t="shared" si="206"/>
        <v>0.9607843137254902</v>
      </c>
    </row>
    <row r="728" spans="1:20" ht="12.75">
      <c r="A728" s="2" t="s">
        <v>645</v>
      </c>
      <c r="B728" s="20">
        <v>147</v>
      </c>
      <c r="C728" s="20">
        <v>146</v>
      </c>
      <c r="D728" s="32">
        <f t="shared" si="202"/>
        <v>0.9931972789115646</v>
      </c>
      <c r="E728" s="20">
        <v>0</v>
      </c>
      <c r="F728" s="32">
        <f t="shared" si="203"/>
        <v>0</v>
      </c>
      <c r="G728" s="20">
        <v>0</v>
      </c>
      <c r="H728" s="32">
        <f t="shared" si="204"/>
        <v>0</v>
      </c>
      <c r="I728" s="20">
        <v>0</v>
      </c>
      <c r="J728" s="32">
        <f t="shared" si="205"/>
        <v>0</v>
      </c>
      <c r="K728" s="20">
        <v>0</v>
      </c>
      <c r="L728" s="32">
        <f t="shared" si="207"/>
        <v>0</v>
      </c>
      <c r="M728" s="20">
        <v>0</v>
      </c>
      <c r="N728" s="32">
        <f t="shared" si="208"/>
        <v>0</v>
      </c>
      <c r="O728" s="20">
        <v>1</v>
      </c>
      <c r="P728" s="32">
        <f t="shared" si="209"/>
        <v>0.006802721088435374</v>
      </c>
      <c r="Q728" s="20">
        <v>1</v>
      </c>
      <c r="R728" s="32">
        <f t="shared" si="210"/>
        <v>0.006802721088435374</v>
      </c>
      <c r="S728" s="20">
        <v>145</v>
      </c>
      <c r="T728" s="32">
        <f t="shared" si="206"/>
        <v>0.9863945578231292</v>
      </c>
    </row>
    <row r="729" spans="1:20" ht="12.75">
      <c r="A729" s="2" t="s">
        <v>646</v>
      </c>
      <c r="B729" s="20">
        <v>157</v>
      </c>
      <c r="C729" s="20">
        <v>154</v>
      </c>
      <c r="D729" s="32">
        <f t="shared" si="202"/>
        <v>0.9808917197452229</v>
      </c>
      <c r="E729" s="20">
        <v>0</v>
      </c>
      <c r="F729" s="32">
        <f t="shared" si="203"/>
        <v>0</v>
      </c>
      <c r="G729" s="20">
        <v>0</v>
      </c>
      <c r="H729" s="32">
        <f t="shared" si="204"/>
        <v>0</v>
      </c>
      <c r="I729" s="20">
        <v>0</v>
      </c>
      <c r="J729" s="32">
        <f t="shared" si="205"/>
        <v>0</v>
      </c>
      <c r="K729" s="20">
        <v>0</v>
      </c>
      <c r="L729" s="32">
        <f t="shared" si="207"/>
        <v>0</v>
      </c>
      <c r="M729" s="20">
        <v>0</v>
      </c>
      <c r="N729" s="32">
        <f t="shared" si="208"/>
        <v>0</v>
      </c>
      <c r="O729" s="20">
        <v>3</v>
      </c>
      <c r="P729" s="32">
        <f t="shared" si="209"/>
        <v>0.01910828025477707</v>
      </c>
      <c r="Q729" s="20">
        <v>1</v>
      </c>
      <c r="R729" s="32">
        <f t="shared" si="210"/>
        <v>0.006369426751592357</v>
      </c>
      <c r="S729" s="20">
        <v>154</v>
      </c>
      <c r="T729" s="32">
        <f t="shared" si="206"/>
        <v>0.9808917197452229</v>
      </c>
    </row>
    <row r="730" spans="1:20" ht="12.75">
      <c r="A730" s="2" t="s">
        <v>536</v>
      </c>
      <c r="B730" s="20">
        <v>254</v>
      </c>
      <c r="C730" s="20">
        <v>252</v>
      </c>
      <c r="D730" s="32">
        <f t="shared" si="202"/>
        <v>0.9921259842519685</v>
      </c>
      <c r="E730" s="20">
        <v>0</v>
      </c>
      <c r="F730" s="32">
        <f t="shared" si="203"/>
        <v>0</v>
      </c>
      <c r="G730" s="20">
        <v>1</v>
      </c>
      <c r="H730" s="32">
        <f t="shared" si="204"/>
        <v>0.003937007874015748</v>
      </c>
      <c r="I730" s="20">
        <v>0</v>
      </c>
      <c r="J730" s="32">
        <f t="shared" si="205"/>
        <v>0</v>
      </c>
      <c r="K730" s="20">
        <v>0</v>
      </c>
      <c r="L730" s="32">
        <f t="shared" si="207"/>
        <v>0</v>
      </c>
      <c r="M730" s="20">
        <v>0</v>
      </c>
      <c r="N730" s="32">
        <f t="shared" si="208"/>
        <v>0</v>
      </c>
      <c r="O730" s="20">
        <v>1</v>
      </c>
      <c r="P730" s="32">
        <f t="shared" si="209"/>
        <v>0.003937007874015748</v>
      </c>
      <c r="Q730" s="20">
        <v>1</v>
      </c>
      <c r="R730" s="32">
        <f t="shared" si="210"/>
        <v>0.003937007874015748</v>
      </c>
      <c r="S730" s="20">
        <v>251</v>
      </c>
      <c r="T730" s="32">
        <f t="shared" si="206"/>
        <v>0.9881889763779528</v>
      </c>
    </row>
    <row r="731" spans="1:20" ht="12.75">
      <c r="A731" s="2" t="s">
        <v>647</v>
      </c>
      <c r="B731" s="20">
        <v>642</v>
      </c>
      <c r="C731" s="20">
        <v>625</v>
      </c>
      <c r="D731" s="32">
        <f t="shared" si="202"/>
        <v>0.9735202492211839</v>
      </c>
      <c r="E731" s="20">
        <v>0</v>
      </c>
      <c r="F731" s="32">
        <f t="shared" si="203"/>
        <v>0</v>
      </c>
      <c r="G731" s="20">
        <v>0</v>
      </c>
      <c r="H731" s="32">
        <f t="shared" si="204"/>
        <v>0</v>
      </c>
      <c r="I731" s="20">
        <v>1</v>
      </c>
      <c r="J731" s="32">
        <f t="shared" si="205"/>
        <v>0.001557632398753894</v>
      </c>
      <c r="K731" s="20">
        <v>0</v>
      </c>
      <c r="L731" s="32">
        <f t="shared" si="207"/>
        <v>0</v>
      </c>
      <c r="M731" s="20">
        <v>11</v>
      </c>
      <c r="N731" s="32">
        <f t="shared" si="208"/>
        <v>0.017133956386292833</v>
      </c>
      <c r="O731" s="20">
        <v>5</v>
      </c>
      <c r="P731" s="32">
        <f t="shared" si="209"/>
        <v>0.00778816199376947</v>
      </c>
      <c r="Q731" s="20">
        <v>17</v>
      </c>
      <c r="R731" s="32">
        <f t="shared" si="210"/>
        <v>0.0264797507788162</v>
      </c>
      <c r="S731" s="20">
        <v>621</v>
      </c>
      <c r="T731" s="32">
        <f t="shared" si="206"/>
        <v>0.9672897196261683</v>
      </c>
    </row>
    <row r="732" spans="1:20" ht="12.75">
      <c r="A732" s="2" t="s">
        <v>648</v>
      </c>
      <c r="B732" s="20">
        <v>584</v>
      </c>
      <c r="C732" s="20">
        <v>580</v>
      </c>
      <c r="D732" s="32">
        <f t="shared" si="202"/>
        <v>0.9931506849315068</v>
      </c>
      <c r="E732" s="20">
        <v>0</v>
      </c>
      <c r="F732" s="32">
        <f t="shared" si="203"/>
        <v>0</v>
      </c>
      <c r="G732" s="20">
        <v>0</v>
      </c>
      <c r="H732" s="32">
        <f t="shared" si="204"/>
        <v>0</v>
      </c>
      <c r="I732" s="20">
        <v>1</v>
      </c>
      <c r="J732" s="32">
        <f t="shared" si="205"/>
        <v>0.0017123287671232876</v>
      </c>
      <c r="K732" s="20">
        <v>0</v>
      </c>
      <c r="L732" s="32">
        <f t="shared" si="207"/>
        <v>0</v>
      </c>
      <c r="M732" s="20">
        <v>0</v>
      </c>
      <c r="N732" s="32">
        <f t="shared" si="208"/>
        <v>0</v>
      </c>
      <c r="O732" s="20">
        <v>3</v>
      </c>
      <c r="P732" s="32">
        <f t="shared" si="209"/>
        <v>0.005136986301369863</v>
      </c>
      <c r="Q732" s="20">
        <v>3</v>
      </c>
      <c r="R732" s="32">
        <f t="shared" si="210"/>
        <v>0.005136986301369863</v>
      </c>
      <c r="S732" s="20">
        <v>577</v>
      </c>
      <c r="T732" s="32">
        <f t="shared" si="206"/>
        <v>0.988013698630137</v>
      </c>
    </row>
    <row r="733" spans="1:20" ht="12.75">
      <c r="A733" s="2" t="s">
        <v>649</v>
      </c>
      <c r="B733" s="20">
        <v>467</v>
      </c>
      <c r="C733" s="20">
        <v>463</v>
      </c>
      <c r="D733" s="32">
        <f t="shared" si="202"/>
        <v>0.9914346895074947</v>
      </c>
      <c r="E733" s="20">
        <v>0</v>
      </c>
      <c r="F733" s="32">
        <f t="shared" si="203"/>
        <v>0</v>
      </c>
      <c r="G733" s="20">
        <v>0</v>
      </c>
      <c r="H733" s="32">
        <f t="shared" si="204"/>
        <v>0</v>
      </c>
      <c r="I733" s="20">
        <v>0</v>
      </c>
      <c r="J733" s="32">
        <f t="shared" si="205"/>
        <v>0</v>
      </c>
      <c r="K733" s="20">
        <v>0</v>
      </c>
      <c r="L733" s="32">
        <f t="shared" si="207"/>
        <v>0</v>
      </c>
      <c r="M733" s="20">
        <v>4</v>
      </c>
      <c r="N733" s="32">
        <f t="shared" si="208"/>
        <v>0.008565310492505354</v>
      </c>
      <c r="O733" s="20">
        <v>0</v>
      </c>
      <c r="P733" s="32">
        <f t="shared" si="209"/>
        <v>0</v>
      </c>
      <c r="Q733" s="20">
        <v>4</v>
      </c>
      <c r="R733" s="32">
        <f t="shared" si="210"/>
        <v>0.008565310492505354</v>
      </c>
      <c r="S733" s="20">
        <v>463</v>
      </c>
      <c r="T733" s="32">
        <f t="shared" si="206"/>
        <v>0.9914346895074947</v>
      </c>
    </row>
    <row r="734" spans="1:20" ht="12.75">
      <c r="A734" s="2" t="s">
        <v>650</v>
      </c>
      <c r="B734" s="20">
        <v>33</v>
      </c>
      <c r="C734" s="20">
        <v>33</v>
      </c>
      <c r="D734" s="32">
        <f t="shared" si="202"/>
        <v>1</v>
      </c>
      <c r="E734" s="20">
        <v>0</v>
      </c>
      <c r="F734" s="32">
        <f t="shared" si="203"/>
        <v>0</v>
      </c>
      <c r="G734" s="20">
        <v>0</v>
      </c>
      <c r="H734" s="32">
        <f t="shared" si="204"/>
        <v>0</v>
      </c>
      <c r="I734" s="20">
        <v>0</v>
      </c>
      <c r="J734" s="32">
        <f t="shared" si="205"/>
        <v>0</v>
      </c>
      <c r="K734" s="20">
        <v>0</v>
      </c>
      <c r="L734" s="32">
        <f t="shared" si="207"/>
        <v>0</v>
      </c>
      <c r="M734" s="20">
        <v>0</v>
      </c>
      <c r="N734" s="32">
        <f t="shared" si="208"/>
        <v>0</v>
      </c>
      <c r="O734" s="20">
        <v>0</v>
      </c>
      <c r="P734" s="32">
        <f t="shared" si="209"/>
        <v>0</v>
      </c>
      <c r="Q734" s="20">
        <v>1</v>
      </c>
      <c r="R734" s="32">
        <f t="shared" si="210"/>
        <v>0.030303030303030304</v>
      </c>
      <c r="S734" s="20">
        <v>32</v>
      </c>
      <c r="T734" s="32">
        <f t="shared" si="206"/>
        <v>0.9696969696969697</v>
      </c>
    </row>
    <row r="735" spans="1:20" ht="12.75">
      <c r="A735" s="2" t="s">
        <v>651</v>
      </c>
      <c r="B735" s="20">
        <v>530</v>
      </c>
      <c r="C735" s="20">
        <v>528</v>
      </c>
      <c r="D735" s="32">
        <f t="shared" si="202"/>
        <v>0.9962264150943396</v>
      </c>
      <c r="E735" s="20">
        <v>0</v>
      </c>
      <c r="F735" s="32">
        <f t="shared" si="203"/>
        <v>0</v>
      </c>
      <c r="G735" s="20">
        <v>0</v>
      </c>
      <c r="H735" s="32">
        <f t="shared" si="204"/>
        <v>0</v>
      </c>
      <c r="I735" s="20">
        <v>0</v>
      </c>
      <c r="J735" s="32">
        <f t="shared" si="205"/>
        <v>0</v>
      </c>
      <c r="K735" s="20">
        <v>0</v>
      </c>
      <c r="L735" s="32">
        <f t="shared" si="207"/>
        <v>0</v>
      </c>
      <c r="M735" s="20">
        <v>0</v>
      </c>
      <c r="N735" s="32">
        <f t="shared" si="208"/>
        <v>0</v>
      </c>
      <c r="O735" s="20">
        <v>2</v>
      </c>
      <c r="P735" s="32">
        <f t="shared" si="209"/>
        <v>0.0037735849056603774</v>
      </c>
      <c r="Q735" s="20">
        <v>0</v>
      </c>
      <c r="R735" s="32">
        <f t="shared" si="210"/>
        <v>0</v>
      </c>
      <c r="S735" s="20">
        <v>528</v>
      </c>
      <c r="T735" s="32">
        <f t="shared" si="206"/>
        <v>0.9962264150943396</v>
      </c>
    </row>
    <row r="736" spans="1:20" ht="12.75">
      <c r="A736" s="2" t="s">
        <v>652</v>
      </c>
      <c r="B736" s="20">
        <f>+B722-SUM(B723:B735)</f>
        <v>6672</v>
      </c>
      <c r="C736" s="20">
        <f>+C722-SUM(C723:C735)</f>
        <v>6601</v>
      </c>
      <c r="D736" s="32">
        <f t="shared" si="202"/>
        <v>0.9893585131894485</v>
      </c>
      <c r="E736" s="20">
        <f>+E722-SUM(E723:E735)</f>
        <v>13</v>
      </c>
      <c r="F736" s="32">
        <f t="shared" si="203"/>
        <v>0.0019484412470023981</v>
      </c>
      <c r="G736" s="20">
        <f>+G722-SUM(G723:G735)</f>
        <v>7</v>
      </c>
      <c r="H736" s="32">
        <f t="shared" si="204"/>
        <v>0.0010491606714628297</v>
      </c>
      <c r="I736" s="20">
        <f>+I722-SUM(I723:I735)</f>
        <v>11</v>
      </c>
      <c r="J736" s="32">
        <f t="shared" si="205"/>
        <v>0.0016486810551558752</v>
      </c>
      <c r="K736" s="20">
        <f>+K722-SUM(K723:K735)</f>
        <v>0</v>
      </c>
      <c r="L736" s="32">
        <f t="shared" si="207"/>
        <v>0</v>
      </c>
      <c r="M736" s="20">
        <f>+M722-SUM(M723:M735)</f>
        <v>17</v>
      </c>
      <c r="N736" s="32">
        <f t="shared" si="208"/>
        <v>0.002547961630695444</v>
      </c>
      <c r="O736" s="20">
        <f>+O722-SUM(O723:O735)</f>
        <v>23</v>
      </c>
      <c r="P736" s="32">
        <f t="shared" si="209"/>
        <v>0.003447242206235012</v>
      </c>
      <c r="Q736" s="20">
        <f>+Q722-SUM(Q723:Q735)</f>
        <v>48</v>
      </c>
      <c r="R736" s="32">
        <f t="shared" si="210"/>
        <v>0.007194244604316547</v>
      </c>
      <c r="S736" s="20">
        <f>+S722-SUM(S723:S735)</f>
        <v>6575</v>
      </c>
      <c r="T736" s="32">
        <f t="shared" si="206"/>
        <v>0.9854616306954437</v>
      </c>
    </row>
    <row r="737" spans="2:20" ht="12.75">
      <c r="B737" s="20"/>
      <c r="C737" s="20"/>
      <c r="D737" s="32"/>
      <c r="E737" s="20"/>
      <c r="F737" s="32"/>
      <c r="G737" s="20"/>
      <c r="H737" s="32"/>
      <c r="I737" s="20"/>
      <c r="J737" s="32"/>
      <c r="K737" s="20"/>
      <c r="L737" s="32"/>
      <c r="M737" s="20"/>
      <c r="N737" s="32"/>
      <c r="O737" s="20"/>
      <c r="P737" s="32"/>
      <c r="Q737" s="20"/>
      <c r="R737" s="32"/>
      <c r="S737" s="20"/>
      <c r="T737" s="32"/>
    </row>
    <row r="738" spans="1:20" ht="12.75">
      <c r="A738" s="1" t="s">
        <v>653</v>
      </c>
      <c r="B738" s="20">
        <v>38052</v>
      </c>
      <c r="C738" s="20">
        <v>35862</v>
      </c>
      <c r="D738" s="32">
        <f t="shared" si="202"/>
        <v>0.9424471775465153</v>
      </c>
      <c r="E738" s="20">
        <v>1066</v>
      </c>
      <c r="F738" s="32">
        <f t="shared" si="203"/>
        <v>0.028014296226216755</v>
      </c>
      <c r="G738" s="20">
        <v>99</v>
      </c>
      <c r="H738" s="32">
        <f t="shared" si="204"/>
        <v>0.002601702932828761</v>
      </c>
      <c r="I738" s="20">
        <v>150</v>
      </c>
      <c r="J738" s="32">
        <f t="shared" si="205"/>
        <v>0.003941974140649638</v>
      </c>
      <c r="K738" s="20">
        <v>22</v>
      </c>
      <c r="L738" s="32">
        <f t="shared" si="207"/>
        <v>0.0005781562072952801</v>
      </c>
      <c r="M738" s="20">
        <v>392</v>
      </c>
      <c r="N738" s="32">
        <f t="shared" si="208"/>
        <v>0.010301692420897719</v>
      </c>
      <c r="O738" s="20">
        <v>461</v>
      </c>
      <c r="P738" s="32">
        <f t="shared" si="209"/>
        <v>0.012115000525596551</v>
      </c>
      <c r="Q738" s="20">
        <v>902</v>
      </c>
      <c r="R738" s="32">
        <f t="shared" si="210"/>
        <v>0.023704404499106487</v>
      </c>
      <c r="S738" s="20">
        <v>35401</v>
      </c>
      <c r="T738" s="32">
        <f t="shared" si="206"/>
        <v>0.9303321770209187</v>
      </c>
    </row>
    <row r="739" spans="1:20" ht="12.75">
      <c r="A739" s="2" t="s">
        <v>654</v>
      </c>
      <c r="B739" s="20">
        <v>963</v>
      </c>
      <c r="C739" s="20">
        <v>950</v>
      </c>
      <c r="D739" s="32">
        <f t="shared" si="202"/>
        <v>0.9865005192107996</v>
      </c>
      <c r="E739" s="20">
        <v>2</v>
      </c>
      <c r="F739" s="32">
        <f t="shared" si="203"/>
        <v>0.0020768431983385254</v>
      </c>
      <c r="G739" s="20">
        <v>0</v>
      </c>
      <c r="H739" s="32">
        <f t="shared" si="204"/>
        <v>0</v>
      </c>
      <c r="I739" s="20">
        <v>3</v>
      </c>
      <c r="J739" s="32">
        <f t="shared" si="205"/>
        <v>0.003115264797507788</v>
      </c>
      <c r="K739" s="20">
        <v>0</v>
      </c>
      <c r="L739" s="32">
        <f t="shared" si="207"/>
        <v>0</v>
      </c>
      <c r="M739" s="20">
        <v>3</v>
      </c>
      <c r="N739" s="32">
        <f t="shared" si="208"/>
        <v>0.003115264797507788</v>
      </c>
      <c r="O739" s="20">
        <v>5</v>
      </c>
      <c r="P739" s="32">
        <f t="shared" si="209"/>
        <v>0.005192107995846314</v>
      </c>
      <c r="Q739" s="20">
        <v>9</v>
      </c>
      <c r="R739" s="32">
        <f t="shared" si="210"/>
        <v>0.009345794392523364</v>
      </c>
      <c r="S739" s="20">
        <v>944</v>
      </c>
      <c r="T739" s="32">
        <f t="shared" si="206"/>
        <v>0.980269989615784</v>
      </c>
    </row>
    <row r="740" spans="1:20" ht="12.75">
      <c r="A740" s="2" t="s">
        <v>655</v>
      </c>
      <c r="B740" s="20">
        <v>10715</v>
      </c>
      <c r="C740" s="20">
        <v>9926</v>
      </c>
      <c r="D740" s="32">
        <f t="shared" si="202"/>
        <v>0.9263649090060663</v>
      </c>
      <c r="E740" s="20">
        <v>286</v>
      </c>
      <c r="F740" s="32">
        <f t="shared" si="203"/>
        <v>0.026691553896406907</v>
      </c>
      <c r="G740" s="20">
        <v>30</v>
      </c>
      <c r="H740" s="32">
        <f t="shared" si="204"/>
        <v>0.0027998133457769483</v>
      </c>
      <c r="I740" s="20">
        <v>65</v>
      </c>
      <c r="J740" s="32">
        <f t="shared" si="205"/>
        <v>0.006066262249183388</v>
      </c>
      <c r="K740" s="20">
        <v>18</v>
      </c>
      <c r="L740" s="32">
        <f t="shared" si="207"/>
        <v>0.001679888007466169</v>
      </c>
      <c r="M740" s="20">
        <v>253</v>
      </c>
      <c r="N740" s="32">
        <f t="shared" si="208"/>
        <v>0.023611759216052262</v>
      </c>
      <c r="O740" s="20">
        <v>137</v>
      </c>
      <c r="P740" s="32">
        <f t="shared" si="209"/>
        <v>0.012785814279048064</v>
      </c>
      <c r="Q740" s="20">
        <v>583</v>
      </c>
      <c r="R740" s="32">
        <f t="shared" si="210"/>
        <v>0.05440970601959869</v>
      </c>
      <c r="S740" s="20">
        <v>9629</v>
      </c>
      <c r="T740" s="32">
        <f t="shared" si="206"/>
        <v>0.8986467568828744</v>
      </c>
    </row>
    <row r="741" spans="1:20" ht="12.75">
      <c r="A741" s="2" t="s">
        <v>656</v>
      </c>
      <c r="B741" s="20">
        <v>136</v>
      </c>
      <c r="C741" s="20">
        <v>133</v>
      </c>
      <c r="D741" s="32">
        <f t="shared" si="202"/>
        <v>0.9779411764705882</v>
      </c>
      <c r="E741" s="20">
        <v>0</v>
      </c>
      <c r="F741" s="32">
        <f t="shared" si="203"/>
        <v>0</v>
      </c>
      <c r="G741" s="20">
        <v>1</v>
      </c>
      <c r="H741" s="32">
        <f t="shared" si="204"/>
        <v>0.007352941176470588</v>
      </c>
      <c r="I741" s="20">
        <v>0</v>
      </c>
      <c r="J741" s="32">
        <f t="shared" si="205"/>
        <v>0</v>
      </c>
      <c r="K741" s="20">
        <v>0</v>
      </c>
      <c r="L741" s="32">
        <f t="shared" si="207"/>
        <v>0</v>
      </c>
      <c r="M741" s="20">
        <v>0</v>
      </c>
      <c r="N741" s="32">
        <f t="shared" si="208"/>
        <v>0</v>
      </c>
      <c r="O741" s="20">
        <v>2</v>
      </c>
      <c r="P741" s="32">
        <f t="shared" si="209"/>
        <v>0.014705882352941176</v>
      </c>
      <c r="Q741" s="20">
        <v>3</v>
      </c>
      <c r="R741" s="32">
        <f t="shared" si="210"/>
        <v>0.022058823529411766</v>
      </c>
      <c r="S741" s="20">
        <v>133</v>
      </c>
      <c r="T741" s="32">
        <f t="shared" si="206"/>
        <v>0.9779411764705882</v>
      </c>
    </row>
    <row r="742" spans="1:20" ht="12.75">
      <c r="A742" s="2" t="s">
        <v>657</v>
      </c>
      <c r="B742" s="20">
        <v>130</v>
      </c>
      <c r="C742" s="20">
        <v>130</v>
      </c>
      <c r="D742" s="32">
        <f t="shared" si="202"/>
        <v>1</v>
      </c>
      <c r="E742" s="20">
        <v>0</v>
      </c>
      <c r="F742" s="32">
        <f t="shared" si="203"/>
        <v>0</v>
      </c>
      <c r="G742" s="20">
        <v>0</v>
      </c>
      <c r="H742" s="32">
        <f t="shared" si="204"/>
        <v>0</v>
      </c>
      <c r="I742" s="20">
        <v>0</v>
      </c>
      <c r="J742" s="32">
        <f t="shared" si="205"/>
        <v>0</v>
      </c>
      <c r="K742" s="20">
        <v>0</v>
      </c>
      <c r="L742" s="32">
        <f t="shared" si="207"/>
        <v>0</v>
      </c>
      <c r="M742" s="20">
        <v>0</v>
      </c>
      <c r="N742" s="32">
        <f t="shared" si="208"/>
        <v>0</v>
      </c>
      <c r="O742" s="20">
        <v>0</v>
      </c>
      <c r="P742" s="32">
        <f t="shared" si="209"/>
        <v>0</v>
      </c>
      <c r="Q742" s="20">
        <v>0</v>
      </c>
      <c r="R742" s="32">
        <f t="shared" si="210"/>
        <v>0</v>
      </c>
      <c r="S742" s="20">
        <v>130</v>
      </c>
      <c r="T742" s="32">
        <f t="shared" si="206"/>
        <v>1</v>
      </c>
    </row>
    <row r="743" spans="1:20" ht="12.75">
      <c r="A743" s="2" t="s">
        <v>658</v>
      </c>
      <c r="B743" s="20">
        <v>11427</v>
      </c>
      <c r="C743" s="20">
        <v>10612</v>
      </c>
      <c r="D743" s="32">
        <f t="shared" si="202"/>
        <v>0.9286776931828127</v>
      </c>
      <c r="E743" s="20">
        <v>446</v>
      </c>
      <c r="F743" s="32">
        <f t="shared" si="203"/>
        <v>0.03903036667541787</v>
      </c>
      <c r="G743" s="20">
        <v>31</v>
      </c>
      <c r="H743" s="32">
        <f t="shared" si="204"/>
        <v>0.0027128730200402557</v>
      </c>
      <c r="I743" s="20">
        <v>59</v>
      </c>
      <c r="J743" s="32">
        <f t="shared" si="205"/>
        <v>0.005163209941366938</v>
      </c>
      <c r="K743" s="20">
        <v>1</v>
      </c>
      <c r="L743" s="32">
        <f t="shared" si="207"/>
        <v>8.751203290452437E-05</v>
      </c>
      <c r="M743" s="20">
        <v>51</v>
      </c>
      <c r="N743" s="32">
        <f t="shared" si="208"/>
        <v>0.004463113678130743</v>
      </c>
      <c r="O743" s="20">
        <v>227</v>
      </c>
      <c r="P743" s="32">
        <f t="shared" si="209"/>
        <v>0.019865231469327033</v>
      </c>
      <c r="Q743" s="20">
        <v>125</v>
      </c>
      <c r="R743" s="32">
        <f t="shared" si="210"/>
        <v>0.010939004113065547</v>
      </c>
      <c r="S743" s="20">
        <v>10543</v>
      </c>
      <c r="T743" s="32">
        <f t="shared" si="206"/>
        <v>0.9226393629124005</v>
      </c>
    </row>
    <row r="744" spans="1:20" ht="12.75">
      <c r="A744" s="2" t="s">
        <v>659</v>
      </c>
      <c r="B744" s="20">
        <v>957</v>
      </c>
      <c r="C744" s="20">
        <v>936</v>
      </c>
      <c r="D744" s="32">
        <f t="shared" si="202"/>
        <v>0.9780564263322884</v>
      </c>
      <c r="E744" s="20">
        <v>1</v>
      </c>
      <c r="F744" s="32">
        <f t="shared" si="203"/>
        <v>0.0010449320794148381</v>
      </c>
      <c r="G744" s="20">
        <v>7</v>
      </c>
      <c r="H744" s="32">
        <f t="shared" si="204"/>
        <v>0.0073145245559038665</v>
      </c>
      <c r="I744" s="20">
        <v>1</v>
      </c>
      <c r="J744" s="32">
        <f t="shared" si="205"/>
        <v>0.0010449320794148381</v>
      </c>
      <c r="K744" s="20">
        <v>0</v>
      </c>
      <c r="L744" s="32">
        <f t="shared" si="207"/>
        <v>0</v>
      </c>
      <c r="M744" s="20">
        <v>2</v>
      </c>
      <c r="N744" s="32">
        <f t="shared" si="208"/>
        <v>0.0020898641588296763</v>
      </c>
      <c r="O744" s="20">
        <v>10</v>
      </c>
      <c r="P744" s="32">
        <f t="shared" si="209"/>
        <v>0.01044932079414838</v>
      </c>
      <c r="Q744" s="20">
        <v>8</v>
      </c>
      <c r="R744" s="32">
        <f t="shared" si="210"/>
        <v>0.008359456635318705</v>
      </c>
      <c r="S744" s="20">
        <v>931</v>
      </c>
      <c r="T744" s="32">
        <f t="shared" si="206"/>
        <v>0.9728317659352143</v>
      </c>
    </row>
    <row r="745" spans="1:20" ht="12.75">
      <c r="A745" s="2" t="s">
        <v>660</v>
      </c>
      <c r="B745" s="20">
        <v>118</v>
      </c>
      <c r="C745" s="20">
        <v>116</v>
      </c>
      <c r="D745" s="32">
        <f t="shared" si="202"/>
        <v>0.9830508474576272</v>
      </c>
      <c r="E745" s="20">
        <v>0</v>
      </c>
      <c r="F745" s="32">
        <f t="shared" si="203"/>
        <v>0</v>
      </c>
      <c r="G745" s="20">
        <v>0</v>
      </c>
      <c r="H745" s="32">
        <f t="shared" si="204"/>
        <v>0</v>
      </c>
      <c r="I745" s="20">
        <v>0</v>
      </c>
      <c r="J745" s="32">
        <f t="shared" si="205"/>
        <v>0</v>
      </c>
      <c r="K745" s="20">
        <v>0</v>
      </c>
      <c r="L745" s="32">
        <f t="shared" si="207"/>
        <v>0</v>
      </c>
      <c r="M745" s="20">
        <v>0</v>
      </c>
      <c r="N745" s="32">
        <f t="shared" si="208"/>
        <v>0</v>
      </c>
      <c r="O745" s="20">
        <v>2</v>
      </c>
      <c r="P745" s="32">
        <f t="shared" si="209"/>
        <v>0.01694915254237288</v>
      </c>
      <c r="Q745" s="20">
        <v>0</v>
      </c>
      <c r="R745" s="32">
        <f t="shared" si="210"/>
        <v>0</v>
      </c>
      <c r="S745" s="20">
        <v>116</v>
      </c>
      <c r="T745" s="32">
        <f t="shared" si="206"/>
        <v>0.9830508474576272</v>
      </c>
    </row>
    <row r="746" spans="1:20" ht="12.75">
      <c r="A746" s="2" t="s">
        <v>661</v>
      </c>
      <c r="B746" s="20">
        <v>980</v>
      </c>
      <c r="C746" s="20">
        <v>979</v>
      </c>
      <c r="D746" s="32">
        <f aca="true" t="shared" si="211" ref="D746:D809">C746/B746</f>
        <v>0.9989795918367347</v>
      </c>
      <c r="E746" s="20">
        <v>0</v>
      </c>
      <c r="F746" s="32">
        <f aca="true" t="shared" si="212" ref="F746:F809">E746/B746</f>
        <v>0</v>
      </c>
      <c r="G746" s="20">
        <v>0</v>
      </c>
      <c r="H746" s="32">
        <f aca="true" t="shared" si="213" ref="H746:H809">G746/B746</f>
        <v>0</v>
      </c>
      <c r="I746" s="20">
        <v>0</v>
      </c>
      <c r="J746" s="32">
        <f aca="true" t="shared" si="214" ref="J746:J809">I746/B746</f>
        <v>0</v>
      </c>
      <c r="K746" s="20">
        <v>0</v>
      </c>
      <c r="L746" s="32">
        <f t="shared" si="207"/>
        <v>0</v>
      </c>
      <c r="M746" s="20">
        <v>1</v>
      </c>
      <c r="N746" s="32">
        <f t="shared" si="208"/>
        <v>0.0010204081632653062</v>
      </c>
      <c r="O746" s="20">
        <v>0</v>
      </c>
      <c r="P746" s="32">
        <f t="shared" si="209"/>
        <v>0</v>
      </c>
      <c r="Q746" s="20">
        <v>5</v>
      </c>
      <c r="R746" s="32">
        <f t="shared" si="210"/>
        <v>0.00510204081632653</v>
      </c>
      <c r="S746" s="20">
        <v>975</v>
      </c>
      <c r="T746" s="32">
        <f t="shared" si="206"/>
        <v>0.9948979591836735</v>
      </c>
    </row>
    <row r="747" spans="1:20" ht="12.75">
      <c r="A747" s="2" t="s">
        <v>662</v>
      </c>
      <c r="B747" s="20">
        <f>+B738-SUM(B739:B746)</f>
        <v>12626</v>
      </c>
      <c r="C747" s="20">
        <f>+C738-SUM(C739:C746)</f>
        <v>12080</v>
      </c>
      <c r="D747" s="32">
        <f t="shared" si="211"/>
        <v>0.9567559005227309</v>
      </c>
      <c r="E747" s="20">
        <f>+E738-SUM(E739:E746)</f>
        <v>331</v>
      </c>
      <c r="F747" s="32">
        <f t="shared" si="212"/>
        <v>0.02621574528750198</v>
      </c>
      <c r="G747" s="20">
        <f>+G738-SUM(G739:G746)</f>
        <v>30</v>
      </c>
      <c r="H747" s="32">
        <f t="shared" si="213"/>
        <v>0.002376049421827974</v>
      </c>
      <c r="I747" s="20">
        <f>+I738-SUM(I739:I746)</f>
        <v>22</v>
      </c>
      <c r="J747" s="32">
        <f t="shared" si="214"/>
        <v>0.0017424362426738476</v>
      </c>
      <c r="K747" s="20">
        <f>+K738-SUM(K739:K746)</f>
        <v>3</v>
      </c>
      <c r="L747" s="32">
        <f t="shared" si="207"/>
        <v>0.0002376049421827974</v>
      </c>
      <c r="M747" s="20">
        <f>+M738-SUM(M739:M746)</f>
        <v>82</v>
      </c>
      <c r="N747" s="32">
        <f t="shared" si="208"/>
        <v>0.006494535086329796</v>
      </c>
      <c r="O747" s="20">
        <f>+O738-SUM(O739:O746)</f>
        <v>78</v>
      </c>
      <c r="P747" s="32">
        <f t="shared" si="209"/>
        <v>0.006177728496752732</v>
      </c>
      <c r="Q747" s="20">
        <f>+Q738-SUM(Q739:Q746)</f>
        <v>169</v>
      </c>
      <c r="R747" s="32">
        <f t="shared" si="210"/>
        <v>0.013385078409630921</v>
      </c>
      <c r="S747" s="20">
        <f>+S738-SUM(S739:S746)</f>
        <v>12000</v>
      </c>
      <c r="T747" s="32">
        <f aca="true" t="shared" si="215" ref="T747:T810">S747/B747</f>
        <v>0.9504197687311896</v>
      </c>
    </row>
    <row r="748" spans="2:20" ht="12.75">
      <c r="B748" s="20"/>
      <c r="C748" s="20"/>
      <c r="D748" s="32"/>
      <c r="E748" s="20"/>
      <c r="F748" s="32"/>
      <c r="G748" s="20"/>
      <c r="H748" s="32"/>
      <c r="I748" s="20"/>
      <c r="J748" s="32"/>
      <c r="K748" s="20"/>
      <c r="L748" s="32"/>
      <c r="M748" s="20"/>
      <c r="N748" s="32"/>
      <c r="O748" s="20"/>
      <c r="P748" s="32"/>
      <c r="Q748" s="20"/>
      <c r="R748" s="32"/>
      <c r="S748" s="20"/>
      <c r="T748" s="32"/>
    </row>
    <row r="749" spans="1:20" ht="12.75">
      <c r="A749" s="1" t="s">
        <v>663</v>
      </c>
      <c r="B749" s="20">
        <v>191701</v>
      </c>
      <c r="C749" s="20">
        <v>179999</v>
      </c>
      <c r="D749" s="32">
        <f t="shared" si="211"/>
        <v>0.9389570216117809</v>
      </c>
      <c r="E749" s="20">
        <v>4919</v>
      </c>
      <c r="F749" s="32">
        <f t="shared" si="212"/>
        <v>0.025659751383665188</v>
      </c>
      <c r="G749" s="20">
        <v>418</v>
      </c>
      <c r="H749" s="32">
        <f t="shared" si="213"/>
        <v>0.0021804789750705525</v>
      </c>
      <c r="I749" s="20">
        <v>2634</v>
      </c>
      <c r="J749" s="32">
        <f t="shared" si="214"/>
        <v>0.013740147417071377</v>
      </c>
      <c r="K749" s="20">
        <v>91</v>
      </c>
      <c r="L749" s="32">
        <f t="shared" si="207"/>
        <v>0.0004746975759124887</v>
      </c>
      <c r="M749" s="20">
        <v>881</v>
      </c>
      <c r="N749" s="32">
        <f t="shared" si="208"/>
        <v>0.00459569850965827</v>
      </c>
      <c r="O749" s="20">
        <v>2759</v>
      </c>
      <c r="P749" s="32">
        <f t="shared" si="209"/>
        <v>0.01439220452684128</v>
      </c>
      <c r="Q749" s="20">
        <v>2722</v>
      </c>
      <c r="R749" s="32">
        <f t="shared" si="210"/>
        <v>0.014199195622349389</v>
      </c>
      <c r="S749" s="20">
        <v>178449</v>
      </c>
      <c r="T749" s="32">
        <f t="shared" si="215"/>
        <v>0.930871513450634</v>
      </c>
    </row>
    <row r="750" spans="1:20" ht="12.75">
      <c r="A750" s="2" t="s">
        <v>664</v>
      </c>
      <c r="B750" s="20">
        <v>559</v>
      </c>
      <c r="C750" s="20">
        <v>555</v>
      </c>
      <c r="D750" s="32">
        <f t="shared" si="211"/>
        <v>0.9928443649373881</v>
      </c>
      <c r="E750" s="20">
        <v>0</v>
      </c>
      <c r="F750" s="32">
        <f t="shared" si="212"/>
        <v>0</v>
      </c>
      <c r="G750" s="20">
        <v>0</v>
      </c>
      <c r="H750" s="32">
        <f t="shared" si="213"/>
        <v>0</v>
      </c>
      <c r="I750" s="20">
        <v>0</v>
      </c>
      <c r="J750" s="32">
        <f t="shared" si="214"/>
        <v>0</v>
      </c>
      <c r="K750" s="20">
        <v>0</v>
      </c>
      <c r="L750" s="32">
        <f t="shared" si="207"/>
        <v>0</v>
      </c>
      <c r="M750" s="20">
        <v>0</v>
      </c>
      <c r="N750" s="32">
        <f t="shared" si="208"/>
        <v>0</v>
      </c>
      <c r="O750" s="20">
        <v>4</v>
      </c>
      <c r="P750" s="32">
        <f t="shared" si="209"/>
        <v>0.007155635062611807</v>
      </c>
      <c r="Q750" s="20">
        <v>1</v>
      </c>
      <c r="R750" s="32">
        <f t="shared" si="210"/>
        <v>0.0017889087656529517</v>
      </c>
      <c r="S750" s="20">
        <v>554</v>
      </c>
      <c r="T750" s="32">
        <f t="shared" si="215"/>
        <v>0.9910554561717353</v>
      </c>
    </row>
    <row r="751" spans="1:20" ht="12.75">
      <c r="A751" s="2" t="s">
        <v>665</v>
      </c>
      <c r="B751" s="20">
        <v>681</v>
      </c>
      <c r="C751" s="20">
        <v>655</v>
      </c>
      <c r="D751" s="32">
        <f t="shared" si="211"/>
        <v>0.9618208516886931</v>
      </c>
      <c r="E751" s="20">
        <v>13</v>
      </c>
      <c r="F751" s="32">
        <f t="shared" si="212"/>
        <v>0.01908957415565345</v>
      </c>
      <c r="G751" s="20">
        <v>1</v>
      </c>
      <c r="H751" s="32">
        <f t="shared" si="213"/>
        <v>0.0014684287812041115</v>
      </c>
      <c r="I751" s="20">
        <v>1</v>
      </c>
      <c r="J751" s="32">
        <f t="shared" si="214"/>
        <v>0.0014684287812041115</v>
      </c>
      <c r="K751" s="20">
        <v>0</v>
      </c>
      <c r="L751" s="32">
        <f t="shared" si="207"/>
        <v>0</v>
      </c>
      <c r="M751" s="20">
        <v>1</v>
      </c>
      <c r="N751" s="32">
        <f t="shared" si="208"/>
        <v>0.0014684287812041115</v>
      </c>
      <c r="O751" s="20">
        <v>10</v>
      </c>
      <c r="P751" s="32">
        <f t="shared" si="209"/>
        <v>0.014684287812041116</v>
      </c>
      <c r="Q751" s="20">
        <v>10</v>
      </c>
      <c r="R751" s="32">
        <f t="shared" si="210"/>
        <v>0.014684287812041116</v>
      </c>
      <c r="S751" s="20">
        <v>647</v>
      </c>
      <c r="T751" s="32">
        <f t="shared" si="215"/>
        <v>0.9500734214390602</v>
      </c>
    </row>
    <row r="752" spans="1:20" ht="12.75">
      <c r="A752" s="2" t="s">
        <v>666</v>
      </c>
      <c r="B752" s="20">
        <v>120758</v>
      </c>
      <c r="C752" s="20">
        <v>110931</v>
      </c>
      <c r="D752" s="32">
        <f t="shared" si="211"/>
        <v>0.9186223687043509</v>
      </c>
      <c r="E752" s="20">
        <v>4481</v>
      </c>
      <c r="F752" s="32">
        <f t="shared" si="212"/>
        <v>0.03710727239603173</v>
      </c>
      <c r="G752" s="20">
        <v>306</v>
      </c>
      <c r="H752" s="32">
        <f t="shared" si="213"/>
        <v>0.0025339936070488084</v>
      </c>
      <c r="I752" s="20">
        <v>2135</v>
      </c>
      <c r="J752" s="32">
        <f t="shared" si="214"/>
        <v>0.017679988075324202</v>
      </c>
      <c r="K752" s="20">
        <v>78</v>
      </c>
      <c r="L752" s="32">
        <f t="shared" si="207"/>
        <v>0.0006459199390516571</v>
      </c>
      <c r="M752" s="20">
        <v>670</v>
      </c>
      <c r="N752" s="32">
        <f t="shared" si="208"/>
        <v>0.005548286655956541</v>
      </c>
      <c r="O752" s="20">
        <v>2157</v>
      </c>
      <c r="P752" s="32">
        <f t="shared" si="209"/>
        <v>0.017862170622236207</v>
      </c>
      <c r="Q752" s="20">
        <v>2065</v>
      </c>
      <c r="R752" s="32">
        <f t="shared" si="210"/>
        <v>0.017100316335149638</v>
      </c>
      <c r="S752" s="20">
        <v>109759</v>
      </c>
      <c r="T752" s="32">
        <f t="shared" si="215"/>
        <v>0.9089170075688567</v>
      </c>
    </row>
    <row r="753" spans="1:20" ht="12.75">
      <c r="A753" s="2" t="s">
        <v>667</v>
      </c>
      <c r="B753" s="20">
        <v>2007</v>
      </c>
      <c r="C753" s="20">
        <v>1974</v>
      </c>
      <c r="D753" s="32">
        <f t="shared" si="211"/>
        <v>0.9835575485799701</v>
      </c>
      <c r="E753" s="20">
        <v>9</v>
      </c>
      <c r="F753" s="32">
        <f t="shared" si="212"/>
        <v>0.004484304932735426</v>
      </c>
      <c r="G753" s="20">
        <v>1</v>
      </c>
      <c r="H753" s="32">
        <f t="shared" si="213"/>
        <v>0.0004982561036372695</v>
      </c>
      <c r="I753" s="20">
        <v>2</v>
      </c>
      <c r="J753" s="32">
        <f t="shared" si="214"/>
        <v>0.000996512207274539</v>
      </c>
      <c r="K753" s="20">
        <v>0</v>
      </c>
      <c r="L753" s="32">
        <f t="shared" si="207"/>
        <v>0</v>
      </c>
      <c r="M753" s="20">
        <v>3</v>
      </c>
      <c r="N753" s="32">
        <f t="shared" si="208"/>
        <v>0.0014947683109118087</v>
      </c>
      <c r="O753" s="20">
        <v>18</v>
      </c>
      <c r="P753" s="32">
        <f t="shared" si="209"/>
        <v>0.008968609865470852</v>
      </c>
      <c r="Q753" s="20">
        <v>7</v>
      </c>
      <c r="R753" s="32">
        <f t="shared" si="210"/>
        <v>0.003487792725460887</v>
      </c>
      <c r="S753" s="20">
        <v>1969</v>
      </c>
      <c r="T753" s="32">
        <f t="shared" si="215"/>
        <v>0.9810662680617838</v>
      </c>
    </row>
    <row r="754" spans="1:20" ht="12.75">
      <c r="A754" s="2" t="s">
        <v>668</v>
      </c>
      <c r="B754" s="20">
        <v>1157</v>
      </c>
      <c r="C754" s="20">
        <v>1145</v>
      </c>
      <c r="D754" s="32">
        <f t="shared" si="211"/>
        <v>0.989628349178911</v>
      </c>
      <c r="E754" s="20">
        <v>0</v>
      </c>
      <c r="F754" s="32">
        <f t="shared" si="212"/>
        <v>0</v>
      </c>
      <c r="G754" s="20">
        <v>1</v>
      </c>
      <c r="H754" s="32">
        <f t="shared" si="213"/>
        <v>0.000864304235090752</v>
      </c>
      <c r="I754" s="20">
        <v>1</v>
      </c>
      <c r="J754" s="32">
        <f t="shared" si="214"/>
        <v>0.000864304235090752</v>
      </c>
      <c r="K754" s="20">
        <v>0</v>
      </c>
      <c r="L754" s="32">
        <f t="shared" si="207"/>
        <v>0</v>
      </c>
      <c r="M754" s="20">
        <v>0</v>
      </c>
      <c r="N754" s="32">
        <f t="shared" si="208"/>
        <v>0</v>
      </c>
      <c r="O754" s="20">
        <v>10</v>
      </c>
      <c r="P754" s="32">
        <f t="shared" si="209"/>
        <v>0.00864304235090752</v>
      </c>
      <c r="Q754" s="20">
        <v>6</v>
      </c>
      <c r="R754" s="32">
        <f t="shared" si="210"/>
        <v>0.005185825410544511</v>
      </c>
      <c r="S754" s="20">
        <v>1140</v>
      </c>
      <c r="T754" s="32">
        <f t="shared" si="215"/>
        <v>0.9853068280034573</v>
      </c>
    </row>
    <row r="755" spans="1:20" ht="12.75">
      <c r="A755" s="2" t="s">
        <v>669</v>
      </c>
      <c r="B755" s="20">
        <v>745</v>
      </c>
      <c r="C755" s="20">
        <v>744</v>
      </c>
      <c r="D755" s="32">
        <f t="shared" si="211"/>
        <v>0.9986577181208054</v>
      </c>
      <c r="E755" s="20">
        <v>0</v>
      </c>
      <c r="F755" s="32">
        <f t="shared" si="212"/>
        <v>0</v>
      </c>
      <c r="G755" s="20">
        <v>0</v>
      </c>
      <c r="H755" s="32">
        <f t="shared" si="213"/>
        <v>0</v>
      </c>
      <c r="I755" s="20">
        <v>1</v>
      </c>
      <c r="J755" s="32">
        <f t="shared" si="214"/>
        <v>0.0013422818791946308</v>
      </c>
      <c r="K755" s="20">
        <v>0</v>
      </c>
      <c r="L755" s="32">
        <f t="shared" si="207"/>
        <v>0</v>
      </c>
      <c r="M755" s="20">
        <v>0</v>
      </c>
      <c r="N755" s="32">
        <f t="shared" si="208"/>
        <v>0</v>
      </c>
      <c r="O755" s="20">
        <v>0</v>
      </c>
      <c r="P755" s="32">
        <f t="shared" si="209"/>
        <v>0</v>
      </c>
      <c r="Q755" s="20">
        <v>3</v>
      </c>
      <c r="R755" s="32">
        <f t="shared" si="210"/>
        <v>0.004026845637583893</v>
      </c>
      <c r="S755" s="20">
        <v>741</v>
      </c>
      <c r="T755" s="32">
        <f t="shared" si="215"/>
        <v>0.9946308724832215</v>
      </c>
    </row>
    <row r="756" spans="1:20" ht="12.75">
      <c r="A756" s="2" t="s">
        <v>670</v>
      </c>
      <c r="B756" s="20">
        <v>1149</v>
      </c>
      <c r="C756" s="20">
        <v>1127</v>
      </c>
      <c r="D756" s="32">
        <f t="shared" si="211"/>
        <v>0.9808529155787642</v>
      </c>
      <c r="E756" s="20">
        <v>4</v>
      </c>
      <c r="F756" s="32">
        <f t="shared" si="212"/>
        <v>0.0034812880765883376</v>
      </c>
      <c r="G756" s="20">
        <v>3</v>
      </c>
      <c r="H756" s="32">
        <f t="shared" si="213"/>
        <v>0.0026109660574412533</v>
      </c>
      <c r="I756" s="20">
        <v>2</v>
      </c>
      <c r="J756" s="32">
        <f t="shared" si="214"/>
        <v>0.0017406440382941688</v>
      </c>
      <c r="K756" s="20">
        <v>0</v>
      </c>
      <c r="L756" s="32">
        <f t="shared" si="207"/>
        <v>0</v>
      </c>
      <c r="M756" s="20">
        <v>1</v>
      </c>
      <c r="N756" s="32">
        <f t="shared" si="208"/>
        <v>0.0008703220191470844</v>
      </c>
      <c r="O756" s="20">
        <v>12</v>
      </c>
      <c r="P756" s="32">
        <f t="shared" si="209"/>
        <v>0.010443864229765013</v>
      </c>
      <c r="Q756" s="20">
        <v>11</v>
      </c>
      <c r="R756" s="32">
        <f t="shared" si="210"/>
        <v>0.009573542210617928</v>
      </c>
      <c r="S756" s="20">
        <v>1117</v>
      </c>
      <c r="T756" s="32">
        <f t="shared" si="215"/>
        <v>0.9721496953872933</v>
      </c>
    </row>
    <row r="757" spans="1:20" ht="12.75">
      <c r="A757" s="2" t="s">
        <v>671</v>
      </c>
      <c r="B757" s="20">
        <v>889</v>
      </c>
      <c r="C757" s="20">
        <v>859</v>
      </c>
      <c r="D757" s="32">
        <f t="shared" si="211"/>
        <v>0.9662542182227222</v>
      </c>
      <c r="E757" s="20">
        <v>8</v>
      </c>
      <c r="F757" s="32">
        <f t="shared" si="212"/>
        <v>0.008998875140607425</v>
      </c>
      <c r="G757" s="20">
        <v>0</v>
      </c>
      <c r="H757" s="32">
        <f t="shared" si="213"/>
        <v>0</v>
      </c>
      <c r="I757" s="20">
        <v>4</v>
      </c>
      <c r="J757" s="32">
        <f t="shared" si="214"/>
        <v>0.0044994375703037125</v>
      </c>
      <c r="K757" s="20">
        <v>0</v>
      </c>
      <c r="L757" s="32">
        <f t="shared" si="207"/>
        <v>0</v>
      </c>
      <c r="M757" s="20">
        <v>6</v>
      </c>
      <c r="N757" s="32">
        <f t="shared" si="208"/>
        <v>0.006749156355455568</v>
      </c>
      <c r="O757" s="20">
        <v>12</v>
      </c>
      <c r="P757" s="32">
        <f t="shared" si="209"/>
        <v>0.013498312710911136</v>
      </c>
      <c r="Q757" s="20">
        <v>16</v>
      </c>
      <c r="R757" s="32">
        <f t="shared" si="210"/>
        <v>0.01799775028121485</v>
      </c>
      <c r="S757" s="20">
        <v>853</v>
      </c>
      <c r="T757" s="32">
        <f t="shared" si="215"/>
        <v>0.9595050618672666</v>
      </c>
    </row>
    <row r="758" spans="1:20" ht="12.75">
      <c r="A758" s="2" t="s">
        <v>672</v>
      </c>
      <c r="B758" s="20">
        <v>6480</v>
      </c>
      <c r="C758" s="20">
        <v>6107</v>
      </c>
      <c r="D758" s="32">
        <f t="shared" si="211"/>
        <v>0.9424382716049383</v>
      </c>
      <c r="E758" s="20">
        <v>140</v>
      </c>
      <c r="F758" s="32">
        <f t="shared" si="212"/>
        <v>0.021604938271604937</v>
      </c>
      <c r="G758" s="20">
        <v>20</v>
      </c>
      <c r="H758" s="32">
        <f t="shared" si="213"/>
        <v>0.0030864197530864196</v>
      </c>
      <c r="I758" s="20">
        <v>99</v>
      </c>
      <c r="J758" s="32">
        <f t="shared" si="214"/>
        <v>0.015277777777777777</v>
      </c>
      <c r="K758" s="20">
        <v>0</v>
      </c>
      <c r="L758" s="32">
        <f t="shared" si="207"/>
        <v>0</v>
      </c>
      <c r="M758" s="20">
        <v>24</v>
      </c>
      <c r="N758" s="32">
        <f t="shared" si="208"/>
        <v>0.003703703703703704</v>
      </c>
      <c r="O758" s="20">
        <v>90</v>
      </c>
      <c r="P758" s="32">
        <f t="shared" si="209"/>
        <v>0.013888888888888888</v>
      </c>
      <c r="Q758" s="20">
        <v>86</v>
      </c>
      <c r="R758" s="32">
        <f t="shared" si="210"/>
        <v>0.013271604938271606</v>
      </c>
      <c r="S758" s="20">
        <v>6057</v>
      </c>
      <c r="T758" s="32">
        <f t="shared" si="215"/>
        <v>0.9347222222222222</v>
      </c>
    </row>
    <row r="759" spans="1:20" ht="12.75">
      <c r="A759" s="2" t="s">
        <v>673</v>
      </c>
      <c r="B759" s="20">
        <v>1898</v>
      </c>
      <c r="C759" s="20">
        <v>1852</v>
      </c>
      <c r="D759" s="32">
        <f t="shared" si="211"/>
        <v>0.9757639620653319</v>
      </c>
      <c r="E759" s="20">
        <v>7</v>
      </c>
      <c r="F759" s="32">
        <f t="shared" si="212"/>
        <v>0.0036880927291886197</v>
      </c>
      <c r="G759" s="20">
        <v>6</v>
      </c>
      <c r="H759" s="32">
        <f t="shared" si="213"/>
        <v>0.003161222339304531</v>
      </c>
      <c r="I759" s="20">
        <v>2</v>
      </c>
      <c r="J759" s="32">
        <f t="shared" si="214"/>
        <v>0.001053740779768177</v>
      </c>
      <c r="K759" s="20">
        <v>0</v>
      </c>
      <c r="L759" s="32">
        <f t="shared" si="207"/>
        <v>0</v>
      </c>
      <c r="M759" s="20">
        <v>2</v>
      </c>
      <c r="N759" s="32">
        <f t="shared" si="208"/>
        <v>0.001053740779768177</v>
      </c>
      <c r="O759" s="20">
        <v>29</v>
      </c>
      <c r="P759" s="32">
        <f t="shared" si="209"/>
        <v>0.015279241306638568</v>
      </c>
      <c r="Q759" s="20">
        <v>18</v>
      </c>
      <c r="R759" s="32">
        <f t="shared" si="210"/>
        <v>0.009483667017913594</v>
      </c>
      <c r="S759" s="20">
        <v>1839</v>
      </c>
      <c r="T759" s="32">
        <f t="shared" si="215"/>
        <v>0.9689146469968388</v>
      </c>
    </row>
    <row r="760" spans="1:20" ht="12.75">
      <c r="A760" s="2" t="s">
        <v>674</v>
      </c>
      <c r="B760" s="20">
        <v>26294</v>
      </c>
      <c r="C760" s="20">
        <v>25507</v>
      </c>
      <c r="D760" s="32">
        <f t="shared" si="211"/>
        <v>0.9700692173119343</v>
      </c>
      <c r="E760" s="20">
        <v>157</v>
      </c>
      <c r="F760" s="32">
        <f t="shared" si="212"/>
        <v>0.005970943941583632</v>
      </c>
      <c r="G760" s="20">
        <v>49</v>
      </c>
      <c r="H760" s="32">
        <f t="shared" si="213"/>
        <v>0.0018635430136152735</v>
      </c>
      <c r="I760" s="20">
        <v>247</v>
      </c>
      <c r="J760" s="32">
        <f t="shared" si="214"/>
        <v>0.00939377804822393</v>
      </c>
      <c r="K760" s="20">
        <v>9</v>
      </c>
      <c r="L760" s="32">
        <f t="shared" si="207"/>
        <v>0.00034228341066402983</v>
      </c>
      <c r="M760" s="20">
        <v>105</v>
      </c>
      <c r="N760" s="32">
        <f t="shared" si="208"/>
        <v>0.003993306457747014</v>
      </c>
      <c r="O760" s="20">
        <v>220</v>
      </c>
      <c r="P760" s="32">
        <f t="shared" si="209"/>
        <v>0.00836692781623184</v>
      </c>
      <c r="Q760" s="20">
        <v>289</v>
      </c>
      <c r="R760" s="32">
        <f t="shared" si="210"/>
        <v>0.010991100631322736</v>
      </c>
      <c r="S760" s="20">
        <v>25357</v>
      </c>
      <c r="T760" s="32">
        <f t="shared" si="215"/>
        <v>0.9643644938008671</v>
      </c>
    </row>
    <row r="761" spans="1:20" ht="12.75">
      <c r="A761" s="2" t="s">
        <v>675</v>
      </c>
      <c r="B761" s="20">
        <v>3390</v>
      </c>
      <c r="C761" s="20">
        <v>3290</v>
      </c>
      <c r="D761" s="32">
        <f t="shared" si="211"/>
        <v>0.9705014749262537</v>
      </c>
      <c r="E761" s="20">
        <v>22</v>
      </c>
      <c r="F761" s="32">
        <f t="shared" si="212"/>
        <v>0.006489675516224189</v>
      </c>
      <c r="G761" s="20">
        <v>8</v>
      </c>
      <c r="H761" s="32">
        <f t="shared" si="213"/>
        <v>0.002359882005899705</v>
      </c>
      <c r="I761" s="20">
        <v>24</v>
      </c>
      <c r="J761" s="32">
        <f t="shared" si="214"/>
        <v>0.007079646017699115</v>
      </c>
      <c r="K761" s="20">
        <v>1</v>
      </c>
      <c r="L761" s="32">
        <f t="shared" si="207"/>
        <v>0.0002949852507374631</v>
      </c>
      <c r="M761" s="20">
        <v>14</v>
      </c>
      <c r="N761" s="32">
        <f t="shared" si="208"/>
        <v>0.004129793510324484</v>
      </c>
      <c r="O761" s="20">
        <v>31</v>
      </c>
      <c r="P761" s="32">
        <f t="shared" si="209"/>
        <v>0.009144542772861357</v>
      </c>
      <c r="Q761" s="20">
        <v>32</v>
      </c>
      <c r="R761" s="32">
        <f t="shared" si="210"/>
        <v>0.00943952802359882</v>
      </c>
      <c r="S761" s="20">
        <v>3274</v>
      </c>
      <c r="T761" s="32">
        <f t="shared" si="215"/>
        <v>0.9657817109144543</v>
      </c>
    </row>
    <row r="762" spans="1:20" ht="12.75">
      <c r="A762" s="2" t="s">
        <v>676</v>
      </c>
      <c r="B762" s="20">
        <v>614</v>
      </c>
      <c r="C762" s="20">
        <v>606</v>
      </c>
      <c r="D762" s="32">
        <f t="shared" si="211"/>
        <v>0.9869706840390879</v>
      </c>
      <c r="E762" s="20">
        <v>1</v>
      </c>
      <c r="F762" s="32">
        <f t="shared" si="212"/>
        <v>0.0016286644951140066</v>
      </c>
      <c r="G762" s="20">
        <v>0</v>
      </c>
      <c r="H762" s="32">
        <f t="shared" si="213"/>
        <v>0</v>
      </c>
      <c r="I762" s="20">
        <v>1</v>
      </c>
      <c r="J762" s="32">
        <f t="shared" si="214"/>
        <v>0.0016286644951140066</v>
      </c>
      <c r="K762" s="20">
        <v>0</v>
      </c>
      <c r="L762" s="32">
        <f aca="true" t="shared" si="216" ref="L762:L825">K762/B762</f>
        <v>0</v>
      </c>
      <c r="M762" s="20">
        <v>1</v>
      </c>
      <c r="N762" s="32">
        <f aca="true" t="shared" si="217" ref="N762:N825">M762/B762</f>
        <v>0.0016286644951140066</v>
      </c>
      <c r="O762" s="20">
        <v>5</v>
      </c>
      <c r="P762" s="32">
        <f aca="true" t="shared" si="218" ref="P762:P825">O762/B762</f>
        <v>0.008143322475570033</v>
      </c>
      <c r="Q762" s="20">
        <v>4</v>
      </c>
      <c r="R762" s="32">
        <f aca="true" t="shared" si="219" ref="R762:R825">Q762/B762</f>
        <v>0.006514657980456026</v>
      </c>
      <c r="S762" s="20">
        <v>604</v>
      </c>
      <c r="T762" s="32">
        <f t="shared" si="215"/>
        <v>0.9837133550488599</v>
      </c>
    </row>
    <row r="763" spans="1:20" ht="12.75">
      <c r="A763" s="2" t="s">
        <v>677</v>
      </c>
      <c r="B763" s="20">
        <v>175</v>
      </c>
      <c r="C763" s="20">
        <v>175</v>
      </c>
      <c r="D763" s="32">
        <f t="shared" si="211"/>
        <v>1</v>
      </c>
      <c r="E763" s="20">
        <v>0</v>
      </c>
      <c r="F763" s="32">
        <f t="shared" si="212"/>
        <v>0</v>
      </c>
      <c r="G763" s="20">
        <v>0</v>
      </c>
      <c r="H763" s="32">
        <f t="shared" si="213"/>
        <v>0</v>
      </c>
      <c r="I763" s="20">
        <v>0</v>
      </c>
      <c r="J763" s="32">
        <f t="shared" si="214"/>
        <v>0</v>
      </c>
      <c r="K763" s="20">
        <v>0</v>
      </c>
      <c r="L763" s="32">
        <f t="shared" si="216"/>
        <v>0</v>
      </c>
      <c r="M763" s="20">
        <v>0</v>
      </c>
      <c r="N763" s="32">
        <f t="shared" si="217"/>
        <v>0</v>
      </c>
      <c r="O763" s="20">
        <v>0</v>
      </c>
      <c r="P763" s="32">
        <f t="shared" si="218"/>
        <v>0</v>
      </c>
      <c r="Q763" s="20">
        <v>0</v>
      </c>
      <c r="R763" s="32">
        <f t="shared" si="219"/>
        <v>0</v>
      </c>
      <c r="S763" s="20">
        <v>175</v>
      </c>
      <c r="T763" s="32">
        <f t="shared" si="215"/>
        <v>1</v>
      </c>
    </row>
    <row r="764" spans="1:20" ht="12.75">
      <c r="A764" s="2" t="s">
        <v>678</v>
      </c>
      <c r="B764" s="20">
        <v>1806</v>
      </c>
      <c r="C764" s="20">
        <v>1773</v>
      </c>
      <c r="D764" s="32">
        <f t="shared" si="211"/>
        <v>0.9817275747508306</v>
      </c>
      <c r="E764" s="20">
        <v>0</v>
      </c>
      <c r="F764" s="32">
        <f t="shared" si="212"/>
        <v>0</v>
      </c>
      <c r="G764" s="20">
        <v>3</v>
      </c>
      <c r="H764" s="32">
        <f t="shared" si="213"/>
        <v>0.0016611295681063123</v>
      </c>
      <c r="I764" s="20">
        <v>9</v>
      </c>
      <c r="J764" s="32">
        <f t="shared" si="214"/>
        <v>0.0049833887043189366</v>
      </c>
      <c r="K764" s="20">
        <v>0</v>
      </c>
      <c r="L764" s="32">
        <f t="shared" si="216"/>
        <v>0</v>
      </c>
      <c r="M764" s="20">
        <v>2</v>
      </c>
      <c r="N764" s="32">
        <f t="shared" si="217"/>
        <v>0.0011074197120708748</v>
      </c>
      <c r="O764" s="20">
        <v>19</v>
      </c>
      <c r="P764" s="32">
        <f t="shared" si="218"/>
        <v>0.010520487264673311</v>
      </c>
      <c r="Q764" s="20">
        <v>25</v>
      </c>
      <c r="R764" s="32">
        <f t="shared" si="219"/>
        <v>0.013842746400885935</v>
      </c>
      <c r="S764" s="20">
        <v>1751</v>
      </c>
      <c r="T764" s="32">
        <f t="shared" si="215"/>
        <v>0.969545957918051</v>
      </c>
    </row>
    <row r="765" spans="1:20" ht="12.75">
      <c r="A765" s="2" t="s">
        <v>679</v>
      </c>
      <c r="B765" s="20">
        <v>1091</v>
      </c>
      <c r="C765" s="20">
        <v>1074</v>
      </c>
      <c r="D765" s="32">
        <f t="shared" si="211"/>
        <v>0.9844179651695693</v>
      </c>
      <c r="E765" s="20">
        <v>0</v>
      </c>
      <c r="F765" s="32">
        <f t="shared" si="212"/>
        <v>0</v>
      </c>
      <c r="G765" s="20">
        <v>1</v>
      </c>
      <c r="H765" s="32">
        <f t="shared" si="213"/>
        <v>0.0009165902841429881</v>
      </c>
      <c r="I765" s="20">
        <v>7</v>
      </c>
      <c r="J765" s="32">
        <f t="shared" si="214"/>
        <v>0.006416131989000917</v>
      </c>
      <c r="K765" s="20">
        <v>0</v>
      </c>
      <c r="L765" s="32">
        <f t="shared" si="216"/>
        <v>0</v>
      </c>
      <c r="M765" s="20">
        <v>3</v>
      </c>
      <c r="N765" s="32">
        <f t="shared" si="217"/>
        <v>0.002749770852428964</v>
      </c>
      <c r="O765" s="20">
        <v>6</v>
      </c>
      <c r="P765" s="32">
        <f t="shared" si="218"/>
        <v>0.005499541704857928</v>
      </c>
      <c r="Q765" s="20">
        <v>6</v>
      </c>
      <c r="R765" s="32">
        <f t="shared" si="219"/>
        <v>0.005499541704857928</v>
      </c>
      <c r="S765" s="20">
        <v>1069</v>
      </c>
      <c r="T765" s="32">
        <f t="shared" si="215"/>
        <v>0.9798350137488543</v>
      </c>
    </row>
    <row r="766" spans="1:20" ht="12.75">
      <c r="A766" s="2" t="s">
        <v>59</v>
      </c>
      <c r="B766" s="20">
        <v>120</v>
      </c>
      <c r="C766" s="20">
        <v>119</v>
      </c>
      <c r="D766" s="32">
        <f t="shared" si="211"/>
        <v>0.9916666666666667</v>
      </c>
      <c r="E766" s="20">
        <v>0</v>
      </c>
      <c r="F766" s="32">
        <f t="shared" si="212"/>
        <v>0</v>
      </c>
      <c r="G766" s="20">
        <v>0</v>
      </c>
      <c r="H766" s="32">
        <f t="shared" si="213"/>
        <v>0</v>
      </c>
      <c r="I766" s="20">
        <v>0</v>
      </c>
      <c r="J766" s="32">
        <f t="shared" si="214"/>
        <v>0</v>
      </c>
      <c r="K766" s="20">
        <v>0</v>
      </c>
      <c r="L766" s="32">
        <f t="shared" si="216"/>
        <v>0</v>
      </c>
      <c r="M766" s="20">
        <v>0</v>
      </c>
      <c r="N766" s="32">
        <f t="shared" si="217"/>
        <v>0</v>
      </c>
      <c r="O766" s="20">
        <v>1</v>
      </c>
      <c r="P766" s="32">
        <f t="shared" si="218"/>
        <v>0.008333333333333333</v>
      </c>
      <c r="Q766" s="20">
        <v>0</v>
      </c>
      <c r="R766" s="32">
        <f t="shared" si="219"/>
        <v>0</v>
      </c>
      <c r="S766" s="20">
        <v>119</v>
      </c>
      <c r="T766" s="32">
        <f t="shared" si="215"/>
        <v>0.9916666666666667</v>
      </c>
    </row>
    <row r="767" spans="1:20" ht="12.75">
      <c r="A767" s="2" t="s">
        <v>680</v>
      </c>
      <c r="B767" s="20">
        <v>750</v>
      </c>
      <c r="C767" s="20">
        <v>740</v>
      </c>
      <c r="D767" s="32">
        <f t="shared" si="211"/>
        <v>0.9866666666666667</v>
      </c>
      <c r="E767" s="20">
        <v>2</v>
      </c>
      <c r="F767" s="32">
        <f t="shared" si="212"/>
        <v>0.0026666666666666666</v>
      </c>
      <c r="G767" s="20">
        <v>4</v>
      </c>
      <c r="H767" s="32">
        <f t="shared" si="213"/>
        <v>0.005333333333333333</v>
      </c>
      <c r="I767" s="20">
        <v>0</v>
      </c>
      <c r="J767" s="32">
        <f t="shared" si="214"/>
        <v>0</v>
      </c>
      <c r="K767" s="20">
        <v>0</v>
      </c>
      <c r="L767" s="32">
        <f t="shared" si="216"/>
        <v>0</v>
      </c>
      <c r="M767" s="20">
        <v>0</v>
      </c>
      <c r="N767" s="32">
        <f t="shared" si="217"/>
        <v>0</v>
      </c>
      <c r="O767" s="20">
        <v>4</v>
      </c>
      <c r="P767" s="32">
        <f t="shared" si="218"/>
        <v>0.005333333333333333</v>
      </c>
      <c r="Q767" s="20">
        <v>0</v>
      </c>
      <c r="R767" s="32">
        <f t="shared" si="219"/>
        <v>0</v>
      </c>
      <c r="S767" s="20">
        <v>740</v>
      </c>
      <c r="T767" s="32">
        <f t="shared" si="215"/>
        <v>0.9866666666666667</v>
      </c>
    </row>
    <row r="768" spans="1:20" ht="12.75">
      <c r="A768" s="2" t="s">
        <v>681</v>
      </c>
      <c r="B768" s="20">
        <f>+B749-SUM(B750:B767)</f>
        <v>21138</v>
      </c>
      <c r="C768" s="20">
        <f>+C749-SUM(C750:C767)</f>
        <v>20766</v>
      </c>
      <c r="D768" s="32">
        <f t="shared" si="211"/>
        <v>0.9824013624751632</v>
      </c>
      <c r="E768" s="20">
        <f>+E749-SUM(E750:E767)</f>
        <v>75</v>
      </c>
      <c r="F768" s="32">
        <f t="shared" si="212"/>
        <v>0.003548112404200965</v>
      </c>
      <c r="G768" s="20">
        <f>+G749-SUM(G750:G767)</f>
        <v>15</v>
      </c>
      <c r="H768" s="32">
        <f t="shared" si="213"/>
        <v>0.000709622480840193</v>
      </c>
      <c r="I768" s="20">
        <f>+I749-SUM(I750:I767)</f>
        <v>99</v>
      </c>
      <c r="J768" s="32">
        <f t="shared" si="214"/>
        <v>0.004683508373545274</v>
      </c>
      <c r="K768" s="20">
        <f>+K749-SUM(K750:K767)</f>
        <v>3</v>
      </c>
      <c r="L768" s="32">
        <f t="shared" si="216"/>
        <v>0.0001419244961680386</v>
      </c>
      <c r="M768" s="20">
        <f>+M749-SUM(M750:M767)</f>
        <v>49</v>
      </c>
      <c r="N768" s="32">
        <f t="shared" si="217"/>
        <v>0.0023181001040779637</v>
      </c>
      <c r="O768" s="20">
        <f>+O749-SUM(O750:O767)</f>
        <v>131</v>
      </c>
      <c r="P768" s="32">
        <f t="shared" si="218"/>
        <v>0.006197369666004353</v>
      </c>
      <c r="Q768" s="20">
        <f>+Q749-SUM(Q750:Q767)</f>
        <v>143</v>
      </c>
      <c r="R768" s="32">
        <f t="shared" si="219"/>
        <v>0.006765067650676507</v>
      </c>
      <c r="S768" s="20">
        <f>+S749-SUM(S750:S767)</f>
        <v>20684</v>
      </c>
      <c r="T768" s="32">
        <f t="shared" si="215"/>
        <v>0.9785220929132368</v>
      </c>
    </row>
    <row r="769" spans="2:20" ht="12.75">
      <c r="B769" s="20"/>
      <c r="C769" s="20"/>
      <c r="D769" s="32"/>
      <c r="E769" s="20"/>
      <c r="F769" s="32"/>
      <c r="G769" s="20"/>
      <c r="H769" s="32"/>
      <c r="I769" s="20"/>
      <c r="J769" s="32"/>
      <c r="K769" s="20"/>
      <c r="L769" s="32"/>
      <c r="M769" s="20"/>
      <c r="N769" s="32"/>
      <c r="O769" s="20"/>
      <c r="P769" s="32"/>
      <c r="Q769" s="20"/>
      <c r="R769" s="32"/>
      <c r="S769" s="20"/>
      <c r="T769" s="32"/>
    </row>
    <row r="770" spans="1:20" ht="12.75">
      <c r="A770" s="1" t="s">
        <v>682</v>
      </c>
      <c r="B770" s="20">
        <v>12183</v>
      </c>
      <c r="C770" s="20">
        <v>11441</v>
      </c>
      <c r="D770" s="32">
        <f t="shared" si="211"/>
        <v>0.9390954608881228</v>
      </c>
      <c r="E770" s="20">
        <v>31</v>
      </c>
      <c r="F770" s="32">
        <f t="shared" si="212"/>
        <v>0.002544529262086514</v>
      </c>
      <c r="G770" s="20">
        <v>22</v>
      </c>
      <c r="H770" s="32">
        <f t="shared" si="213"/>
        <v>0.0018057949601904292</v>
      </c>
      <c r="I770" s="20">
        <v>24</v>
      </c>
      <c r="J770" s="32">
        <f t="shared" si="214"/>
        <v>0.0019699581383895593</v>
      </c>
      <c r="K770" s="20">
        <v>3</v>
      </c>
      <c r="L770" s="32">
        <f t="shared" si="216"/>
        <v>0.0002462447672986949</v>
      </c>
      <c r="M770" s="20">
        <v>555</v>
      </c>
      <c r="N770" s="32">
        <f t="shared" si="217"/>
        <v>0.045555281950258555</v>
      </c>
      <c r="O770" s="20">
        <v>107</v>
      </c>
      <c r="P770" s="32">
        <f t="shared" si="218"/>
        <v>0.008782730033653452</v>
      </c>
      <c r="Q770" s="20">
        <v>1537</v>
      </c>
      <c r="R770" s="32">
        <f t="shared" si="219"/>
        <v>0.12615940244603135</v>
      </c>
      <c r="S770" s="20">
        <v>10529</v>
      </c>
      <c r="T770" s="32">
        <f t="shared" si="215"/>
        <v>0.8642370516293195</v>
      </c>
    </row>
    <row r="771" spans="1:20" ht="12.75">
      <c r="A771" s="2" t="s">
        <v>683</v>
      </c>
      <c r="B771" s="20">
        <v>376</v>
      </c>
      <c r="C771" s="20">
        <v>280</v>
      </c>
      <c r="D771" s="32">
        <f t="shared" si="211"/>
        <v>0.7446808510638298</v>
      </c>
      <c r="E771" s="20">
        <v>0</v>
      </c>
      <c r="F771" s="32">
        <f t="shared" si="212"/>
        <v>0</v>
      </c>
      <c r="G771" s="20">
        <v>0</v>
      </c>
      <c r="H771" s="32">
        <f t="shared" si="213"/>
        <v>0</v>
      </c>
      <c r="I771" s="20">
        <v>1</v>
      </c>
      <c r="J771" s="32">
        <f t="shared" si="214"/>
        <v>0.0026595744680851063</v>
      </c>
      <c r="K771" s="20">
        <v>0</v>
      </c>
      <c r="L771" s="32">
        <f t="shared" si="216"/>
        <v>0</v>
      </c>
      <c r="M771" s="20">
        <v>86</v>
      </c>
      <c r="N771" s="32">
        <f t="shared" si="217"/>
        <v>0.22872340425531915</v>
      </c>
      <c r="O771" s="20">
        <v>9</v>
      </c>
      <c r="P771" s="32">
        <f t="shared" si="218"/>
        <v>0.023936170212765957</v>
      </c>
      <c r="Q771" s="20">
        <v>125</v>
      </c>
      <c r="R771" s="32">
        <f t="shared" si="219"/>
        <v>0.3324468085106383</v>
      </c>
      <c r="S771" s="20">
        <v>242</v>
      </c>
      <c r="T771" s="32">
        <f t="shared" si="215"/>
        <v>0.6436170212765957</v>
      </c>
    </row>
    <row r="772" spans="1:20" ht="12.75">
      <c r="A772" s="2" t="s">
        <v>684</v>
      </c>
      <c r="B772" s="20">
        <v>1900</v>
      </c>
      <c r="C772" s="20">
        <v>1621</v>
      </c>
      <c r="D772" s="32">
        <f t="shared" si="211"/>
        <v>0.8531578947368421</v>
      </c>
      <c r="E772" s="20">
        <v>11</v>
      </c>
      <c r="F772" s="32">
        <f t="shared" si="212"/>
        <v>0.005789473684210527</v>
      </c>
      <c r="G772" s="20">
        <v>1</v>
      </c>
      <c r="H772" s="32">
        <f t="shared" si="213"/>
        <v>0.0005263157894736842</v>
      </c>
      <c r="I772" s="20">
        <v>2</v>
      </c>
      <c r="J772" s="32">
        <f t="shared" si="214"/>
        <v>0.0010526315789473684</v>
      </c>
      <c r="K772" s="20">
        <v>0</v>
      </c>
      <c r="L772" s="32">
        <f t="shared" si="216"/>
        <v>0</v>
      </c>
      <c r="M772" s="20">
        <v>235</v>
      </c>
      <c r="N772" s="32">
        <f t="shared" si="217"/>
        <v>0.12368421052631579</v>
      </c>
      <c r="O772" s="20">
        <v>30</v>
      </c>
      <c r="P772" s="32">
        <f t="shared" si="218"/>
        <v>0.015789473684210527</v>
      </c>
      <c r="Q772" s="20">
        <v>741</v>
      </c>
      <c r="R772" s="32">
        <f t="shared" si="219"/>
        <v>0.39</v>
      </c>
      <c r="S772" s="20">
        <v>1138</v>
      </c>
      <c r="T772" s="32">
        <f t="shared" si="215"/>
        <v>0.5989473684210527</v>
      </c>
    </row>
    <row r="773" spans="1:20" ht="12.75">
      <c r="A773" s="2" t="s">
        <v>685</v>
      </c>
      <c r="B773" s="20">
        <v>48</v>
      </c>
      <c r="C773" s="20">
        <v>41</v>
      </c>
      <c r="D773" s="32">
        <f t="shared" si="211"/>
        <v>0.8541666666666666</v>
      </c>
      <c r="E773" s="20">
        <v>2</v>
      </c>
      <c r="F773" s="32">
        <f t="shared" si="212"/>
        <v>0.041666666666666664</v>
      </c>
      <c r="G773" s="20">
        <v>0</v>
      </c>
      <c r="H773" s="32">
        <f t="shared" si="213"/>
        <v>0</v>
      </c>
      <c r="I773" s="20">
        <v>0</v>
      </c>
      <c r="J773" s="32">
        <f t="shared" si="214"/>
        <v>0</v>
      </c>
      <c r="K773" s="20">
        <v>0</v>
      </c>
      <c r="L773" s="32">
        <f t="shared" si="216"/>
        <v>0</v>
      </c>
      <c r="M773" s="20">
        <v>5</v>
      </c>
      <c r="N773" s="32">
        <f t="shared" si="217"/>
        <v>0.10416666666666667</v>
      </c>
      <c r="O773" s="20">
        <v>0</v>
      </c>
      <c r="P773" s="32">
        <f t="shared" si="218"/>
        <v>0</v>
      </c>
      <c r="Q773" s="20">
        <v>7</v>
      </c>
      <c r="R773" s="32">
        <f t="shared" si="219"/>
        <v>0.14583333333333334</v>
      </c>
      <c r="S773" s="20">
        <v>41</v>
      </c>
      <c r="T773" s="32">
        <f t="shared" si="215"/>
        <v>0.8541666666666666</v>
      </c>
    </row>
    <row r="774" spans="1:20" ht="12.75">
      <c r="A774" s="2" t="s">
        <v>686</v>
      </c>
      <c r="B774" s="20">
        <v>251</v>
      </c>
      <c r="C774" s="20">
        <v>216</v>
      </c>
      <c r="D774" s="32">
        <f t="shared" si="211"/>
        <v>0.8605577689243028</v>
      </c>
      <c r="E774" s="20">
        <v>0</v>
      </c>
      <c r="F774" s="32">
        <f t="shared" si="212"/>
        <v>0</v>
      </c>
      <c r="G774" s="20">
        <v>0</v>
      </c>
      <c r="H774" s="32">
        <f t="shared" si="213"/>
        <v>0</v>
      </c>
      <c r="I774" s="20">
        <v>0</v>
      </c>
      <c r="J774" s="32">
        <f t="shared" si="214"/>
        <v>0</v>
      </c>
      <c r="K774" s="20">
        <v>0</v>
      </c>
      <c r="L774" s="32">
        <f t="shared" si="216"/>
        <v>0</v>
      </c>
      <c r="M774" s="20">
        <v>20</v>
      </c>
      <c r="N774" s="32">
        <f t="shared" si="217"/>
        <v>0.0796812749003984</v>
      </c>
      <c r="O774" s="20">
        <v>15</v>
      </c>
      <c r="P774" s="32">
        <f t="shared" si="218"/>
        <v>0.05976095617529881</v>
      </c>
      <c r="Q774" s="20">
        <v>79</v>
      </c>
      <c r="R774" s="32">
        <f t="shared" si="219"/>
        <v>0.3147410358565737</v>
      </c>
      <c r="S774" s="20">
        <v>170</v>
      </c>
      <c r="T774" s="32">
        <f t="shared" si="215"/>
        <v>0.6772908366533864</v>
      </c>
    </row>
    <row r="775" spans="1:20" ht="12.75">
      <c r="A775" s="2" t="s">
        <v>687</v>
      </c>
      <c r="B775" s="20">
        <v>600</v>
      </c>
      <c r="C775" s="20">
        <v>557</v>
      </c>
      <c r="D775" s="32">
        <f t="shared" si="211"/>
        <v>0.9283333333333333</v>
      </c>
      <c r="E775" s="20">
        <v>3</v>
      </c>
      <c r="F775" s="32">
        <f t="shared" si="212"/>
        <v>0.005</v>
      </c>
      <c r="G775" s="20">
        <v>1</v>
      </c>
      <c r="H775" s="32">
        <f t="shared" si="213"/>
        <v>0.0016666666666666668</v>
      </c>
      <c r="I775" s="20">
        <v>6</v>
      </c>
      <c r="J775" s="32">
        <f t="shared" si="214"/>
        <v>0.01</v>
      </c>
      <c r="K775" s="20">
        <v>3</v>
      </c>
      <c r="L775" s="32">
        <f t="shared" si="216"/>
        <v>0.005</v>
      </c>
      <c r="M775" s="20">
        <v>24</v>
      </c>
      <c r="N775" s="32">
        <f t="shared" si="217"/>
        <v>0.04</v>
      </c>
      <c r="O775" s="20">
        <v>6</v>
      </c>
      <c r="P775" s="32">
        <f t="shared" si="218"/>
        <v>0.01</v>
      </c>
      <c r="Q775" s="20">
        <v>44</v>
      </c>
      <c r="R775" s="32">
        <f t="shared" si="219"/>
        <v>0.07333333333333333</v>
      </c>
      <c r="S775" s="20">
        <v>542</v>
      </c>
      <c r="T775" s="32">
        <f t="shared" si="215"/>
        <v>0.9033333333333333</v>
      </c>
    </row>
    <row r="776" spans="1:20" ht="12.75">
      <c r="A776" s="2" t="s">
        <v>688</v>
      </c>
      <c r="B776" s="20">
        <v>392</v>
      </c>
      <c r="C776" s="20">
        <v>379</v>
      </c>
      <c r="D776" s="32">
        <f t="shared" si="211"/>
        <v>0.9668367346938775</v>
      </c>
      <c r="E776" s="20">
        <v>2</v>
      </c>
      <c r="F776" s="32">
        <f t="shared" si="212"/>
        <v>0.00510204081632653</v>
      </c>
      <c r="G776" s="20">
        <v>4</v>
      </c>
      <c r="H776" s="32">
        <f t="shared" si="213"/>
        <v>0.01020408163265306</v>
      </c>
      <c r="I776" s="20">
        <v>1</v>
      </c>
      <c r="J776" s="32">
        <f t="shared" si="214"/>
        <v>0.002551020408163265</v>
      </c>
      <c r="K776" s="20">
        <v>0</v>
      </c>
      <c r="L776" s="32">
        <f t="shared" si="216"/>
        <v>0</v>
      </c>
      <c r="M776" s="20">
        <v>3</v>
      </c>
      <c r="N776" s="32">
        <f t="shared" si="217"/>
        <v>0.007653061224489796</v>
      </c>
      <c r="O776" s="20">
        <v>3</v>
      </c>
      <c r="P776" s="32">
        <f t="shared" si="218"/>
        <v>0.007653061224489796</v>
      </c>
      <c r="Q776" s="20">
        <v>12</v>
      </c>
      <c r="R776" s="32">
        <f t="shared" si="219"/>
        <v>0.030612244897959183</v>
      </c>
      <c r="S776" s="20">
        <v>373</v>
      </c>
      <c r="T776" s="32">
        <f t="shared" si="215"/>
        <v>0.951530612244898</v>
      </c>
    </row>
    <row r="777" spans="1:20" ht="12.75">
      <c r="A777" s="2" t="s">
        <v>689</v>
      </c>
      <c r="B777" s="20">
        <v>872</v>
      </c>
      <c r="C777" s="20">
        <v>849</v>
      </c>
      <c r="D777" s="32">
        <f t="shared" si="211"/>
        <v>0.9736238532110092</v>
      </c>
      <c r="E777" s="20">
        <v>1</v>
      </c>
      <c r="F777" s="32">
        <f t="shared" si="212"/>
        <v>0.0011467889908256881</v>
      </c>
      <c r="G777" s="20">
        <v>4</v>
      </c>
      <c r="H777" s="32">
        <f t="shared" si="213"/>
        <v>0.0045871559633027525</v>
      </c>
      <c r="I777" s="20">
        <v>4</v>
      </c>
      <c r="J777" s="32">
        <f t="shared" si="214"/>
        <v>0.0045871559633027525</v>
      </c>
      <c r="K777" s="20">
        <v>0</v>
      </c>
      <c r="L777" s="32">
        <f t="shared" si="216"/>
        <v>0</v>
      </c>
      <c r="M777" s="20">
        <v>12</v>
      </c>
      <c r="N777" s="32">
        <f t="shared" si="217"/>
        <v>0.013761467889908258</v>
      </c>
      <c r="O777" s="20">
        <v>2</v>
      </c>
      <c r="P777" s="32">
        <f t="shared" si="218"/>
        <v>0.0022935779816513763</v>
      </c>
      <c r="Q777" s="20">
        <v>33</v>
      </c>
      <c r="R777" s="32">
        <f t="shared" si="219"/>
        <v>0.03784403669724771</v>
      </c>
      <c r="S777" s="20">
        <v>829</v>
      </c>
      <c r="T777" s="32">
        <f t="shared" si="215"/>
        <v>0.9506880733944955</v>
      </c>
    </row>
    <row r="778" spans="1:20" ht="12.75">
      <c r="A778" s="2" t="s">
        <v>690</v>
      </c>
      <c r="B778" s="20">
        <v>439</v>
      </c>
      <c r="C778" s="20">
        <v>436</v>
      </c>
      <c r="D778" s="32">
        <f t="shared" si="211"/>
        <v>0.9931662870159453</v>
      </c>
      <c r="E778" s="20">
        <v>0</v>
      </c>
      <c r="F778" s="32">
        <f t="shared" si="212"/>
        <v>0</v>
      </c>
      <c r="G778" s="20">
        <v>0</v>
      </c>
      <c r="H778" s="32">
        <f t="shared" si="213"/>
        <v>0</v>
      </c>
      <c r="I778" s="20">
        <v>2</v>
      </c>
      <c r="J778" s="32">
        <f t="shared" si="214"/>
        <v>0.004555808656036446</v>
      </c>
      <c r="K778" s="20">
        <v>0</v>
      </c>
      <c r="L778" s="32">
        <f t="shared" si="216"/>
        <v>0</v>
      </c>
      <c r="M778" s="20">
        <v>0</v>
      </c>
      <c r="N778" s="32">
        <f t="shared" si="217"/>
        <v>0</v>
      </c>
      <c r="O778" s="20">
        <v>1</v>
      </c>
      <c r="P778" s="32">
        <f t="shared" si="218"/>
        <v>0.002277904328018223</v>
      </c>
      <c r="Q778" s="20">
        <v>4</v>
      </c>
      <c r="R778" s="32">
        <f t="shared" si="219"/>
        <v>0.009111617312072893</v>
      </c>
      <c r="S778" s="20">
        <v>432</v>
      </c>
      <c r="T778" s="32">
        <f t="shared" si="215"/>
        <v>0.9840546697038725</v>
      </c>
    </row>
    <row r="779" spans="1:20" ht="12.75">
      <c r="A779" s="2" t="s">
        <v>1160</v>
      </c>
      <c r="B779" s="20">
        <v>2124</v>
      </c>
      <c r="C779" s="20">
        <v>2045</v>
      </c>
      <c r="D779" s="32">
        <f t="shared" si="211"/>
        <v>0.9628060263653484</v>
      </c>
      <c r="E779" s="20">
        <v>2</v>
      </c>
      <c r="F779" s="32">
        <f t="shared" si="212"/>
        <v>0.0009416195856873823</v>
      </c>
      <c r="G779" s="20">
        <v>4</v>
      </c>
      <c r="H779" s="32">
        <f t="shared" si="213"/>
        <v>0.0018832391713747645</v>
      </c>
      <c r="I779" s="20">
        <v>4</v>
      </c>
      <c r="J779" s="32">
        <f t="shared" si="214"/>
        <v>0.0018832391713747645</v>
      </c>
      <c r="K779" s="20">
        <v>0</v>
      </c>
      <c r="L779" s="32">
        <f t="shared" si="216"/>
        <v>0</v>
      </c>
      <c r="M779" s="20">
        <v>60</v>
      </c>
      <c r="N779" s="32">
        <f t="shared" si="217"/>
        <v>0.02824858757062147</v>
      </c>
      <c r="O779" s="20">
        <v>9</v>
      </c>
      <c r="P779" s="32">
        <f t="shared" si="218"/>
        <v>0.00423728813559322</v>
      </c>
      <c r="Q779" s="20">
        <v>147</v>
      </c>
      <c r="R779" s="32">
        <f t="shared" si="219"/>
        <v>0.0692090395480226</v>
      </c>
      <c r="S779" s="20">
        <v>1963</v>
      </c>
      <c r="T779" s="32">
        <f t="shared" si="215"/>
        <v>0.9241996233521658</v>
      </c>
    </row>
    <row r="780" spans="1:20" ht="12.75">
      <c r="A780" s="2" t="s">
        <v>691</v>
      </c>
      <c r="B780" s="20">
        <f>+B770-SUM(B771:B779)</f>
        <v>5181</v>
      </c>
      <c r="C780" s="20">
        <f>+C770-SUM(C771:C779)</f>
        <v>5017</v>
      </c>
      <c r="D780" s="32">
        <f t="shared" si="211"/>
        <v>0.9683458791739047</v>
      </c>
      <c r="E780" s="20">
        <f>+E770-SUM(E771:E779)</f>
        <v>10</v>
      </c>
      <c r="F780" s="32">
        <f t="shared" si="212"/>
        <v>0.0019301293186643506</v>
      </c>
      <c r="G780" s="20">
        <f>+G770-SUM(G771:G779)</f>
        <v>8</v>
      </c>
      <c r="H780" s="32">
        <f t="shared" si="213"/>
        <v>0.0015441034549314803</v>
      </c>
      <c r="I780" s="20">
        <f>+I770-SUM(I771:I779)</f>
        <v>4</v>
      </c>
      <c r="J780" s="32">
        <f t="shared" si="214"/>
        <v>0.0007720517274657402</v>
      </c>
      <c r="K780" s="20">
        <f>+K770-SUM(K771:K779)</f>
        <v>0</v>
      </c>
      <c r="L780" s="32">
        <f t="shared" si="216"/>
        <v>0</v>
      </c>
      <c r="M780" s="20">
        <f>+M770-SUM(M771:M779)</f>
        <v>110</v>
      </c>
      <c r="N780" s="32">
        <f t="shared" si="217"/>
        <v>0.021231422505307854</v>
      </c>
      <c r="O780" s="20">
        <f>+O770-SUM(O771:O779)</f>
        <v>32</v>
      </c>
      <c r="P780" s="32">
        <f t="shared" si="218"/>
        <v>0.006176413819725921</v>
      </c>
      <c r="Q780" s="20">
        <f>+Q770-SUM(Q771:Q779)</f>
        <v>345</v>
      </c>
      <c r="R780" s="32">
        <f t="shared" si="219"/>
        <v>0.06658946149392009</v>
      </c>
      <c r="S780" s="20">
        <f>+S770-SUM(S771:S779)</f>
        <v>4799</v>
      </c>
      <c r="T780" s="32">
        <f t="shared" si="215"/>
        <v>0.9262690600270218</v>
      </c>
    </row>
    <row r="781" spans="2:20" ht="12.75">
      <c r="B781" s="20"/>
      <c r="C781" s="20"/>
      <c r="D781" s="32"/>
      <c r="E781" s="20"/>
      <c r="F781" s="32"/>
      <c r="G781" s="20"/>
      <c r="H781" s="32"/>
      <c r="I781" s="20"/>
      <c r="J781" s="32"/>
      <c r="K781" s="20"/>
      <c r="L781" s="32"/>
      <c r="M781" s="20"/>
      <c r="N781" s="32"/>
      <c r="O781" s="20"/>
      <c r="P781" s="32"/>
      <c r="Q781" s="20"/>
      <c r="R781" s="32"/>
      <c r="S781" s="20"/>
      <c r="T781" s="32"/>
    </row>
    <row r="782" spans="1:20" ht="12.75">
      <c r="A782" s="1" t="s">
        <v>692</v>
      </c>
      <c r="B782" s="20">
        <v>9422</v>
      </c>
      <c r="C782" s="20">
        <v>9275</v>
      </c>
      <c r="D782" s="32">
        <f t="shared" si="211"/>
        <v>0.9843982169390788</v>
      </c>
      <c r="E782" s="20">
        <v>12</v>
      </c>
      <c r="F782" s="32">
        <f t="shared" si="212"/>
        <v>0.0012736149437486733</v>
      </c>
      <c r="G782" s="20">
        <v>10</v>
      </c>
      <c r="H782" s="32">
        <f t="shared" si="213"/>
        <v>0.0010613457864572277</v>
      </c>
      <c r="I782" s="20">
        <v>28</v>
      </c>
      <c r="J782" s="32">
        <f t="shared" si="214"/>
        <v>0.0029717682020802376</v>
      </c>
      <c r="K782" s="20">
        <v>1</v>
      </c>
      <c r="L782" s="32">
        <f t="shared" si="216"/>
        <v>0.00010613457864572278</v>
      </c>
      <c r="M782" s="20">
        <v>35</v>
      </c>
      <c r="N782" s="32">
        <f t="shared" si="217"/>
        <v>0.003714710252600297</v>
      </c>
      <c r="O782" s="20">
        <v>61</v>
      </c>
      <c r="P782" s="32">
        <f t="shared" si="218"/>
        <v>0.00647420929738909</v>
      </c>
      <c r="Q782" s="20">
        <v>82</v>
      </c>
      <c r="R782" s="32">
        <f t="shared" si="219"/>
        <v>0.008703035448949268</v>
      </c>
      <c r="S782" s="20">
        <v>9238</v>
      </c>
      <c r="T782" s="32">
        <f t="shared" si="215"/>
        <v>0.980471237529187</v>
      </c>
    </row>
    <row r="783" spans="1:20" ht="12.75">
      <c r="A783" s="2" t="s">
        <v>693</v>
      </c>
      <c r="B783" s="20">
        <v>4573</v>
      </c>
      <c r="C783" s="20">
        <v>4522</v>
      </c>
      <c r="D783" s="32">
        <f t="shared" si="211"/>
        <v>0.9888475836431226</v>
      </c>
      <c r="E783" s="20">
        <v>7</v>
      </c>
      <c r="F783" s="32">
        <f t="shared" si="212"/>
        <v>0.0015307238136890444</v>
      </c>
      <c r="G783" s="20">
        <v>4</v>
      </c>
      <c r="H783" s="32">
        <f t="shared" si="213"/>
        <v>0.0008746993221080254</v>
      </c>
      <c r="I783" s="20">
        <v>7</v>
      </c>
      <c r="J783" s="32">
        <f t="shared" si="214"/>
        <v>0.0015307238136890444</v>
      </c>
      <c r="K783" s="20">
        <v>0</v>
      </c>
      <c r="L783" s="32">
        <f t="shared" si="216"/>
        <v>0</v>
      </c>
      <c r="M783" s="20">
        <v>12</v>
      </c>
      <c r="N783" s="32">
        <f t="shared" si="217"/>
        <v>0.002624097966324076</v>
      </c>
      <c r="O783" s="20">
        <v>21</v>
      </c>
      <c r="P783" s="32">
        <f t="shared" si="218"/>
        <v>0.004592171441067133</v>
      </c>
      <c r="Q783" s="20">
        <v>40</v>
      </c>
      <c r="R783" s="32">
        <f t="shared" si="219"/>
        <v>0.008746993221080253</v>
      </c>
      <c r="S783" s="20">
        <v>4499</v>
      </c>
      <c r="T783" s="32">
        <f t="shared" si="215"/>
        <v>0.9838180625410016</v>
      </c>
    </row>
    <row r="784" spans="1:20" ht="12.75">
      <c r="A784" s="2" t="s">
        <v>694</v>
      </c>
      <c r="B784" s="20">
        <v>131</v>
      </c>
      <c r="C784" s="20">
        <v>131</v>
      </c>
      <c r="D784" s="32">
        <f t="shared" si="211"/>
        <v>1</v>
      </c>
      <c r="E784" s="20">
        <v>0</v>
      </c>
      <c r="F784" s="32">
        <f t="shared" si="212"/>
        <v>0</v>
      </c>
      <c r="G784" s="20">
        <v>0</v>
      </c>
      <c r="H784" s="32">
        <f t="shared" si="213"/>
        <v>0</v>
      </c>
      <c r="I784" s="20">
        <v>0</v>
      </c>
      <c r="J784" s="32">
        <f t="shared" si="214"/>
        <v>0</v>
      </c>
      <c r="K784" s="20">
        <v>0</v>
      </c>
      <c r="L784" s="32">
        <f t="shared" si="216"/>
        <v>0</v>
      </c>
      <c r="M784" s="20">
        <v>0</v>
      </c>
      <c r="N784" s="32">
        <f t="shared" si="217"/>
        <v>0</v>
      </c>
      <c r="O784" s="20">
        <v>0</v>
      </c>
      <c r="P784" s="32">
        <f t="shared" si="218"/>
        <v>0</v>
      </c>
      <c r="Q784" s="20">
        <v>0</v>
      </c>
      <c r="R784" s="32">
        <f t="shared" si="219"/>
        <v>0</v>
      </c>
      <c r="S784" s="20">
        <v>131</v>
      </c>
      <c r="T784" s="32">
        <f t="shared" si="215"/>
        <v>1</v>
      </c>
    </row>
    <row r="785" spans="1:20" ht="12.75">
      <c r="A785" s="2" t="s">
        <v>695</v>
      </c>
      <c r="B785" s="20">
        <v>243</v>
      </c>
      <c r="C785" s="20">
        <v>240</v>
      </c>
      <c r="D785" s="32">
        <f t="shared" si="211"/>
        <v>0.9876543209876543</v>
      </c>
      <c r="E785" s="20">
        <v>0</v>
      </c>
      <c r="F785" s="32">
        <f t="shared" si="212"/>
        <v>0</v>
      </c>
      <c r="G785" s="20">
        <v>0</v>
      </c>
      <c r="H785" s="32">
        <f t="shared" si="213"/>
        <v>0</v>
      </c>
      <c r="I785" s="20">
        <v>2</v>
      </c>
      <c r="J785" s="32">
        <f t="shared" si="214"/>
        <v>0.00823045267489712</v>
      </c>
      <c r="K785" s="20">
        <v>0</v>
      </c>
      <c r="L785" s="32">
        <f t="shared" si="216"/>
        <v>0</v>
      </c>
      <c r="M785" s="20">
        <v>0</v>
      </c>
      <c r="N785" s="32">
        <f t="shared" si="217"/>
        <v>0</v>
      </c>
      <c r="O785" s="20">
        <v>1</v>
      </c>
      <c r="P785" s="32">
        <f t="shared" si="218"/>
        <v>0.00411522633744856</v>
      </c>
      <c r="Q785" s="20">
        <v>2</v>
      </c>
      <c r="R785" s="32">
        <f t="shared" si="219"/>
        <v>0.00823045267489712</v>
      </c>
      <c r="S785" s="20">
        <v>238</v>
      </c>
      <c r="T785" s="32">
        <f t="shared" si="215"/>
        <v>0.9794238683127572</v>
      </c>
    </row>
    <row r="786" spans="1:20" ht="12.75">
      <c r="A786" s="2" t="s">
        <v>696</v>
      </c>
      <c r="B786" s="20">
        <v>559</v>
      </c>
      <c r="C786" s="20">
        <v>551</v>
      </c>
      <c r="D786" s="32">
        <f t="shared" si="211"/>
        <v>0.9856887298747764</v>
      </c>
      <c r="E786" s="20">
        <v>0</v>
      </c>
      <c r="F786" s="32">
        <f t="shared" si="212"/>
        <v>0</v>
      </c>
      <c r="G786" s="20">
        <v>1</v>
      </c>
      <c r="H786" s="32">
        <f t="shared" si="213"/>
        <v>0.0017889087656529517</v>
      </c>
      <c r="I786" s="20">
        <v>2</v>
      </c>
      <c r="J786" s="32">
        <f t="shared" si="214"/>
        <v>0.0035778175313059034</v>
      </c>
      <c r="K786" s="20">
        <v>0</v>
      </c>
      <c r="L786" s="32">
        <f t="shared" si="216"/>
        <v>0</v>
      </c>
      <c r="M786" s="20">
        <v>0</v>
      </c>
      <c r="N786" s="32">
        <f t="shared" si="217"/>
        <v>0</v>
      </c>
      <c r="O786" s="20">
        <v>5</v>
      </c>
      <c r="P786" s="32">
        <f t="shared" si="218"/>
        <v>0.008944543828264758</v>
      </c>
      <c r="Q786" s="20">
        <v>2</v>
      </c>
      <c r="R786" s="32">
        <f t="shared" si="219"/>
        <v>0.0035778175313059034</v>
      </c>
      <c r="S786" s="20">
        <v>550</v>
      </c>
      <c r="T786" s="32">
        <f t="shared" si="215"/>
        <v>0.9838998211091234</v>
      </c>
    </row>
    <row r="787" spans="1:20" ht="12.75">
      <c r="A787" s="2" t="s">
        <v>697</v>
      </c>
      <c r="B787" s="20">
        <v>163</v>
      </c>
      <c r="C787" s="20">
        <v>163</v>
      </c>
      <c r="D787" s="32">
        <f t="shared" si="211"/>
        <v>1</v>
      </c>
      <c r="E787" s="20">
        <v>0</v>
      </c>
      <c r="F787" s="32">
        <f t="shared" si="212"/>
        <v>0</v>
      </c>
      <c r="G787" s="20">
        <v>0</v>
      </c>
      <c r="H787" s="32">
        <f t="shared" si="213"/>
        <v>0</v>
      </c>
      <c r="I787" s="20">
        <v>0</v>
      </c>
      <c r="J787" s="32">
        <f t="shared" si="214"/>
        <v>0</v>
      </c>
      <c r="K787" s="20">
        <v>0</v>
      </c>
      <c r="L787" s="32">
        <f t="shared" si="216"/>
        <v>0</v>
      </c>
      <c r="M787" s="20">
        <v>0</v>
      </c>
      <c r="N787" s="32">
        <f t="shared" si="217"/>
        <v>0</v>
      </c>
      <c r="O787" s="20">
        <v>0</v>
      </c>
      <c r="P787" s="32">
        <f t="shared" si="218"/>
        <v>0</v>
      </c>
      <c r="Q787" s="20">
        <v>0</v>
      </c>
      <c r="R787" s="32">
        <f t="shared" si="219"/>
        <v>0</v>
      </c>
      <c r="S787" s="20">
        <v>163</v>
      </c>
      <c r="T787" s="32">
        <f t="shared" si="215"/>
        <v>1</v>
      </c>
    </row>
    <row r="788" spans="1:20" ht="12.75">
      <c r="A788" s="2" t="s">
        <v>698</v>
      </c>
      <c r="B788" s="20">
        <f>+B782-SUM(B783:B787)</f>
        <v>3753</v>
      </c>
      <c r="C788" s="20">
        <f>+C782-SUM(C783:C787)</f>
        <v>3668</v>
      </c>
      <c r="D788" s="32">
        <f t="shared" si="211"/>
        <v>0.977351452171596</v>
      </c>
      <c r="E788" s="20">
        <f>+E782-SUM(E783:E787)</f>
        <v>5</v>
      </c>
      <c r="F788" s="32">
        <f t="shared" si="212"/>
        <v>0.001332267519317879</v>
      </c>
      <c r="G788" s="20">
        <f>+G782-SUM(G783:G787)</f>
        <v>5</v>
      </c>
      <c r="H788" s="32">
        <f t="shared" si="213"/>
        <v>0.001332267519317879</v>
      </c>
      <c r="I788" s="20">
        <f>+I782-SUM(I783:I787)</f>
        <v>17</v>
      </c>
      <c r="J788" s="32">
        <f t="shared" si="214"/>
        <v>0.0045297095656807885</v>
      </c>
      <c r="K788" s="20">
        <f>+K782-SUM(K783:K787)</f>
        <v>1</v>
      </c>
      <c r="L788" s="32">
        <f t="shared" si="216"/>
        <v>0.0002664535038635758</v>
      </c>
      <c r="M788" s="20">
        <f>+M782-SUM(M783:M787)</f>
        <v>23</v>
      </c>
      <c r="N788" s="32">
        <f t="shared" si="217"/>
        <v>0.0061284305888622435</v>
      </c>
      <c r="O788" s="20">
        <f>+O782-SUM(O783:O787)</f>
        <v>34</v>
      </c>
      <c r="P788" s="32">
        <f t="shared" si="218"/>
        <v>0.009059419131361577</v>
      </c>
      <c r="Q788" s="20">
        <f>+Q782-SUM(Q783:Q787)</f>
        <v>38</v>
      </c>
      <c r="R788" s="32">
        <f t="shared" si="219"/>
        <v>0.010125233146815881</v>
      </c>
      <c r="S788" s="20">
        <f>+S782-SUM(S783:S787)</f>
        <v>3657</v>
      </c>
      <c r="T788" s="32">
        <f t="shared" si="215"/>
        <v>0.9744204636290967</v>
      </c>
    </row>
    <row r="789" spans="2:20" ht="12.75">
      <c r="B789" s="20"/>
      <c r="C789" s="20"/>
      <c r="D789" s="32"/>
      <c r="E789" s="20"/>
      <c r="F789" s="32"/>
      <c r="G789" s="20"/>
      <c r="H789" s="32"/>
      <c r="I789" s="20"/>
      <c r="J789" s="32"/>
      <c r="K789" s="20"/>
      <c r="L789" s="32"/>
      <c r="M789" s="20"/>
      <c r="N789" s="32"/>
      <c r="O789" s="20"/>
      <c r="P789" s="32"/>
      <c r="Q789" s="20"/>
      <c r="R789" s="32"/>
      <c r="S789" s="20"/>
      <c r="T789" s="32"/>
    </row>
    <row r="790" spans="1:20" ht="12.75">
      <c r="A790" s="1" t="s">
        <v>699</v>
      </c>
      <c r="B790" s="20">
        <v>11763</v>
      </c>
      <c r="C790" s="20">
        <v>11661</v>
      </c>
      <c r="D790" s="32">
        <f t="shared" si="211"/>
        <v>0.9913287426676868</v>
      </c>
      <c r="E790" s="20">
        <v>11</v>
      </c>
      <c r="F790" s="32">
        <f t="shared" si="212"/>
        <v>0.0009351355946612259</v>
      </c>
      <c r="G790" s="20">
        <v>17</v>
      </c>
      <c r="H790" s="32">
        <f t="shared" si="213"/>
        <v>0.001445209555385531</v>
      </c>
      <c r="I790" s="20">
        <v>18</v>
      </c>
      <c r="J790" s="32">
        <f t="shared" si="214"/>
        <v>0.001530221882172915</v>
      </c>
      <c r="K790" s="20">
        <v>1</v>
      </c>
      <c r="L790" s="32">
        <f t="shared" si="216"/>
        <v>8.501232678738417E-05</v>
      </c>
      <c r="M790" s="20">
        <v>12</v>
      </c>
      <c r="N790" s="32">
        <f t="shared" si="217"/>
        <v>0.00102014792144861</v>
      </c>
      <c r="O790" s="20">
        <v>43</v>
      </c>
      <c r="P790" s="32">
        <f t="shared" si="218"/>
        <v>0.0036555300518575193</v>
      </c>
      <c r="Q790" s="20">
        <v>42</v>
      </c>
      <c r="R790" s="32">
        <f t="shared" si="219"/>
        <v>0.003570517725070135</v>
      </c>
      <c r="S790" s="20">
        <v>11637</v>
      </c>
      <c r="T790" s="32">
        <f t="shared" si="215"/>
        <v>0.9892884468247896</v>
      </c>
    </row>
    <row r="791" spans="1:20" ht="12.75">
      <c r="A791" s="2" t="s">
        <v>700</v>
      </c>
      <c r="B791" s="20">
        <v>187</v>
      </c>
      <c r="C791" s="20">
        <v>187</v>
      </c>
      <c r="D791" s="32">
        <f t="shared" si="211"/>
        <v>1</v>
      </c>
      <c r="E791" s="20">
        <v>0</v>
      </c>
      <c r="F791" s="32">
        <f t="shared" si="212"/>
        <v>0</v>
      </c>
      <c r="G791" s="20">
        <v>0</v>
      </c>
      <c r="H791" s="32">
        <f t="shared" si="213"/>
        <v>0</v>
      </c>
      <c r="I791" s="20">
        <v>0</v>
      </c>
      <c r="J791" s="32">
        <f t="shared" si="214"/>
        <v>0</v>
      </c>
      <c r="K791" s="20">
        <v>0</v>
      </c>
      <c r="L791" s="32">
        <f t="shared" si="216"/>
        <v>0</v>
      </c>
      <c r="M791" s="20">
        <v>0</v>
      </c>
      <c r="N791" s="32">
        <f t="shared" si="217"/>
        <v>0</v>
      </c>
      <c r="O791" s="20">
        <v>0</v>
      </c>
      <c r="P791" s="32">
        <f t="shared" si="218"/>
        <v>0</v>
      </c>
      <c r="Q791" s="20">
        <v>0</v>
      </c>
      <c r="R791" s="32">
        <f t="shared" si="219"/>
        <v>0</v>
      </c>
      <c r="S791" s="20">
        <v>187</v>
      </c>
      <c r="T791" s="32">
        <f t="shared" si="215"/>
        <v>1</v>
      </c>
    </row>
    <row r="792" spans="1:20" ht="12.75">
      <c r="A792" s="2" t="s">
        <v>701</v>
      </c>
      <c r="B792" s="20">
        <v>533</v>
      </c>
      <c r="C792" s="20">
        <v>532</v>
      </c>
      <c r="D792" s="32">
        <f t="shared" si="211"/>
        <v>0.99812382739212</v>
      </c>
      <c r="E792" s="20">
        <v>0</v>
      </c>
      <c r="F792" s="32">
        <f t="shared" si="212"/>
        <v>0</v>
      </c>
      <c r="G792" s="20">
        <v>1</v>
      </c>
      <c r="H792" s="32">
        <f t="shared" si="213"/>
        <v>0.001876172607879925</v>
      </c>
      <c r="I792" s="20">
        <v>0</v>
      </c>
      <c r="J792" s="32">
        <f t="shared" si="214"/>
        <v>0</v>
      </c>
      <c r="K792" s="20">
        <v>0</v>
      </c>
      <c r="L792" s="32">
        <f t="shared" si="216"/>
        <v>0</v>
      </c>
      <c r="M792" s="20">
        <v>0</v>
      </c>
      <c r="N792" s="32">
        <f t="shared" si="217"/>
        <v>0</v>
      </c>
      <c r="O792" s="20">
        <v>0</v>
      </c>
      <c r="P792" s="32">
        <f t="shared" si="218"/>
        <v>0</v>
      </c>
      <c r="Q792" s="20">
        <v>2</v>
      </c>
      <c r="R792" s="32">
        <f t="shared" si="219"/>
        <v>0.00375234521575985</v>
      </c>
      <c r="S792" s="20">
        <v>530</v>
      </c>
      <c r="T792" s="32">
        <f t="shared" si="215"/>
        <v>0.9943714821763602</v>
      </c>
    </row>
    <row r="793" spans="1:20" ht="12.75">
      <c r="A793" s="2" t="s">
        <v>702</v>
      </c>
      <c r="B793" s="20">
        <v>1051</v>
      </c>
      <c r="C793" s="20">
        <v>1044</v>
      </c>
      <c r="D793" s="32">
        <f t="shared" si="211"/>
        <v>0.9933396764985728</v>
      </c>
      <c r="E793" s="20">
        <v>2</v>
      </c>
      <c r="F793" s="32">
        <f t="shared" si="212"/>
        <v>0.0019029495718363464</v>
      </c>
      <c r="G793" s="20">
        <v>0</v>
      </c>
      <c r="H793" s="32">
        <f t="shared" si="213"/>
        <v>0</v>
      </c>
      <c r="I793" s="20">
        <v>0</v>
      </c>
      <c r="J793" s="32">
        <f t="shared" si="214"/>
        <v>0</v>
      </c>
      <c r="K793" s="20">
        <v>0</v>
      </c>
      <c r="L793" s="32">
        <f t="shared" si="216"/>
        <v>0</v>
      </c>
      <c r="M793" s="20">
        <v>2</v>
      </c>
      <c r="N793" s="32">
        <f t="shared" si="217"/>
        <v>0.0019029495718363464</v>
      </c>
      <c r="O793" s="20">
        <v>3</v>
      </c>
      <c r="P793" s="32">
        <f t="shared" si="218"/>
        <v>0.0028544243577545195</v>
      </c>
      <c r="Q793" s="20">
        <v>6</v>
      </c>
      <c r="R793" s="32">
        <f t="shared" si="219"/>
        <v>0.005708848715509039</v>
      </c>
      <c r="S793" s="20">
        <v>1040</v>
      </c>
      <c r="T793" s="32">
        <f t="shared" si="215"/>
        <v>0.9895337773549001</v>
      </c>
    </row>
    <row r="794" spans="1:20" ht="12.75">
      <c r="A794" s="2" t="s">
        <v>703</v>
      </c>
      <c r="B794" s="20">
        <v>875</v>
      </c>
      <c r="C794" s="20">
        <v>851</v>
      </c>
      <c r="D794" s="32">
        <f t="shared" si="211"/>
        <v>0.9725714285714285</v>
      </c>
      <c r="E794" s="20">
        <v>4</v>
      </c>
      <c r="F794" s="32">
        <f t="shared" si="212"/>
        <v>0.004571428571428572</v>
      </c>
      <c r="G794" s="20">
        <v>1</v>
      </c>
      <c r="H794" s="32">
        <f t="shared" si="213"/>
        <v>0.001142857142857143</v>
      </c>
      <c r="I794" s="20">
        <v>1</v>
      </c>
      <c r="J794" s="32">
        <f t="shared" si="214"/>
        <v>0.001142857142857143</v>
      </c>
      <c r="K794" s="20">
        <v>0</v>
      </c>
      <c r="L794" s="32">
        <f t="shared" si="216"/>
        <v>0</v>
      </c>
      <c r="M794" s="20">
        <v>9</v>
      </c>
      <c r="N794" s="32">
        <f t="shared" si="217"/>
        <v>0.010285714285714285</v>
      </c>
      <c r="O794" s="20">
        <v>9</v>
      </c>
      <c r="P794" s="32">
        <f t="shared" si="218"/>
        <v>0.010285714285714285</v>
      </c>
      <c r="Q794" s="20">
        <v>16</v>
      </c>
      <c r="R794" s="32">
        <f t="shared" si="219"/>
        <v>0.018285714285714287</v>
      </c>
      <c r="S794" s="20">
        <v>847</v>
      </c>
      <c r="T794" s="32">
        <f t="shared" si="215"/>
        <v>0.968</v>
      </c>
    </row>
    <row r="795" spans="1:20" ht="12.75">
      <c r="A795" s="2" t="s">
        <v>704</v>
      </c>
      <c r="B795" s="20">
        <v>788</v>
      </c>
      <c r="C795" s="20">
        <v>777</v>
      </c>
      <c r="D795" s="32">
        <f t="shared" si="211"/>
        <v>0.9860406091370558</v>
      </c>
      <c r="E795" s="20">
        <v>0</v>
      </c>
      <c r="F795" s="32">
        <f t="shared" si="212"/>
        <v>0</v>
      </c>
      <c r="G795" s="20">
        <v>1</v>
      </c>
      <c r="H795" s="32">
        <f t="shared" si="213"/>
        <v>0.0012690355329949238</v>
      </c>
      <c r="I795" s="20">
        <v>4</v>
      </c>
      <c r="J795" s="32">
        <f t="shared" si="214"/>
        <v>0.005076142131979695</v>
      </c>
      <c r="K795" s="20">
        <v>0</v>
      </c>
      <c r="L795" s="32">
        <f t="shared" si="216"/>
        <v>0</v>
      </c>
      <c r="M795" s="20">
        <v>0</v>
      </c>
      <c r="N795" s="32">
        <f t="shared" si="217"/>
        <v>0</v>
      </c>
      <c r="O795" s="20">
        <v>6</v>
      </c>
      <c r="P795" s="32">
        <f t="shared" si="218"/>
        <v>0.007614213197969543</v>
      </c>
      <c r="Q795" s="20">
        <v>0</v>
      </c>
      <c r="R795" s="32">
        <f t="shared" si="219"/>
        <v>0</v>
      </c>
      <c r="S795" s="20">
        <v>777</v>
      </c>
      <c r="T795" s="32">
        <f t="shared" si="215"/>
        <v>0.9860406091370558</v>
      </c>
    </row>
    <row r="796" spans="1:20" ht="12.75">
      <c r="A796" s="2" t="s">
        <v>705</v>
      </c>
      <c r="B796" s="20">
        <v>251</v>
      </c>
      <c r="C796" s="20">
        <v>249</v>
      </c>
      <c r="D796" s="32">
        <f t="shared" si="211"/>
        <v>0.9920318725099602</v>
      </c>
      <c r="E796" s="20">
        <v>0</v>
      </c>
      <c r="F796" s="32">
        <f t="shared" si="212"/>
        <v>0</v>
      </c>
      <c r="G796" s="20">
        <v>0</v>
      </c>
      <c r="H796" s="32">
        <f t="shared" si="213"/>
        <v>0</v>
      </c>
      <c r="I796" s="20">
        <v>0</v>
      </c>
      <c r="J796" s="32">
        <f t="shared" si="214"/>
        <v>0</v>
      </c>
      <c r="K796" s="20">
        <v>0</v>
      </c>
      <c r="L796" s="32">
        <f t="shared" si="216"/>
        <v>0</v>
      </c>
      <c r="M796" s="20">
        <v>0</v>
      </c>
      <c r="N796" s="32">
        <f t="shared" si="217"/>
        <v>0</v>
      </c>
      <c r="O796" s="20">
        <v>2</v>
      </c>
      <c r="P796" s="32">
        <f t="shared" si="218"/>
        <v>0.00796812749003984</v>
      </c>
      <c r="Q796" s="20">
        <v>0</v>
      </c>
      <c r="R796" s="32">
        <f t="shared" si="219"/>
        <v>0</v>
      </c>
      <c r="S796" s="20">
        <v>249</v>
      </c>
      <c r="T796" s="32">
        <f t="shared" si="215"/>
        <v>0.9920318725099602</v>
      </c>
    </row>
    <row r="797" spans="1:20" ht="12.75">
      <c r="A797" s="2" t="s">
        <v>706</v>
      </c>
      <c r="B797" s="20">
        <v>489</v>
      </c>
      <c r="C797" s="20">
        <v>487</v>
      </c>
      <c r="D797" s="32">
        <f t="shared" si="211"/>
        <v>0.9959100204498977</v>
      </c>
      <c r="E797" s="20">
        <v>0</v>
      </c>
      <c r="F797" s="32">
        <f t="shared" si="212"/>
        <v>0</v>
      </c>
      <c r="G797" s="20">
        <v>0</v>
      </c>
      <c r="H797" s="32">
        <f t="shared" si="213"/>
        <v>0</v>
      </c>
      <c r="I797" s="20">
        <v>2</v>
      </c>
      <c r="J797" s="32">
        <f t="shared" si="214"/>
        <v>0.00408997955010225</v>
      </c>
      <c r="K797" s="20">
        <v>0</v>
      </c>
      <c r="L797" s="32">
        <f t="shared" si="216"/>
        <v>0</v>
      </c>
      <c r="M797" s="20">
        <v>0</v>
      </c>
      <c r="N797" s="32">
        <f t="shared" si="217"/>
        <v>0</v>
      </c>
      <c r="O797" s="20">
        <v>0</v>
      </c>
      <c r="P797" s="32">
        <f t="shared" si="218"/>
        <v>0</v>
      </c>
      <c r="Q797" s="20">
        <v>0</v>
      </c>
      <c r="R797" s="32">
        <f t="shared" si="219"/>
        <v>0</v>
      </c>
      <c r="S797" s="20">
        <v>487</v>
      </c>
      <c r="T797" s="32">
        <f t="shared" si="215"/>
        <v>0.9959100204498977</v>
      </c>
    </row>
    <row r="798" spans="1:20" ht="12.75">
      <c r="A798" s="2" t="s">
        <v>707</v>
      </c>
      <c r="B798" s="20">
        <v>2573</v>
      </c>
      <c r="C798" s="20">
        <v>2551</v>
      </c>
      <c r="D798" s="32">
        <f t="shared" si="211"/>
        <v>0.9914496696463272</v>
      </c>
      <c r="E798" s="20">
        <v>4</v>
      </c>
      <c r="F798" s="32">
        <f t="shared" si="212"/>
        <v>0.001554605518849592</v>
      </c>
      <c r="G798" s="20">
        <v>1</v>
      </c>
      <c r="H798" s="32">
        <f t="shared" si="213"/>
        <v>0.000388651379712398</v>
      </c>
      <c r="I798" s="20">
        <v>9</v>
      </c>
      <c r="J798" s="32">
        <f t="shared" si="214"/>
        <v>0.003497862417411582</v>
      </c>
      <c r="K798" s="20">
        <v>0</v>
      </c>
      <c r="L798" s="32">
        <f t="shared" si="216"/>
        <v>0</v>
      </c>
      <c r="M798" s="20">
        <v>1</v>
      </c>
      <c r="N798" s="32">
        <f t="shared" si="217"/>
        <v>0.000388651379712398</v>
      </c>
      <c r="O798" s="20">
        <v>7</v>
      </c>
      <c r="P798" s="32">
        <f t="shared" si="218"/>
        <v>0.0027205596579867857</v>
      </c>
      <c r="Q798" s="20">
        <v>6</v>
      </c>
      <c r="R798" s="32">
        <f t="shared" si="219"/>
        <v>0.002331908278274388</v>
      </c>
      <c r="S798" s="20">
        <v>2549</v>
      </c>
      <c r="T798" s="32">
        <f t="shared" si="215"/>
        <v>0.9906723668869024</v>
      </c>
    </row>
    <row r="799" spans="1:20" ht="12.75">
      <c r="A799" s="2" t="s">
        <v>708</v>
      </c>
      <c r="B799" s="20">
        <f>+B790-SUM(B791:B798)</f>
        <v>5016</v>
      </c>
      <c r="C799" s="20">
        <f>+C790-SUM(C791:C798)</f>
        <v>4983</v>
      </c>
      <c r="D799" s="32">
        <f t="shared" si="211"/>
        <v>0.993421052631579</v>
      </c>
      <c r="E799" s="20">
        <f>+E790-SUM(E791:E798)</f>
        <v>1</v>
      </c>
      <c r="F799" s="32">
        <f t="shared" si="212"/>
        <v>0.00019936204146730463</v>
      </c>
      <c r="G799" s="20">
        <f>+G790-SUM(G791:G798)</f>
        <v>13</v>
      </c>
      <c r="H799" s="32">
        <f t="shared" si="213"/>
        <v>0.00259170653907496</v>
      </c>
      <c r="I799" s="20">
        <f>+I790-SUM(I791:I798)</f>
        <v>2</v>
      </c>
      <c r="J799" s="32">
        <f t="shared" si="214"/>
        <v>0.00039872408293460925</v>
      </c>
      <c r="K799" s="20">
        <f>+K790-SUM(K791:K798)</f>
        <v>1</v>
      </c>
      <c r="L799" s="32">
        <f t="shared" si="216"/>
        <v>0.00019936204146730463</v>
      </c>
      <c r="M799" s="20">
        <f>+M790-SUM(M791:M798)</f>
        <v>0</v>
      </c>
      <c r="N799" s="32">
        <f t="shared" si="217"/>
        <v>0</v>
      </c>
      <c r="O799" s="20">
        <f>+O790-SUM(O791:O798)</f>
        <v>16</v>
      </c>
      <c r="P799" s="32">
        <f t="shared" si="218"/>
        <v>0.003189792663476874</v>
      </c>
      <c r="Q799" s="20">
        <f>+Q790-SUM(Q791:Q798)</f>
        <v>12</v>
      </c>
      <c r="R799" s="32">
        <f t="shared" si="219"/>
        <v>0.0023923444976076554</v>
      </c>
      <c r="S799" s="20">
        <f>+S790-SUM(S791:S798)</f>
        <v>4971</v>
      </c>
      <c r="T799" s="32">
        <f t="shared" si="215"/>
        <v>0.9910287081339713</v>
      </c>
    </row>
    <row r="800" spans="2:20" ht="12.75">
      <c r="B800" s="20"/>
      <c r="C800" s="20"/>
      <c r="D800" s="32"/>
      <c r="E800" s="20"/>
      <c r="F800" s="32"/>
      <c r="G800" s="20"/>
      <c r="H800" s="32"/>
      <c r="I800" s="20"/>
      <c r="J800" s="32"/>
      <c r="K800" s="20"/>
      <c r="L800" s="32"/>
      <c r="M800" s="20"/>
      <c r="N800" s="32"/>
      <c r="O800" s="20"/>
      <c r="P800" s="32"/>
      <c r="Q800" s="20"/>
      <c r="R800" s="32"/>
      <c r="S800" s="20"/>
      <c r="T800" s="32"/>
    </row>
    <row r="801" spans="1:20" ht="12.75">
      <c r="A801" s="1" t="s">
        <v>709</v>
      </c>
      <c r="B801" s="20">
        <v>14019</v>
      </c>
      <c r="C801" s="20">
        <v>13818</v>
      </c>
      <c r="D801" s="32">
        <f t="shared" si="211"/>
        <v>0.9856623154290606</v>
      </c>
      <c r="E801" s="20">
        <v>12</v>
      </c>
      <c r="F801" s="32">
        <f t="shared" si="212"/>
        <v>0.0008559811684142949</v>
      </c>
      <c r="G801" s="20">
        <v>38</v>
      </c>
      <c r="H801" s="32">
        <f t="shared" si="213"/>
        <v>0.002710607033311934</v>
      </c>
      <c r="I801" s="20">
        <v>25</v>
      </c>
      <c r="J801" s="32">
        <f t="shared" si="214"/>
        <v>0.0017832941008631142</v>
      </c>
      <c r="K801" s="20">
        <v>3</v>
      </c>
      <c r="L801" s="32">
        <f t="shared" si="216"/>
        <v>0.00021399529210357372</v>
      </c>
      <c r="M801" s="20">
        <v>27</v>
      </c>
      <c r="N801" s="32">
        <f t="shared" si="217"/>
        <v>0.0019259576289321636</v>
      </c>
      <c r="O801" s="20">
        <v>96</v>
      </c>
      <c r="P801" s="32">
        <f t="shared" si="218"/>
        <v>0.006847849347314359</v>
      </c>
      <c r="Q801" s="20">
        <v>105</v>
      </c>
      <c r="R801" s="32">
        <f t="shared" si="219"/>
        <v>0.0074898352236250805</v>
      </c>
      <c r="S801" s="20">
        <v>13763</v>
      </c>
      <c r="T801" s="32">
        <f t="shared" si="215"/>
        <v>0.9817390684071617</v>
      </c>
    </row>
    <row r="802" spans="1:20" ht="12.75">
      <c r="A802" s="2" t="s">
        <v>710</v>
      </c>
      <c r="B802" s="20">
        <v>55</v>
      </c>
      <c r="C802" s="20">
        <v>53</v>
      </c>
      <c r="D802" s="32">
        <f t="shared" si="211"/>
        <v>0.9636363636363636</v>
      </c>
      <c r="E802" s="20">
        <v>0</v>
      </c>
      <c r="F802" s="32">
        <f t="shared" si="212"/>
        <v>0</v>
      </c>
      <c r="G802" s="20">
        <v>0</v>
      </c>
      <c r="H802" s="32">
        <f t="shared" si="213"/>
        <v>0</v>
      </c>
      <c r="I802" s="20">
        <v>0</v>
      </c>
      <c r="J802" s="32">
        <f t="shared" si="214"/>
        <v>0</v>
      </c>
      <c r="K802" s="20">
        <v>0</v>
      </c>
      <c r="L802" s="32">
        <f t="shared" si="216"/>
        <v>0</v>
      </c>
      <c r="M802" s="20">
        <v>0</v>
      </c>
      <c r="N802" s="32">
        <f t="shared" si="217"/>
        <v>0</v>
      </c>
      <c r="O802" s="20">
        <v>2</v>
      </c>
      <c r="P802" s="32">
        <f t="shared" si="218"/>
        <v>0.03636363636363636</v>
      </c>
      <c r="Q802" s="20">
        <v>0</v>
      </c>
      <c r="R802" s="32">
        <f t="shared" si="219"/>
        <v>0</v>
      </c>
      <c r="S802" s="20">
        <v>53</v>
      </c>
      <c r="T802" s="32">
        <f t="shared" si="215"/>
        <v>0.9636363636363636</v>
      </c>
    </row>
    <row r="803" spans="1:20" ht="12.75">
      <c r="A803" s="2" t="s">
        <v>711</v>
      </c>
      <c r="B803" s="20">
        <v>1298</v>
      </c>
      <c r="C803" s="20">
        <v>1289</v>
      </c>
      <c r="D803" s="32">
        <f t="shared" si="211"/>
        <v>0.9930662557781201</v>
      </c>
      <c r="E803" s="20">
        <v>2</v>
      </c>
      <c r="F803" s="32">
        <f t="shared" si="212"/>
        <v>0.0015408320493066256</v>
      </c>
      <c r="G803" s="20">
        <v>1</v>
      </c>
      <c r="H803" s="32">
        <f t="shared" si="213"/>
        <v>0.0007704160246533128</v>
      </c>
      <c r="I803" s="20">
        <v>0</v>
      </c>
      <c r="J803" s="32">
        <f t="shared" si="214"/>
        <v>0</v>
      </c>
      <c r="K803" s="20">
        <v>0</v>
      </c>
      <c r="L803" s="32">
        <f t="shared" si="216"/>
        <v>0</v>
      </c>
      <c r="M803" s="20">
        <v>0</v>
      </c>
      <c r="N803" s="32">
        <f t="shared" si="217"/>
        <v>0</v>
      </c>
      <c r="O803" s="20">
        <v>6</v>
      </c>
      <c r="P803" s="32">
        <f t="shared" si="218"/>
        <v>0.004622496147919877</v>
      </c>
      <c r="Q803" s="20">
        <v>8</v>
      </c>
      <c r="R803" s="32">
        <f t="shared" si="219"/>
        <v>0.0061633281972265025</v>
      </c>
      <c r="S803" s="20">
        <v>1283</v>
      </c>
      <c r="T803" s="32">
        <f t="shared" si="215"/>
        <v>0.9884437596302003</v>
      </c>
    </row>
    <row r="804" spans="1:20" ht="12.75">
      <c r="A804" s="2" t="s">
        <v>712</v>
      </c>
      <c r="B804" s="20">
        <v>153</v>
      </c>
      <c r="C804" s="20">
        <v>146</v>
      </c>
      <c r="D804" s="32">
        <f t="shared" si="211"/>
        <v>0.954248366013072</v>
      </c>
      <c r="E804" s="20">
        <v>0</v>
      </c>
      <c r="F804" s="32">
        <f t="shared" si="212"/>
        <v>0</v>
      </c>
      <c r="G804" s="20">
        <v>1</v>
      </c>
      <c r="H804" s="32">
        <f t="shared" si="213"/>
        <v>0.006535947712418301</v>
      </c>
      <c r="I804" s="20">
        <v>0</v>
      </c>
      <c r="J804" s="32">
        <f t="shared" si="214"/>
        <v>0</v>
      </c>
      <c r="K804" s="20">
        <v>0</v>
      </c>
      <c r="L804" s="32">
        <f t="shared" si="216"/>
        <v>0</v>
      </c>
      <c r="M804" s="20">
        <v>0</v>
      </c>
      <c r="N804" s="32">
        <f t="shared" si="217"/>
        <v>0</v>
      </c>
      <c r="O804" s="20">
        <v>6</v>
      </c>
      <c r="P804" s="32">
        <f t="shared" si="218"/>
        <v>0.0392156862745098</v>
      </c>
      <c r="Q804" s="20">
        <v>6</v>
      </c>
      <c r="R804" s="32">
        <f t="shared" si="219"/>
        <v>0.0392156862745098</v>
      </c>
      <c r="S804" s="20">
        <v>146</v>
      </c>
      <c r="T804" s="32">
        <f t="shared" si="215"/>
        <v>0.954248366013072</v>
      </c>
    </row>
    <row r="805" spans="1:20" ht="12.75">
      <c r="A805" s="2" t="s">
        <v>713</v>
      </c>
      <c r="B805" s="20">
        <v>142</v>
      </c>
      <c r="C805" s="20">
        <v>138</v>
      </c>
      <c r="D805" s="32">
        <f t="shared" si="211"/>
        <v>0.971830985915493</v>
      </c>
      <c r="E805" s="20">
        <v>0</v>
      </c>
      <c r="F805" s="32">
        <f t="shared" si="212"/>
        <v>0</v>
      </c>
      <c r="G805" s="20">
        <v>0</v>
      </c>
      <c r="H805" s="32">
        <f t="shared" si="213"/>
        <v>0</v>
      </c>
      <c r="I805" s="20">
        <v>2</v>
      </c>
      <c r="J805" s="32">
        <f t="shared" si="214"/>
        <v>0.014084507042253521</v>
      </c>
      <c r="K805" s="20">
        <v>0</v>
      </c>
      <c r="L805" s="32">
        <f t="shared" si="216"/>
        <v>0</v>
      </c>
      <c r="M805" s="20">
        <v>0</v>
      </c>
      <c r="N805" s="32">
        <f t="shared" si="217"/>
        <v>0</v>
      </c>
      <c r="O805" s="20">
        <v>2</v>
      </c>
      <c r="P805" s="32">
        <f t="shared" si="218"/>
        <v>0.014084507042253521</v>
      </c>
      <c r="Q805" s="20">
        <v>0</v>
      </c>
      <c r="R805" s="32">
        <f t="shared" si="219"/>
        <v>0</v>
      </c>
      <c r="S805" s="20">
        <v>138</v>
      </c>
      <c r="T805" s="32">
        <f t="shared" si="215"/>
        <v>0.971830985915493</v>
      </c>
    </row>
    <row r="806" spans="1:20" ht="12.75">
      <c r="A806" s="2" t="s">
        <v>714</v>
      </c>
      <c r="B806" s="20">
        <v>126</v>
      </c>
      <c r="C806" s="20">
        <v>126</v>
      </c>
      <c r="D806" s="32">
        <f t="shared" si="211"/>
        <v>1</v>
      </c>
      <c r="E806" s="20">
        <v>0</v>
      </c>
      <c r="F806" s="32">
        <f t="shared" si="212"/>
        <v>0</v>
      </c>
      <c r="G806" s="20">
        <v>0</v>
      </c>
      <c r="H806" s="32">
        <f t="shared" si="213"/>
        <v>0</v>
      </c>
      <c r="I806" s="20">
        <v>0</v>
      </c>
      <c r="J806" s="32">
        <f t="shared" si="214"/>
        <v>0</v>
      </c>
      <c r="K806" s="20">
        <v>0</v>
      </c>
      <c r="L806" s="32">
        <f t="shared" si="216"/>
        <v>0</v>
      </c>
      <c r="M806" s="20">
        <v>0</v>
      </c>
      <c r="N806" s="32">
        <f t="shared" si="217"/>
        <v>0</v>
      </c>
      <c r="O806" s="20">
        <v>0</v>
      </c>
      <c r="P806" s="32">
        <f t="shared" si="218"/>
        <v>0</v>
      </c>
      <c r="Q806" s="20">
        <v>0</v>
      </c>
      <c r="R806" s="32">
        <f t="shared" si="219"/>
        <v>0</v>
      </c>
      <c r="S806" s="20">
        <v>126</v>
      </c>
      <c r="T806" s="32">
        <f t="shared" si="215"/>
        <v>1</v>
      </c>
    </row>
    <row r="807" spans="1:20" ht="12.75">
      <c r="A807" s="2" t="s">
        <v>715</v>
      </c>
      <c r="B807" s="20">
        <v>619</v>
      </c>
      <c r="C807" s="20">
        <v>616</v>
      </c>
      <c r="D807" s="32">
        <f t="shared" si="211"/>
        <v>0.9951534733441034</v>
      </c>
      <c r="E807" s="20">
        <v>0</v>
      </c>
      <c r="F807" s="32">
        <f t="shared" si="212"/>
        <v>0</v>
      </c>
      <c r="G807" s="20">
        <v>0</v>
      </c>
      <c r="H807" s="32">
        <f t="shared" si="213"/>
        <v>0</v>
      </c>
      <c r="I807" s="20">
        <v>0</v>
      </c>
      <c r="J807" s="32">
        <f t="shared" si="214"/>
        <v>0</v>
      </c>
      <c r="K807" s="20">
        <v>0</v>
      </c>
      <c r="L807" s="32">
        <f t="shared" si="216"/>
        <v>0</v>
      </c>
      <c r="M807" s="20">
        <v>1</v>
      </c>
      <c r="N807" s="32">
        <f t="shared" si="217"/>
        <v>0.0016155088852988692</v>
      </c>
      <c r="O807" s="20">
        <v>2</v>
      </c>
      <c r="P807" s="32">
        <f t="shared" si="218"/>
        <v>0.0032310177705977385</v>
      </c>
      <c r="Q807" s="20">
        <v>5</v>
      </c>
      <c r="R807" s="32">
        <f t="shared" si="219"/>
        <v>0.008077544426494346</v>
      </c>
      <c r="S807" s="20">
        <v>614</v>
      </c>
      <c r="T807" s="32">
        <f t="shared" si="215"/>
        <v>0.9919224555735057</v>
      </c>
    </row>
    <row r="808" spans="1:20" ht="12.75">
      <c r="A808" s="2" t="s">
        <v>716</v>
      </c>
      <c r="B808" s="20">
        <v>427</v>
      </c>
      <c r="C808" s="20">
        <v>414</v>
      </c>
      <c r="D808" s="32">
        <f t="shared" si="211"/>
        <v>0.9695550351288056</v>
      </c>
      <c r="E808" s="20">
        <v>0</v>
      </c>
      <c r="F808" s="32">
        <f t="shared" si="212"/>
        <v>0</v>
      </c>
      <c r="G808" s="20">
        <v>9</v>
      </c>
      <c r="H808" s="32">
        <f t="shared" si="213"/>
        <v>0.02107728337236534</v>
      </c>
      <c r="I808" s="20">
        <v>0</v>
      </c>
      <c r="J808" s="32">
        <f t="shared" si="214"/>
        <v>0</v>
      </c>
      <c r="K808" s="20">
        <v>0</v>
      </c>
      <c r="L808" s="32">
        <f t="shared" si="216"/>
        <v>0</v>
      </c>
      <c r="M808" s="20">
        <v>0</v>
      </c>
      <c r="N808" s="32">
        <f t="shared" si="217"/>
        <v>0</v>
      </c>
      <c r="O808" s="20">
        <v>4</v>
      </c>
      <c r="P808" s="32">
        <f t="shared" si="218"/>
        <v>0.00936768149882904</v>
      </c>
      <c r="Q808" s="20">
        <v>8</v>
      </c>
      <c r="R808" s="32">
        <f t="shared" si="219"/>
        <v>0.01873536299765808</v>
      </c>
      <c r="S808" s="20">
        <v>414</v>
      </c>
      <c r="T808" s="32">
        <f t="shared" si="215"/>
        <v>0.9695550351288056</v>
      </c>
    </row>
    <row r="809" spans="1:20" ht="12.75">
      <c r="A809" s="2" t="s">
        <v>717</v>
      </c>
      <c r="B809" s="20">
        <v>4768</v>
      </c>
      <c r="C809" s="20">
        <v>4714</v>
      </c>
      <c r="D809" s="32">
        <f t="shared" si="211"/>
        <v>0.9886744966442953</v>
      </c>
      <c r="E809" s="20">
        <v>3</v>
      </c>
      <c r="F809" s="32">
        <f t="shared" si="212"/>
        <v>0.0006291946308724832</v>
      </c>
      <c r="G809" s="20">
        <v>7</v>
      </c>
      <c r="H809" s="32">
        <f t="shared" si="213"/>
        <v>0.0014681208053691276</v>
      </c>
      <c r="I809" s="20">
        <v>13</v>
      </c>
      <c r="J809" s="32">
        <f t="shared" si="214"/>
        <v>0.002726510067114094</v>
      </c>
      <c r="K809" s="20">
        <v>0</v>
      </c>
      <c r="L809" s="32">
        <f t="shared" si="216"/>
        <v>0</v>
      </c>
      <c r="M809" s="20">
        <v>6</v>
      </c>
      <c r="N809" s="32">
        <f t="shared" si="217"/>
        <v>0.0012583892617449664</v>
      </c>
      <c r="O809" s="20">
        <v>25</v>
      </c>
      <c r="P809" s="32">
        <f t="shared" si="218"/>
        <v>0.005243288590604027</v>
      </c>
      <c r="Q809" s="20">
        <v>28</v>
      </c>
      <c r="R809" s="32">
        <f t="shared" si="219"/>
        <v>0.00587248322147651</v>
      </c>
      <c r="S809" s="20">
        <v>4695</v>
      </c>
      <c r="T809" s="32">
        <f t="shared" si="215"/>
        <v>0.9846895973154363</v>
      </c>
    </row>
    <row r="810" spans="1:20" ht="12.75">
      <c r="A810" s="2" t="s">
        <v>718</v>
      </c>
      <c r="B810" s="20">
        <f>+B801-SUM(B802:B809)</f>
        <v>6431</v>
      </c>
      <c r="C810" s="20">
        <f>+C801-SUM(C802:C809)</f>
        <v>6322</v>
      </c>
      <c r="D810" s="32">
        <f aca="true" t="shared" si="220" ref="D810:D873">C810/B810</f>
        <v>0.9830508474576272</v>
      </c>
      <c r="E810" s="20">
        <f>+E801-SUM(E802:E809)</f>
        <v>7</v>
      </c>
      <c r="F810" s="32">
        <f aca="true" t="shared" si="221" ref="F810:F873">E810/B810</f>
        <v>0.0010884776862074327</v>
      </c>
      <c r="G810" s="20">
        <f>+G801-SUM(G802:G809)</f>
        <v>20</v>
      </c>
      <c r="H810" s="32">
        <f aca="true" t="shared" si="222" ref="H810:H873">G810/B810</f>
        <v>0.0031099362463069507</v>
      </c>
      <c r="I810" s="20">
        <f>+I801-SUM(I802:I809)</f>
        <v>10</v>
      </c>
      <c r="J810" s="32">
        <f aca="true" t="shared" si="223" ref="J810:J873">I810/B810</f>
        <v>0.0015549681231534754</v>
      </c>
      <c r="K810" s="20">
        <f>+K801-SUM(K802:K809)</f>
        <v>3</v>
      </c>
      <c r="L810" s="32">
        <f t="shared" si="216"/>
        <v>0.0004664904369460426</v>
      </c>
      <c r="M810" s="20">
        <f>+M801-SUM(M802:M809)</f>
        <v>20</v>
      </c>
      <c r="N810" s="32">
        <f t="shared" si="217"/>
        <v>0.0031099362463069507</v>
      </c>
      <c r="O810" s="20">
        <f>+O801-SUM(O802:O809)</f>
        <v>49</v>
      </c>
      <c r="P810" s="32">
        <f t="shared" si="218"/>
        <v>0.0076193438034520295</v>
      </c>
      <c r="Q810" s="20">
        <f>+Q801-SUM(Q802:Q809)</f>
        <v>50</v>
      </c>
      <c r="R810" s="32">
        <f t="shared" si="219"/>
        <v>0.007774840615767377</v>
      </c>
      <c r="S810" s="20">
        <f>+S801-SUM(S802:S809)</f>
        <v>6294</v>
      </c>
      <c r="T810" s="32">
        <f t="shared" si="215"/>
        <v>0.9786969367127973</v>
      </c>
    </row>
    <row r="811" spans="2:20" ht="12.75">
      <c r="B811" s="20"/>
      <c r="C811" s="20"/>
      <c r="D811" s="32"/>
      <c r="E811" s="20"/>
      <c r="F811" s="32"/>
      <c r="G811" s="20"/>
      <c r="H811" s="32"/>
      <c r="I811" s="20"/>
      <c r="J811" s="32"/>
      <c r="K811" s="20"/>
      <c r="L811" s="32"/>
      <c r="M811" s="20"/>
      <c r="N811" s="32"/>
      <c r="O811" s="20"/>
      <c r="P811" s="32"/>
      <c r="Q811" s="20"/>
      <c r="R811" s="32"/>
      <c r="S811" s="20"/>
      <c r="T811" s="32"/>
    </row>
    <row r="812" spans="1:20" ht="12.75">
      <c r="A812" s="1" t="s">
        <v>719</v>
      </c>
      <c r="B812" s="20">
        <v>22335</v>
      </c>
      <c r="C812" s="20">
        <v>21710</v>
      </c>
      <c r="D812" s="32">
        <f t="shared" si="220"/>
        <v>0.9720170136556974</v>
      </c>
      <c r="E812" s="20">
        <v>142</v>
      </c>
      <c r="F812" s="32">
        <f t="shared" si="221"/>
        <v>0.0063577344974255654</v>
      </c>
      <c r="G812" s="20">
        <v>43</v>
      </c>
      <c r="H812" s="32">
        <f t="shared" si="222"/>
        <v>0.0019252294604880232</v>
      </c>
      <c r="I812" s="20">
        <v>192</v>
      </c>
      <c r="J812" s="32">
        <f t="shared" si="223"/>
        <v>0.008596373404969779</v>
      </c>
      <c r="K812" s="20">
        <v>6</v>
      </c>
      <c r="L812" s="32">
        <f t="shared" si="216"/>
        <v>0.0002686366689053056</v>
      </c>
      <c r="M812" s="20">
        <v>68</v>
      </c>
      <c r="N812" s="32">
        <f t="shared" si="217"/>
        <v>0.0030445489142601296</v>
      </c>
      <c r="O812" s="20">
        <v>174</v>
      </c>
      <c r="P812" s="32">
        <f t="shared" si="218"/>
        <v>0.007790463398253861</v>
      </c>
      <c r="Q812" s="20">
        <v>190</v>
      </c>
      <c r="R812" s="32">
        <f t="shared" si="219"/>
        <v>0.00850682784866801</v>
      </c>
      <c r="S812" s="20">
        <v>21609</v>
      </c>
      <c r="T812" s="32">
        <f aca="true" t="shared" si="224" ref="T812:T873">S812/B812</f>
        <v>0.9674949630624581</v>
      </c>
    </row>
    <row r="813" spans="1:20" ht="12.75">
      <c r="A813" s="2" t="s">
        <v>720</v>
      </c>
      <c r="B813" s="20">
        <v>201</v>
      </c>
      <c r="C813" s="20">
        <v>200</v>
      </c>
      <c r="D813" s="32">
        <f t="shared" si="220"/>
        <v>0.9950248756218906</v>
      </c>
      <c r="E813" s="20">
        <v>1</v>
      </c>
      <c r="F813" s="32">
        <f t="shared" si="221"/>
        <v>0.004975124378109453</v>
      </c>
      <c r="G813" s="20">
        <v>0</v>
      </c>
      <c r="H813" s="32">
        <f t="shared" si="222"/>
        <v>0</v>
      </c>
      <c r="I813" s="20">
        <v>0</v>
      </c>
      <c r="J813" s="32">
        <f t="shared" si="223"/>
        <v>0</v>
      </c>
      <c r="K813" s="20">
        <v>0</v>
      </c>
      <c r="L813" s="32">
        <f t="shared" si="216"/>
        <v>0</v>
      </c>
      <c r="M813" s="20">
        <v>0</v>
      </c>
      <c r="N813" s="32">
        <f t="shared" si="217"/>
        <v>0</v>
      </c>
      <c r="O813" s="20">
        <v>0</v>
      </c>
      <c r="P813" s="32">
        <f t="shared" si="218"/>
        <v>0</v>
      </c>
      <c r="Q813" s="20">
        <v>0</v>
      </c>
      <c r="R813" s="32">
        <f t="shared" si="219"/>
        <v>0</v>
      </c>
      <c r="S813" s="20">
        <v>200</v>
      </c>
      <c r="T813" s="32">
        <f t="shared" si="224"/>
        <v>0.9950248756218906</v>
      </c>
    </row>
    <row r="814" spans="1:20" ht="12.75">
      <c r="A814" s="2" t="s">
        <v>721</v>
      </c>
      <c r="B814" s="20">
        <v>518</v>
      </c>
      <c r="C814" s="20">
        <v>500</v>
      </c>
      <c r="D814" s="32">
        <f t="shared" si="220"/>
        <v>0.9652509652509652</v>
      </c>
      <c r="E814" s="20">
        <v>2</v>
      </c>
      <c r="F814" s="32">
        <f t="shared" si="221"/>
        <v>0.003861003861003861</v>
      </c>
      <c r="G814" s="20">
        <v>3</v>
      </c>
      <c r="H814" s="32">
        <f t="shared" si="222"/>
        <v>0.005791505791505791</v>
      </c>
      <c r="I814" s="20">
        <v>0</v>
      </c>
      <c r="J814" s="32">
        <f t="shared" si="223"/>
        <v>0</v>
      </c>
      <c r="K814" s="20">
        <v>0</v>
      </c>
      <c r="L814" s="32">
        <f t="shared" si="216"/>
        <v>0</v>
      </c>
      <c r="M814" s="20">
        <v>0</v>
      </c>
      <c r="N814" s="32">
        <f t="shared" si="217"/>
        <v>0</v>
      </c>
      <c r="O814" s="20">
        <v>13</v>
      </c>
      <c r="P814" s="32">
        <f t="shared" si="218"/>
        <v>0.025096525096525095</v>
      </c>
      <c r="Q814" s="20">
        <v>2</v>
      </c>
      <c r="R814" s="32">
        <f t="shared" si="219"/>
        <v>0.003861003861003861</v>
      </c>
      <c r="S814" s="20">
        <v>498</v>
      </c>
      <c r="T814" s="32">
        <f t="shared" si="224"/>
        <v>0.9613899613899614</v>
      </c>
    </row>
    <row r="815" spans="1:20" ht="12.75">
      <c r="A815" s="2" t="s">
        <v>722</v>
      </c>
      <c r="B815" s="20">
        <v>218</v>
      </c>
      <c r="C815" s="20">
        <v>211</v>
      </c>
      <c r="D815" s="32">
        <f t="shared" si="220"/>
        <v>0.9678899082568807</v>
      </c>
      <c r="E815" s="20">
        <v>0</v>
      </c>
      <c r="F815" s="32">
        <f t="shared" si="221"/>
        <v>0</v>
      </c>
      <c r="G815" s="20">
        <v>0</v>
      </c>
      <c r="H815" s="32">
        <f t="shared" si="222"/>
        <v>0</v>
      </c>
      <c r="I815" s="20">
        <v>3</v>
      </c>
      <c r="J815" s="32">
        <f t="shared" si="223"/>
        <v>0.013761467889908258</v>
      </c>
      <c r="K815" s="20">
        <v>0</v>
      </c>
      <c r="L815" s="32">
        <f t="shared" si="216"/>
        <v>0</v>
      </c>
      <c r="M815" s="20">
        <v>0</v>
      </c>
      <c r="N815" s="32">
        <f t="shared" si="217"/>
        <v>0</v>
      </c>
      <c r="O815" s="20">
        <v>4</v>
      </c>
      <c r="P815" s="32">
        <f t="shared" si="218"/>
        <v>0.01834862385321101</v>
      </c>
      <c r="Q815" s="20">
        <v>3</v>
      </c>
      <c r="R815" s="32">
        <f t="shared" si="219"/>
        <v>0.013761467889908258</v>
      </c>
      <c r="S815" s="20">
        <v>209</v>
      </c>
      <c r="T815" s="32">
        <f t="shared" si="224"/>
        <v>0.9587155963302753</v>
      </c>
    </row>
    <row r="816" spans="1:20" ht="12.75">
      <c r="A816" s="2" t="s">
        <v>723</v>
      </c>
      <c r="B816" s="20">
        <v>704</v>
      </c>
      <c r="C816" s="20">
        <v>700</v>
      </c>
      <c r="D816" s="32">
        <f t="shared" si="220"/>
        <v>0.9943181818181818</v>
      </c>
      <c r="E816" s="20">
        <v>0</v>
      </c>
      <c r="F816" s="32">
        <f t="shared" si="221"/>
        <v>0</v>
      </c>
      <c r="G816" s="20">
        <v>0</v>
      </c>
      <c r="H816" s="32">
        <f t="shared" si="222"/>
        <v>0</v>
      </c>
      <c r="I816" s="20">
        <v>0</v>
      </c>
      <c r="J816" s="32">
        <f t="shared" si="223"/>
        <v>0</v>
      </c>
      <c r="K816" s="20">
        <v>0</v>
      </c>
      <c r="L816" s="32">
        <f t="shared" si="216"/>
        <v>0</v>
      </c>
      <c r="M816" s="20">
        <v>1</v>
      </c>
      <c r="N816" s="32">
        <f t="shared" si="217"/>
        <v>0.0014204545454545455</v>
      </c>
      <c r="O816" s="20">
        <v>3</v>
      </c>
      <c r="P816" s="32">
        <f t="shared" si="218"/>
        <v>0.004261363636363636</v>
      </c>
      <c r="Q816" s="20">
        <v>2</v>
      </c>
      <c r="R816" s="32">
        <f t="shared" si="219"/>
        <v>0.002840909090909091</v>
      </c>
      <c r="S816" s="20">
        <v>699</v>
      </c>
      <c r="T816" s="32">
        <f t="shared" si="224"/>
        <v>0.9928977272727273</v>
      </c>
    </row>
    <row r="817" spans="1:20" ht="12.75">
      <c r="A817" s="2" t="s">
        <v>724</v>
      </c>
      <c r="B817" s="20">
        <v>97</v>
      </c>
      <c r="C817" s="20">
        <v>95</v>
      </c>
      <c r="D817" s="32">
        <f t="shared" si="220"/>
        <v>0.979381443298969</v>
      </c>
      <c r="E817" s="20">
        <v>0</v>
      </c>
      <c r="F817" s="32">
        <f t="shared" si="221"/>
        <v>0</v>
      </c>
      <c r="G817" s="20">
        <v>0</v>
      </c>
      <c r="H817" s="32">
        <f t="shared" si="222"/>
        <v>0</v>
      </c>
      <c r="I817" s="20">
        <v>1</v>
      </c>
      <c r="J817" s="32">
        <f t="shared" si="223"/>
        <v>0.010309278350515464</v>
      </c>
      <c r="K817" s="20">
        <v>0</v>
      </c>
      <c r="L817" s="32">
        <f t="shared" si="216"/>
        <v>0</v>
      </c>
      <c r="M817" s="20">
        <v>0</v>
      </c>
      <c r="N817" s="32">
        <f t="shared" si="217"/>
        <v>0</v>
      </c>
      <c r="O817" s="20">
        <v>1</v>
      </c>
      <c r="P817" s="32">
        <f t="shared" si="218"/>
        <v>0.010309278350515464</v>
      </c>
      <c r="Q817" s="20">
        <v>0</v>
      </c>
      <c r="R817" s="32">
        <f t="shared" si="219"/>
        <v>0</v>
      </c>
      <c r="S817" s="20">
        <v>95</v>
      </c>
      <c r="T817" s="32">
        <f t="shared" si="224"/>
        <v>0.979381443298969</v>
      </c>
    </row>
    <row r="818" spans="1:20" ht="12.75">
      <c r="A818" s="2" t="s">
        <v>725</v>
      </c>
      <c r="B818" s="20">
        <v>153</v>
      </c>
      <c r="C818" s="20">
        <v>153</v>
      </c>
      <c r="D818" s="32">
        <f t="shared" si="220"/>
        <v>1</v>
      </c>
      <c r="E818" s="20">
        <v>0</v>
      </c>
      <c r="F818" s="32">
        <f t="shared" si="221"/>
        <v>0</v>
      </c>
      <c r="G818" s="20">
        <v>0</v>
      </c>
      <c r="H818" s="32">
        <f t="shared" si="222"/>
        <v>0</v>
      </c>
      <c r="I818" s="20">
        <v>0</v>
      </c>
      <c r="J818" s="32">
        <f t="shared" si="223"/>
        <v>0</v>
      </c>
      <c r="K818" s="20">
        <v>0</v>
      </c>
      <c r="L818" s="32">
        <f t="shared" si="216"/>
        <v>0</v>
      </c>
      <c r="M818" s="20">
        <v>0</v>
      </c>
      <c r="N818" s="32">
        <f t="shared" si="217"/>
        <v>0</v>
      </c>
      <c r="O818" s="20">
        <v>0</v>
      </c>
      <c r="P818" s="32">
        <f t="shared" si="218"/>
        <v>0</v>
      </c>
      <c r="Q818" s="20">
        <v>0</v>
      </c>
      <c r="R818" s="32">
        <f t="shared" si="219"/>
        <v>0</v>
      </c>
      <c r="S818" s="20">
        <v>153</v>
      </c>
      <c r="T818" s="32">
        <f t="shared" si="224"/>
        <v>1</v>
      </c>
    </row>
    <row r="819" spans="1:20" ht="12.75">
      <c r="A819" s="2" t="s">
        <v>726</v>
      </c>
      <c r="B819" s="20">
        <v>1301</v>
      </c>
      <c r="C819" s="20">
        <v>1287</v>
      </c>
      <c r="D819" s="32">
        <f t="shared" si="220"/>
        <v>0.98923904688701</v>
      </c>
      <c r="E819" s="20">
        <v>0</v>
      </c>
      <c r="F819" s="32">
        <f t="shared" si="221"/>
        <v>0</v>
      </c>
      <c r="G819" s="20">
        <v>1</v>
      </c>
      <c r="H819" s="32">
        <f t="shared" si="222"/>
        <v>0.0007686395080707148</v>
      </c>
      <c r="I819" s="20">
        <v>7</v>
      </c>
      <c r="J819" s="32">
        <f t="shared" si="223"/>
        <v>0.005380476556495004</v>
      </c>
      <c r="K819" s="20">
        <v>2</v>
      </c>
      <c r="L819" s="32">
        <f t="shared" si="216"/>
        <v>0.0015372790161414297</v>
      </c>
      <c r="M819" s="20">
        <v>0</v>
      </c>
      <c r="N819" s="32">
        <f t="shared" si="217"/>
        <v>0</v>
      </c>
      <c r="O819" s="20">
        <v>4</v>
      </c>
      <c r="P819" s="32">
        <f t="shared" si="218"/>
        <v>0.0030745580322828594</v>
      </c>
      <c r="Q819" s="20">
        <v>9</v>
      </c>
      <c r="R819" s="32">
        <f t="shared" si="219"/>
        <v>0.006917755572636433</v>
      </c>
      <c r="S819" s="20">
        <v>1278</v>
      </c>
      <c r="T819" s="32">
        <f t="shared" si="224"/>
        <v>0.9823212913143735</v>
      </c>
    </row>
    <row r="820" spans="1:20" ht="12.75">
      <c r="A820" s="2" t="s">
        <v>727</v>
      </c>
      <c r="B820" s="20">
        <v>10938</v>
      </c>
      <c r="C820" s="20">
        <v>10485</v>
      </c>
      <c r="D820" s="32">
        <f t="shared" si="220"/>
        <v>0.9585847504114098</v>
      </c>
      <c r="E820" s="20">
        <v>127</v>
      </c>
      <c r="F820" s="32">
        <f t="shared" si="221"/>
        <v>0.011610897787529714</v>
      </c>
      <c r="G820" s="20">
        <v>27</v>
      </c>
      <c r="H820" s="32">
        <f t="shared" si="222"/>
        <v>0.0024684585847504115</v>
      </c>
      <c r="I820" s="20">
        <v>144</v>
      </c>
      <c r="J820" s="32">
        <f t="shared" si="223"/>
        <v>0.013165112452002194</v>
      </c>
      <c r="K820" s="20">
        <v>4</v>
      </c>
      <c r="L820" s="32">
        <f t="shared" si="216"/>
        <v>0.00036569756811117204</v>
      </c>
      <c r="M820" s="20">
        <v>45</v>
      </c>
      <c r="N820" s="32">
        <f t="shared" si="217"/>
        <v>0.004114097641250686</v>
      </c>
      <c r="O820" s="20">
        <v>106</v>
      </c>
      <c r="P820" s="32">
        <f t="shared" si="218"/>
        <v>0.009690985554946059</v>
      </c>
      <c r="Q820" s="20">
        <v>138</v>
      </c>
      <c r="R820" s="32">
        <f t="shared" si="219"/>
        <v>0.012616566099835436</v>
      </c>
      <c r="S820" s="20">
        <v>10408</v>
      </c>
      <c r="T820" s="32">
        <f t="shared" si="224"/>
        <v>0.9515450722252697</v>
      </c>
    </row>
    <row r="821" spans="1:20" ht="12.75">
      <c r="A821" s="2" t="s">
        <v>728</v>
      </c>
      <c r="B821" s="20">
        <v>205</v>
      </c>
      <c r="C821" s="20">
        <v>197</v>
      </c>
      <c r="D821" s="32">
        <f t="shared" si="220"/>
        <v>0.9609756097560975</v>
      </c>
      <c r="E821" s="20">
        <v>0</v>
      </c>
      <c r="F821" s="32">
        <f t="shared" si="221"/>
        <v>0</v>
      </c>
      <c r="G821" s="20">
        <v>1</v>
      </c>
      <c r="H821" s="32">
        <f t="shared" si="222"/>
        <v>0.004878048780487805</v>
      </c>
      <c r="I821" s="20">
        <v>0</v>
      </c>
      <c r="J821" s="32">
        <f t="shared" si="223"/>
        <v>0</v>
      </c>
      <c r="K821" s="20">
        <v>0</v>
      </c>
      <c r="L821" s="32">
        <f t="shared" si="216"/>
        <v>0</v>
      </c>
      <c r="M821" s="20">
        <v>1</v>
      </c>
      <c r="N821" s="32">
        <f t="shared" si="217"/>
        <v>0.004878048780487805</v>
      </c>
      <c r="O821" s="20">
        <v>6</v>
      </c>
      <c r="P821" s="32">
        <f t="shared" si="218"/>
        <v>0.02926829268292683</v>
      </c>
      <c r="Q821" s="20">
        <v>4</v>
      </c>
      <c r="R821" s="32">
        <f t="shared" si="219"/>
        <v>0.01951219512195122</v>
      </c>
      <c r="S821" s="20">
        <v>197</v>
      </c>
      <c r="T821" s="32">
        <f t="shared" si="224"/>
        <v>0.9609756097560975</v>
      </c>
    </row>
    <row r="822" spans="1:20" ht="12.75">
      <c r="A822" s="2" t="s">
        <v>729</v>
      </c>
      <c r="B822" s="20">
        <v>536</v>
      </c>
      <c r="C822" s="20">
        <v>516</v>
      </c>
      <c r="D822" s="32">
        <f t="shared" si="220"/>
        <v>0.9626865671641791</v>
      </c>
      <c r="E822" s="20">
        <v>3</v>
      </c>
      <c r="F822" s="32">
        <f t="shared" si="221"/>
        <v>0.005597014925373134</v>
      </c>
      <c r="G822" s="20">
        <v>5</v>
      </c>
      <c r="H822" s="32">
        <f t="shared" si="222"/>
        <v>0.009328358208955223</v>
      </c>
      <c r="I822" s="20">
        <v>1</v>
      </c>
      <c r="J822" s="32">
        <f t="shared" si="223"/>
        <v>0.0018656716417910447</v>
      </c>
      <c r="K822" s="20">
        <v>0</v>
      </c>
      <c r="L822" s="32">
        <f t="shared" si="216"/>
        <v>0</v>
      </c>
      <c r="M822" s="20">
        <v>4</v>
      </c>
      <c r="N822" s="32">
        <f t="shared" si="217"/>
        <v>0.007462686567164179</v>
      </c>
      <c r="O822" s="20">
        <v>7</v>
      </c>
      <c r="P822" s="32">
        <f t="shared" si="218"/>
        <v>0.013059701492537313</v>
      </c>
      <c r="Q822" s="20">
        <v>7</v>
      </c>
      <c r="R822" s="32">
        <f t="shared" si="219"/>
        <v>0.013059701492537313</v>
      </c>
      <c r="S822" s="20">
        <v>513</v>
      </c>
      <c r="T822" s="32">
        <f t="shared" si="224"/>
        <v>0.957089552238806</v>
      </c>
    </row>
    <row r="823" spans="1:20" ht="12.75">
      <c r="A823" s="2" t="s">
        <v>730</v>
      </c>
      <c r="B823" s="20">
        <f>+B812-SUM(B813:B822)</f>
        <v>7464</v>
      </c>
      <c r="C823" s="20">
        <f>+C812-SUM(C813:C822)</f>
        <v>7366</v>
      </c>
      <c r="D823" s="32">
        <f t="shared" si="220"/>
        <v>0.9868703108252947</v>
      </c>
      <c r="E823" s="20">
        <f>+E812-SUM(E813:E822)</f>
        <v>9</v>
      </c>
      <c r="F823" s="32">
        <f t="shared" si="221"/>
        <v>0.0012057877813504824</v>
      </c>
      <c r="G823" s="20">
        <f>+G812-SUM(G813:G822)</f>
        <v>6</v>
      </c>
      <c r="H823" s="32">
        <f t="shared" si="222"/>
        <v>0.0008038585209003215</v>
      </c>
      <c r="I823" s="20">
        <f>+I812-SUM(I813:I822)</f>
        <v>36</v>
      </c>
      <c r="J823" s="32">
        <f t="shared" si="223"/>
        <v>0.00482315112540193</v>
      </c>
      <c r="K823" s="20">
        <f>+K812-SUM(K813:K822)</f>
        <v>0</v>
      </c>
      <c r="L823" s="32">
        <f t="shared" si="216"/>
        <v>0</v>
      </c>
      <c r="M823" s="20">
        <f>+M812-SUM(M813:M822)</f>
        <v>17</v>
      </c>
      <c r="N823" s="32">
        <f t="shared" si="217"/>
        <v>0.002277599142550911</v>
      </c>
      <c r="O823" s="20">
        <f>+O812-SUM(O813:O822)</f>
        <v>30</v>
      </c>
      <c r="P823" s="32">
        <f t="shared" si="218"/>
        <v>0.0040192926045016075</v>
      </c>
      <c r="Q823" s="20">
        <f>+Q812-SUM(Q813:Q822)</f>
        <v>25</v>
      </c>
      <c r="R823" s="32">
        <f t="shared" si="219"/>
        <v>0.00334941050375134</v>
      </c>
      <c r="S823" s="20">
        <f>+S812-SUM(S813:S822)</f>
        <v>7359</v>
      </c>
      <c r="T823" s="32">
        <f t="shared" si="224"/>
        <v>0.9859324758842444</v>
      </c>
    </row>
    <row r="824" spans="2:20" ht="12.75">
      <c r="B824" s="20"/>
      <c r="C824" s="20"/>
      <c r="D824" s="32"/>
      <c r="E824" s="20"/>
      <c r="F824" s="32"/>
      <c r="G824" s="20"/>
      <c r="H824" s="32"/>
      <c r="I824" s="20"/>
      <c r="J824" s="32"/>
      <c r="K824" s="20"/>
      <c r="L824" s="32"/>
      <c r="M824" s="20"/>
      <c r="N824" s="32"/>
      <c r="O824" s="20"/>
      <c r="P824" s="32"/>
      <c r="Q824" s="20"/>
      <c r="R824" s="32"/>
      <c r="S824" s="20"/>
      <c r="T824" s="32"/>
    </row>
    <row r="825" spans="1:20" ht="12.75">
      <c r="A825" s="1" t="s">
        <v>731</v>
      </c>
      <c r="B825" s="20">
        <v>32052</v>
      </c>
      <c r="C825" s="20">
        <v>31237</v>
      </c>
      <c r="D825" s="32">
        <f t="shared" si="220"/>
        <v>0.9745725695744415</v>
      </c>
      <c r="E825" s="20">
        <v>134</v>
      </c>
      <c r="F825" s="32">
        <f t="shared" si="221"/>
        <v>0.004180706352177712</v>
      </c>
      <c r="G825" s="20">
        <v>61</v>
      </c>
      <c r="H825" s="32">
        <f t="shared" si="222"/>
        <v>0.0019031573692749283</v>
      </c>
      <c r="I825" s="20">
        <v>331</v>
      </c>
      <c r="J825" s="32">
        <f t="shared" si="223"/>
        <v>0.01032696867590166</v>
      </c>
      <c r="K825" s="20">
        <v>12</v>
      </c>
      <c r="L825" s="32">
        <f t="shared" si="216"/>
        <v>0.00037439161362785476</v>
      </c>
      <c r="M825" s="20">
        <v>71</v>
      </c>
      <c r="N825" s="32">
        <f t="shared" si="217"/>
        <v>0.0022151503806314738</v>
      </c>
      <c r="O825" s="20">
        <v>206</v>
      </c>
      <c r="P825" s="32">
        <f t="shared" si="218"/>
        <v>0.0064270560339448396</v>
      </c>
      <c r="Q825" s="20">
        <v>257</v>
      </c>
      <c r="R825" s="32">
        <f t="shared" si="219"/>
        <v>0.008018220391863222</v>
      </c>
      <c r="S825" s="20">
        <v>31074</v>
      </c>
      <c r="T825" s="32">
        <f t="shared" si="224"/>
        <v>0.9694870834893299</v>
      </c>
    </row>
    <row r="826" spans="1:20" ht="12.75">
      <c r="A826" s="2" t="s">
        <v>732</v>
      </c>
      <c r="B826" s="20">
        <v>450</v>
      </c>
      <c r="C826" s="20">
        <v>440</v>
      </c>
      <c r="D826" s="32">
        <f t="shared" si="220"/>
        <v>0.9777777777777777</v>
      </c>
      <c r="E826" s="20">
        <v>0</v>
      </c>
      <c r="F826" s="32">
        <f t="shared" si="221"/>
        <v>0</v>
      </c>
      <c r="G826" s="20">
        <v>1</v>
      </c>
      <c r="H826" s="32">
        <f t="shared" si="222"/>
        <v>0.0022222222222222222</v>
      </c>
      <c r="I826" s="20">
        <v>2</v>
      </c>
      <c r="J826" s="32">
        <f t="shared" si="223"/>
        <v>0.0044444444444444444</v>
      </c>
      <c r="K826" s="20">
        <v>0</v>
      </c>
      <c r="L826" s="32">
        <f aca="true" t="shared" si="225" ref="L826:L889">K826/B826</f>
        <v>0</v>
      </c>
      <c r="M826" s="20">
        <v>0</v>
      </c>
      <c r="N826" s="32">
        <f aca="true" t="shared" si="226" ref="N826:N889">M826/B826</f>
        <v>0</v>
      </c>
      <c r="O826" s="20">
        <v>7</v>
      </c>
      <c r="P826" s="32">
        <f aca="true" t="shared" si="227" ref="P826:P889">O826/B826</f>
        <v>0.015555555555555555</v>
      </c>
      <c r="Q826" s="20">
        <v>1</v>
      </c>
      <c r="R826" s="32">
        <f aca="true" t="shared" si="228" ref="R826:R889">Q826/B826</f>
        <v>0.0022222222222222222</v>
      </c>
      <c r="S826" s="20">
        <v>439</v>
      </c>
      <c r="T826" s="32">
        <f t="shared" si="224"/>
        <v>0.9755555555555555</v>
      </c>
    </row>
    <row r="827" spans="1:20" ht="12.75">
      <c r="A827" s="2" t="s">
        <v>733</v>
      </c>
      <c r="B827" s="20">
        <v>144</v>
      </c>
      <c r="C827" s="20">
        <v>141</v>
      </c>
      <c r="D827" s="32">
        <f t="shared" si="220"/>
        <v>0.9791666666666666</v>
      </c>
      <c r="E827" s="20">
        <v>1</v>
      </c>
      <c r="F827" s="32">
        <f t="shared" si="221"/>
        <v>0.006944444444444444</v>
      </c>
      <c r="G827" s="20">
        <v>1</v>
      </c>
      <c r="H827" s="32">
        <f t="shared" si="222"/>
        <v>0.006944444444444444</v>
      </c>
      <c r="I827" s="20">
        <v>0</v>
      </c>
      <c r="J827" s="32">
        <f t="shared" si="223"/>
        <v>0</v>
      </c>
      <c r="K827" s="20">
        <v>0</v>
      </c>
      <c r="L827" s="32">
        <f t="shared" si="225"/>
        <v>0</v>
      </c>
      <c r="M827" s="20">
        <v>0</v>
      </c>
      <c r="N827" s="32">
        <f t="shared" si="226"/>
        <v>0</v>
      </c>
      <c r="O827" s="20">
        <v>1</v>
      </c>
      <c r="P827" s="32">
        <f t="shared" si="227"/>
        <v>0.006944444444444444</v>
      </c>
      <c r="Q827" s="20">
        <v>0</v>
      </c>
      <c r="R827" s="32">
        <f t="shared" si="228"/>
        <v>0</v>
      </c>
      <c r="S827" s="20">
        <v>141</v>
      </c>
      <c r="T827" s="32">
        <f t="shared" si="224"/>
        <v>0.9791666666666666</v>
      </c>
    </row>
    <row r="828" spans="1:20" ht="12.75">
      <c r="A828" s="2" t="s">
        <v>734</v>
      </c>
      <c r="B828" s="20">
        <v>277</v>
      </c>
      <c r="C828" s="20">
        <v>276</v>
      </c>
      <c r="D828" s="32">
        <f t="shared" si="220"/>
        <v>0.9963898916967509</v>
      </c>
      <c r="E828" s="20">
        <v>1</v>
      </c>
      <c r="F828" s="32">
        <f t="shared" si="221"/>
        <v>0.0036101083032490976</v>
      </c>
      <c r="G828" s="20">
        <v>0</v>
      </c>
      <c r="H828" s="32">
        <f t="shared" si="222"/>
        <v>0</v>
      </c>
      <c r="I828" s="20">
        <v>0</v>
      </c>
      <c r="J828" s="32">
        <f t="shared" si="223"/>
        <v>0</v>
      </c>
      <c r="K828" s="20">
        <v>0</v>
      </c>
      <c r="L828" s="32">
        <f t="shared" si="225"/>
        <v>0</v>
      </c>
      <c r="M828" s="20">
        <v>0</v>
      </c>
      <c r="N828" s="32">
        <f t="shared" si="226"/>
        <v>0</v>
      </c>
      <c r="O828" s="20">
        <v>0</v>
      </c>
      <c r="P828" s="32">
        <f t="shared" si="227"/>
        <v>0</v>
      </c>
      <c r="Q828" s="20">
        <v>0</v>
      </c>
      <c r="R828" s="32">
        <f t="shared" si="228"/>
        <v>0</v>
      </c>
      <c r="S828" s="20">
        <v>276</v>
      </c>
      <c r="T828" s="32">
        <f t="shared" si="224"/>
        <v>0.9963898916967509</v>
      </c>
    </row>
    <row r="829" spans="1:20" ht="12.75">
      <c r="A829" s="2" t="s">
        <v>735</v>
      </c>
      <c r="B829" s="20">
        <v>7731</v>
      </c>
      <c r="C829" s="20">
        <v>7499</v>
      </c>
      <c r="D829" s="32">
        <f t="shared" si="220"/>
        <v>0.9699909455439141</v>
      </c>
      <c r="E829" s="20">
        <v>68</v>
      </c>
      <c r="F829" s="32">
        <f t="shared" si="221"/>
        <v>0.008795757340576898</v>
      </c>
      <c r="G829" s="20">
        <v>24</v>
      </c>
      <c r="H829" s="32">
        <f t="shared" si="222"/>
        <v>0.0031043849437330227</v>
      </c>
      <c r="I829" s="20">
        <v>40</v>
      </c>
      <c r="J829" s="32">
        <f t="shared" si="223"/>
        <v>0.005173974906221705</v>
      </c>
      <c r="K829" s="20">
        <v>5</v>
      </c>
      <c r="L829" s="32">
        <f t="shared" si="225"/>
        <v>0.0006467468632777131</v>
      </c>
      <c r="M829" s="20">
        <v>22</v>
      </c>
      <c r="N829" s="32">
        <f t="shared" si="226"/>
        <v>0.002845686198421938</v>
      </c>
      <c r="O829" s="20">
        <v>73</v>
      </c>
      <c r="P829" s="32">
        <f t="shared" si="227"/>
        <v>0.009442504203854611</v>
      </c>
      <c r="Q829" s="20">
        <v>64</v>
      </c>
      <c r="R829" s="32">
        <f t="shared" si="228"/>
        <v>0.008278359849954727</v>
      </c>
      <c r="S829" s="20">
        <v>7467</v>
      </c>
      <c r="T829" s="32">
        <f t="shared" si="224"/>
        <v>0.9658517656189367</v>
      </c>
    </row>
    <row r="830" spans="1:20" ht="12.75">
      <c r="A830" s="2" t="s">
        <v>736</v>
      </c>
      <c r="B830" s="20">
        <v>54</v>
      </c>
      <c r="C830" s="20">
        <v>51</v>
      </c>
      <c r="D830" s="32">
        <f t="shared" si="220"/>
        <v>0.9444444444444444</v>
      </c>
      <c r="E830" s="20">
        <v>0</v>
      </c>
      <c r="F830" s="32">
        <f t="shared" si="221"/>
        <v>0</v>
      </c>
      <c r="G830" s="20">
        <v>0</v>
      </c>
      <c r="H830" s="32">
        <f t="shared" si="222"/>
        <v>0</v>
      </c>
      <c r="I830" s="20">
        <v>0</v>
      </c>
      <c r="J830" s="32">
        <f t="shared" si="223"/>
        <v>0</v>
      </c>
      <c r="K830" s="20">
        <v>0</v>
      </c>
      <c r="L830" s="32">
        <f t="shared" si="225"/>
        <v>0</v>
      </c>
      <c r="M830" s="20">
        <v>0</v>
      </c>
      <c r="N830" s="32">
        <f t="shared" si="226"/>
        <v>0</v>
      </c>
      <c r="O830" s="20">
        <v>3</v>
      </c>
      <c r="P830" s="32">
        <f t="shared" si="227"/>
        <v>0.05555555555555555</v>
      </c>
      <c r="Q830" s="20">
        <v>0</v>
      </c>
      <c r="R830" s="32">
        <f t="shared" si="228"/>
        <v>0</v>
      </c>
      <c r="S830" s="20">
        <v>51</v>
      </c>
      <c r="T830" s="32">
        <f t="shared" si="224"/>
        <v>0.9444444444444444</v>
      </c>
    </row>
    <row r="831" spans="1:20" ht="12.75">
      <c r="A831" s="2" t="s">
        <v>737</v>
      </c>
      <c r="B831" s="20">
        <v>1298</v>
      </c>
      <c r="C831" s="20">
        <v>1281</v>
      </c>
      <c r="D831" s="32">
        <f t="shared" si="220"/>
        <v>0.9869029275808937</v>
      </c>
      <c r="E831" s="20">
        <v>1</v>
      </c>
      <c r="F831" s="32">
        <f t="shared" si="221"/>
        <v>0.0007704160246533128</v>
      </c>
      <c r="G831" s="20">
        <v>1</v>
      </c>
      <c r="H831" s="32">
        <f t="shared" si="222"/>
        <v>0.0007704160246533128</v>
      </c>
      <c r="I831" s="20">
        <v>5</v>
      </c>
      <c r="J831" s="32">
        <f t="shared" si="223"/>
        <v>0.003852080123266564</v>
      </c>
      <c r="K831" s="20">
        <v>1</v>
      </c>
      <c r="L831" s="32">
        <f t="shared" si="225"/>
        <v>0.0007704160246533128</v>
      </c>
      <c r="M831" s="20">
        <v>1</v>
      </c>
      <c r="N831" s="32">
        <f t="shared" si="226"/>
        <v>0.0007704160246533128</v>
      </c>
      <c r="O831" s="20">
        <v>8</v>
      </c>
      <c r="P831" s="32">
        <f t="shared" si="227"/>
        <v>0.0061633281972265025</v>
      </c>
      <c r="Q831" s="20">
        <v>3</v>
      </c>
      <c r="R831" s="32">
        <f t="shared" si="228"/>
        <v>0.0023112480739599386</v>
      </c>
      <c r="S831" s="20">
        <v>1280</v>
      </c>
      <c r="T831" s="32">
        <f t="shared" si="224"/>
        <v>0.9861325115562404</v>
      </c>
    </row>
    <row r="832" spans="1:20" ht="12.75">
      <c r="A832" s="2" t="s">
        <v>738</v>
      </c>
      <c r="B832" s="20">
        <v>9832</v>
      </c>
      <c r="C832" s="20">
        <v>9470</v>
      </c>
      <c r="D832" s="32">
        <f t="shared" si="220"/>
        <v>0.9631814483319772</v>
      </c>
      <c r="E832" s="20">
        <v>17</v>
      </c>
      <c r="F832" s="32">
        <f t="shared" si="221"/>
        <v>0.0017290480065093572</v>
      </c>
      <c r="G832" s="20">
        <v>21</v>
      </c>
      <c r="H832" s="32">
        <f t="shared" si="222"/>
        <v>0.0021358828315703824</v>
      </c>
      <c r="I832" s="20">
        <v>232</v>
      </c>
      <c r="J832" s="32">
        <f t="shared" si="223"/>
        <v>0.023596419853539462</v>
      </c>
      <c r="K832" s="20">
        <v>6</v>
      </c>
      <c r="L832" s="32">
        <f t="shared" si="225"/>
        <v>0.0006102522375915378</v>
      </c>
      <c r="M832" s="20">
        <v>27</v>
      </c>
      <c r="N832" s="32">
        <f t="shared" si="226"/>
        <v>0.0027461350691619204</v>
      </c>
      <c r="O832" s="20">
        <v>59</v>
      </c>
      <c r="P832" s="32">
        <f t="shared" si="227"/>
        <v>0.006000813669650122</v>
      </c>
      <c r="Q832" s="20">
        <v>106</v>
      </c>
      <c r="R832" s="32">
        <f t="shared" si="228"/>
        <v>0.010781122864117169</v>
      </c>
      <c r="S832" s="20">
        <v>9405</v>
      </c>
      <c r="T832" s="32">
        <f t="shared" si="224"/>
        <v>0.9565703824247356</v>
      </c>
    </row>
    <row r="833" spans="1:20" ht="12.75">
      <c r="A833" s="2" t="s">
        <v>739</v>
      </c>
      <c r="B833" s="20">
        <v>1539</v>
      </c>
      <c r="C833" s="20">
        <v>1514</v>
      </c>
      <c r="D833" s="32">
        <f t="shared" si="220"/>
        <v>0.9837556855100714</v>
      </c>
      <c r="E833" s="20">
        <v>1</v>
      </c>
      <c r="F833" s="32">
        <f t="shared" si="221"/>
        <v>0.000649772579597141</v>
      </c>
      <c r="G833" s="20">
        <v>6</v>
      </c>
      <c r="H833" s="32">
        <f t="shared" si="222"/>
        <v>0.003898635477582846</v>
      </c>
      <c r="I833" s="20">
        <v>10</v>
      </c>
      <c r="J833" s="32">
        <f t="shared" si="223"/>
        <v>0.00649772579597141</v>
      </c>
      <c r="K833" s="20">
        <v>0</v>
      </c>
      <c r="L833" s="32">
        <f t="shared" si="225"/>
        <v>0</v>
      </c>
      <c r="M833" s="20">
        <v>1</v>
      </c>
      <c r="N833" s="32">
        <f t="shared" si="226"/>
        <v>0.000649772579597141</v>
      </c>
      <c r="O833" s="20">
        <v>7</v>
      </c>
      <c r="P833" s="32">
        <f t="shared" si="227"/>
        <v>0.004548408057179987</v>
      </c>
      <c r="Q833" s="20">
        <v>23</v>
      </c>
      <c r="R833" s="32">
        <f t="shared" si="228"/>
        <v>0.014944769330734242</v>
      </c>
      <c r="S833" s="20">
        <v>1492</v>
      </c>
      <c r="T833" s="32">
        <f t="shared" si="224"/>
        <v>0.9694606887589343</v>
      </c>
    </row>
    <row r="834" spans="1:20" ht="12.75">
      <c r="A834" s="2" t="s">
        <v>740</v>
      </c>
      <c r="B834" s="20">
        <v>121</v>
      </c>
      <c r="C834" s="20">
        <v>121</v>
      </c>
      <c r="D834" s="32">
        <f t="shared" si="220"/>
        <v>1</v>
      </c>
      <c r="E834" s="20">
        <v>0</v>
      </c>
      <c r="F834" s="32">
        <f t="shared" si="221"/>
        <v>0</v>
      </c>
      <c r="G834" s="20">
        <v>0</v>
      </c>
      <c r="H834" s="32">
        <f t="shared" si="222"/>
        <v>0</v>
      </c>
      <c r="I834" s="20">
        <v>0</v>
      </c>
      <c r="J834" s="32">
        <f t="shared" si="223"/>
        <v>0</v>
      </c>
      <c r="K834" s="20">
        <v>0</v>
      </c>
      <c r="L834" s="32">
        <f t="shared" si="225"/>
        <v>0</v>
      </c>
      <c r="M834" s="20">
        <v>0</v>
      </c>
      <c r="N834" s="32">
        <f t="shared" si="226"/>
        <v>0</v>
      </c>
      <c r="O834" s="20">
        <v>0</v>
      </c>
      <c r="P834" s="32">
        <f t="shared" si="227"/>
        <v>0</v>
      </c>
      <c r="Q834" s="20">
        <v>0</v>
      </c>
      <c r="R834" s="32">
        <f t="shared" si="228"/>
        <v>0</v>
      </c>
      <c r="S834" s="20">
        <v>121</v>
      </c>
      <c r="T834" s="32">
        <f t="shared" si="224"/>
        <v>1</v>
      </c>
    </row>
    <row r="835" spans="1:20" ht="12.75">
      <c r="A835" s="2" t="s">
        <v>741</v>
      </c>
      <c r="B835" s="20">
        <f>+B825-SUM(B826:B834)</f>
        <v>10606</v>
      </c>
      <c r="C835" s="20">
        <f>+C825-SUM(C826:C834)</f>
        <v>10444</v>
      </c>
      <c r="D835" s="32">
        <f t="shared" si="220"/>
        <v>0.9847256270035829</v>
      </c>
      <c r="E835" s="20">
        <f>+E825-SUM(E826:E834)</f>
        <v>45</v>
      </c>
      <c r="F835" s="32">
        <f t="shared" si="221"/>
        <v>0.004242881387893645</v>
      </c>
      <c r="G835" s="20">
        <f>+G825-SUM(G826:G834)</f>
        <v>7</v>
      </c>
      <c r="H835" s="32">
        <f t="shared" si="222"/>
        <v>0.0006600037714501226</v>
      </c>
      <c r="I835" s="20">
        <f>+I825-SUM(I826:I834)</f>
        <v>42</v>
      </c>
      <c r="J835" s="32">
        <f t="shared" si="223"/>
        <v>0.003960022628700735</v>
      </c>
      <c r="K835" s="20">
        <f>+K825-SUM(K826:K834)</f>
        <v>0</v>
      </c>
      <c r="L835" s="32">
        <f t="shared" si="225"/>
        <v>0</v>
      </c>
      <c r="M835" s="20">
        <f>+M825-SUM(M826:M834)</f>
        <v>20</v>
      </c>
      <c r="N835" s="32">
        <f t="shared" si="226"/>
        <v>0.0018857250612860645</v>
      </c>
      <c r="O835" s="20">
        <f>+O825-SUM(O826:O834)</f>
        <v>48</v>
      </c>
      <c r="P835" s="32">
        <f t="shared" si="227"/>
        <v>0.004525740147086555</v>
      </c>
      <c r="Q835" s="20">
        <f>+Q825-SUM(Q826:Q834)</f>
        <v>60</v>
      </c>
      <c r="R835" s="32">
        <f t="shared" si="228"/>
        <v>0.005657175183858194</v>
      </c>
      <c r="S835" s="20">
        <f>+S825-SUM(S826:S834)</f>
        <v>10402</v>
      </c>
      <c r="T835" s="32">
        <f t="shared" si="224"/>
        <v>0.9807656043748821</v>
      </c>
    </row>
    <row r="836" spans="2:20" ht="12.75">
      <c r="B836" s="20"/>
      <c r="C836" s="20"/>
      <c r="D836" s="32"/>
      <c r="E836" s="20"/>
      <c r="F836" s="32"/>
      <c r="G836" s="20"/>
      <c r="H836" s="32"/>
      <c r="I836" s="20"/>
      <c r="J836" s="32"/>
      <c r="K836" s="20"/>
      <c r="L836" s="32"/>
      <c r="M836" s="20"/>
      <c r="N836" s="32"/>
      <c r="O836" s="20"/>
      <c r="P836" s="32"/>
      <c r="Q836" s="20"/>
      <c r="R836" s="32"/>
      <c r="S836" s="20"/>
      <c r="T836" s="32"/>
    </row>
    <row r="837" spans="1:20" ht="12.75">
      <c r="A837" s="1" t="s">
        <v>742</v>
      </c>
      <c r="B837" s="20">
        <v>39311</v>
      </c>
      <c r="C837" s="20">
        <v>35551</v>
      </c>
      <c r="D837" s="32">
        <f t="shared" si="220"/>
        <v>0.9043524713184605</v>
      </c>
      <c r="E837" s="20">
        <v>365</v>
      </c>
      <c r="F837" s="32">
        <f t="shared" si="221"/>
        <v>0.009284932970415405</v>
      </c>
      <c r="G837" s="20">
        <v>136</v>
      </c>
      <c r="H837" s="32">
        <f t="shared" si="222"/>
        <v>0.003459591462949302</v>
      </c>
      <c r="I837" s="20">
        <v>308</v>
      </c>
      <c r="J837" s="32">
        <f t="shared" si="223"/>
        <v>0.007834957136679302</v>
      </c>
      <c r="K837" s="20">
        <v>22</v>
      </c>
      <c r="L837" s="32">
        <f t="shared" si="225"/>
        <v>0.000559639795477093</v>
      </c>
      <c r="M837" s="20">
        <v>2371</v>
      </c>
      <c r="N837" s="32">
        <f t="shared" si="226"/>
        <v>0.060313907048917606</v>
      </c>
      <c r="O837" s="20">
        <v>558</v>
      </c>
      <c r="P837" s="32">
        <f t="shared" si="227"/>
        <v>0.01419450026710081</v>
      </c>
      <c r="Q837" s="20">
        <v>3523</v>
      </c>
      <c r="R837" s="32">
        <f t="shared" si="228"/>
        <v>0.08961868179389992</v>
      </c>
      <c r="S837" s="20">
        <v>34640</v>
      </c>
      <c r="T837" s="32">
        <f t="shared" si="224"/>
        <v>0.8811782961512045</v>
      </c>
    </row>
    <row r="838" spans="1:20" ht="12.75">
      <c r="A838" s="2" t="s">
        <v>743</v>
      </c>
      <c r="B838" s="20">
        <v>592</v>
      </c>
      <c r="C838" s="20">
        <v>586</v>
      </c>
      <c r="D838" s="32">
        <f t="shared" si="220"/>
        <v>0.9898648648648649</v>
      </c>
      <c r="E838" s="20">
        <v>0</v>
      </c>
      <c r="F838" s="32">
        <f t="shared" si="221"/>
        <v>0</v>
      </c>
      <c r="G838" s="20">
        <v>0</v>
      </c>
      <c r="H838" s="32">
        <f t="shared" si="222"/>
        <v>0</v>
      </c>
      <c r="I838" s="20">
        <v>4</v>
      </c>
      <c r="J838" s="32">
        <f t="shared" si="223"/>
        <v>0.006756756756756757</v>
      </c>
      <c r="K838" s="20">
        <v>0</v>
      </c>
      <c r="L838" s="32">
        <f t="shared" si="225"/>
        <v>0</v>
      </c>
      <c r="M838" s="20">
        <v>0</v>
      </c>
      <c r="N838" s="32">
        <f t="shared" si="226"/>
        <v>0</v>
      </c>
      <c r="O838" s="20">
        <v>2</v>
      </c>
      <c r="P838" s="32">
        <f t="shared" si="227"/>
        <v>0.0033783783783783786</v>
      </c>
      <c r="Q838" s="20">
        <v>6</v>
      </c>
      <c r="R838" s="32">
        <f t="shared" si="228"/>
        <v>0.010135135135135136</v>
      </c>
      <c r="S838" s="20">
        <v>580</v>
      </c>
      <c r="T838" s="32">
        <f t="shared" si="224"/>
        <v>0.9797297297297297</v>
      </c>
    </row>
    <row r="839" spans="1:20" ht="12.75">
      <c r="A839" s="2" t="s">
        <v>744</v>
      </c>
      <c r="B839" s="20">
        <v>148</v>
      </c>
      <c r="C839" s="20">
        <v>144</v>
      </c>
      <c r="D839" s="32">
        <f t="shared" si="220"/>
        <v>0.972972972972973</v>
      </c>
      <c r="E839" s="20">
        <v>2</v>
      </c>
      <c r="F839" s="32">
        <f t="shared" si="221"/>
        <v>0.013513513513513514</v>
      </c>
      <c r="G839" s="20">
        <v>0</v>
      </c>
      <c r="H839" s="32">
        <f t="shared" si="222"/>
        <v>0</v>
      </c>
      <c r="I839" s="20">
        <v>0</v>
      </c>
      <c r="J839" s="32">
        <f t="shared" si="223"/>
        <v>0</v>
      </c>
      <c r="K839" s="20">
        <v>0</v>
      </c>
      <c r="L839" s="32">
        <f t="shared" si="225"/>
        <v>0</v>
      </c>
      <c r="M839" s="20">
        <v>0</v>
      </c>
      <c r="N839" s="32">
        <f t="shared" si="226"/>
        <v>0</v>
      </c>
      <c r="O839" s="20">
        <v>2</v>
      </c>
      <c r="P839" s="32">
        <f t="shared" si="227"/>
        <v>0.013513513513513514</v>
      </c>
      <c r="Q839" s="20">
        <v>0</v>
      </c>
      <c r="R839" s="32">
        <f t="shared" si="228"/>
        <v>0</v>
      </c>
      <c r="S839" s="20">
        <v>144</v>
      </c>
      <c r="T839" s="32">
        <f t="shared" si="224"/>
        <v>0.972972972972973</v>
      </c>
    </row>
    <row r="840" spans="1:20" ht="12.75">
      <c r="A840" s="2" t="s">
        <v>745</v>
      </c>
      <c r="B840" s="20">
        <v>126</v>
      </c>
      <c r="C840" s="20">
        <v>122</v>
      </c>
      <c r="D840" s="32">
        <f t="shared" si="220"/>
        <v>0.9682539682539683</v>
      </c>
      <c r="E840" s="20">
        <v>0</v>
      </c>
      <c r="F840" s="32">
        <f t="shared" si="221"/>
        <v>0</v>
      </c>
      <c r="G840" s="20">
        <v>4</v>
      </c>
      <c r="H840" s="32">
        <f t="shared" si="222"/>
        <v>0.031746031746031744</v>
      </c>
      <c r="I840" s="20">
        <v>0</v>
      </c>
      <c r="J840" s="32">
        <f t="shared" si="223"/>
        <v>0</v>
      </c>
      <c r="K840" s="20">
        <v>0</v>
      </c>
      <c r="L840" s="32">
        <f t="shared" si="225"/>
        <v>0</v>
      </c>
      <c r="M840" s="20">
        <v>0</v>
      </c>
      <c r="N840" s="32">
        <f t="shared" si="226"/>
        <v>0</v>
      </c>
      <c r="O840" s="20">
        <v>0</v>
      </c>
      <c r="P840" s="32">
        <f t="shared" si="227"/>
        <v>0</v>
      </c>
      <c r="Q840" s="20">
        <v>1</v>
      </c>
      <c r="R840" s="32">
        <f t="shared" si="228"/>
        <v>0.007936507936507936</v>
      </c>
      <c r="S840" s="20">
        <v>121</v>
      </c>
      <c r="T840" s="32">
        <f t="shared" si="224"/>
        <v>0.9603174603174603</v>
      </c>
    </row>
    <row r="841" spans="1:20" ht="12.75">
      <c r="A841" s="2" t="s">
        <v>746</v>
      </c>
      <c r="B841" s="20">
        <v>600</v>
      </c>
      <c r="C841" s="20">
        <v>597</v>
      </c>
      <c r="D841" s="32">
        <f t="shared" si="220"/>
        <v>0.995</v>
      </c>
      <c r="E841" s="20">
        <v>0</v>
      </c>
      <c r="F841" s="32">
        <f t="shared" si="221"/>
        <v>0</v>
      </c>
      <c r="G841" s="20">
        <v>0</v>
      </c>
      <c r="H841" s="32">
        <f t="shared" si="222"/>
        <v>0</v>
      </c>
      <c r="I841" s="20">
        <v>0</v>
      </c>
      <c r="J841" s="32">
        <f t="shared" si="223"/>
        <v>0</v>
      </c>
      <c r="K841" s="20">
        <v>0</v>
      </c>
      <c r="L841" s="32">
        <f t="shared" si="225"/>
        <v>0</v>
      </c>
      <c r="M841" s="20">
        <v>0</v>
      </c>
      <c r="N841" s="32">
        <f t="shared" si="226"/>
        <v>0</v>
      </c>
      <c r="O841" s="20">
        <v>3</v>
      </c>
      <c r="P841" s="32">
        <f t="shared" si="227"/>
        <v>0.005</v>
      </c>
      <c r="Q841" s="20">
        <v>2</v>
      </c>
      <c r="R841" s="32">
        <f t="shared" si="228"/>
        <v>0.0033333333333333335</v>
      </c>
      <c r="S841" s="20">
        <v>595</v>
      </c>
      <c r="T841" s="32">
        <f t="shared" si="224"/>
        <v>0.9916666666666667</v>
      </c>
    </row>
    <row r="842" spans="1:20" ht="12.75">
      <c r="A842" s="2" t="s">
        <v>747</v>
      </c>
      <c r="B842" s="20">
        <v>170</v>
      </c>
      <c r="C842" s="20">
        <v>167</v>
      </c>
      <c r="D842" s="32">
        <f t="shared" si="220"/>
        <v>0.9823529411764705</v>
      </c>
      <c r="E842" s="20">
        <v>0</v>
      </c>
      <c r="F842" s="32">
        <f t="shared" si="221"/>
        <v>0</v>
      </c>
      <c r="G842" s="20">
        <v>0</v>
      </c>
      <c r="H842" s="32">
        <f t="shared" si="222"/>
        <v>0</v>
      </c>
      <c r="I842" s="20">
        <v>1</v>
      </c>
      <c r="J842" s="32">
        <f t="shared" si="223"/>
        <v>0.0058823529411764705</v>
      </c>
      <c r="K842" s="20">
        <v>0</v>
      </c>
      <c r="L842" s="32">
        <f t="shared" si="225"/>
        <v>0</v>
      </c>
      <c r="M842" s="20">
        <v>2</v>
      </c>
      <c r="N842" s="32">
        <f t="shared" si="226"/>
        <v>0.011764705882352941</v>
      </c>
      <c r="O842" s="20">
        <v>0</v>
      </c>
      <c r="P842" s="32">
        <f t="shared" si="227"/>
        <v>0</v>
      </c>
      <c r="Q842" s="20">
        <v>3</v>
      </c>
      <c r="R842" s="32">
        <f t="shared" si="228"/>
        <v>0.01764705882352941</v>
      </c>
      <c r="S842" s="20">
        <v>166</v>
      </c>
      <c r="T842" s="32">
        <f t="shared" si="224"/>
        <v>0.9764705882352941</v>
      </c>
    </row>
    <row r="843" spans="1:20" ht="12.75">
      <c r="A843" s="2" t="s">
        <v>748</v>
      </c>
      <c r="B843" s="20">
        <v>266</v>
      </c>
      <c r="C843" s="20">
        <v>256</v>
      </c>
      <c r="D843" s="32">
        <f t="shared" si="220"/>
        <v>0.9624060150375939</v>
      </c>
      <c r="E843" s="20">
        <v>0</v>
      </c>
      <c r="F843" s="32">
        <f t="shared" si="221"/>
        <v>0</v>
      </c>
      <c r="G843" s="20">
        <v>1</v>
      </c>
      <c r="H843" s="32">
        <f t="shared" si="222"/>
        <v>0.0037593984962406013</v>
      </c>
      <c r="I843" s="20">
        <v>0</v>
      </c>
      <c r="J843" s="32">
        <f t="shared" si="223"/>
        <v>0</v>
      </c>
      <c r="K843" s="20">
        <v>3</v>
      </c>
      <c r="L843" s="32">
        <f t="shared" si="225"/>
        <v>0.011278195488721804</v>
      </c>
      <c r="M843" s="20">
        <v>0</v>
      </c>
      <c r="N843" s="32">
        <f t="shared" si="226"/>
        <v>0</v>
      </c>
      <c r="O843" s="20">
        <v>6</v>
      </c>
      <c r="P843" s="32">
        <f t="shared" si="227"/>
        <v>0.022556390977443608</v>
      </c>
      <c r="Q843" s="20">
        <v>7</v>
      </c>
      <c r="R843" s="32">
        <f t="shared" si="228"/>
        <v>0.02631578947368421</v>
      </c>
      <c r="S843" s="20">
        <v>253</v>
      </c>
      <c r="T843" s="32">
        <f t="shared" si="224"/>
        <v>0.9511278195488722</v>
      </c>
    </row>
    <row r="844" spans="1:20" ht="12.75">
      <c r="A844" s="2" t="s">
        <v>1158</v>
      </c>
      <c r="B844" s="20">
        <v>883</v>
      </c>
      <c r="C844" s="20">
        <v>865</v>
      </c>
      <c r="D844" s="32">
        <f t="shared" si="220"/>
        <v>0.9796149490373726</v>
      </c>
      <c r="E844" s="20">
        <v>3</v>
      </c>
      <c r="F844" s="32">
        <f t="shared" si="221"/>
        <v>0.0033975084937712344</v>
      </c>
      <c r="G844" s="20">
        <v>4</v>
      </c>
      <c r="H844" s="32">
        <f t="shared" si="222"/>
        <v>0.004530011325028313</v>
      </c>
      <c r="I844" s="20">
        <v>3</v>
      </c>
      <c r="J844" s="32">
        <f t="shared" si="223"/>
        <v>0.0033975084937712344</v>
      </c>
      <c r="K844" s="20">
        <v>0</v>
      </c>
      <c r="L844" s="32">
        <f t="shared" si="225"/>
        <v>0</v>
      </c>
      <c r="M844" s="20">
        <v>2</v>
      </c>
      <c r="N844" s="32">
        <f t="shared" si="226"/>
        <v>0.0022650056625141564</v>
      </c>
      <c r="O844" s="20">
        <v>6</v>
      </c>
      <c r="P844" s="32">
        <f t="shared" si="227"/>
        <v>0.006795016987542469</v>
      </c>
      <c r="Q844" s="20">
        <v>16</v>
      </c>
      <c r="R844" s="32">
        <f t="shared" si="228"/>
        <v>0.01812004530011325</v>
      </c>
      <c r="S844" s="20">
        <v>853</v>
      </c>
      <c r="T844" s="32">
        <f t="shared" si="224"/>
        <v>0.9660249150622876</v>
      </c>
    </row>
    <row r="845" spans="1:20" ht="12.75">
      <c r="A845" s="2" t="s">
        <v>749</v>
      </c>
      <c r="B845" s="20">
        <v>272</v>
      </c>
      <c r="C845" s="20">
        <v>267</v>
      </c>
      <c r="D845" s="32">
        <f t="shared" si="220"/>
        <v>0.9816176470588235</v>
      </c>
      <c r="E845" s="20">
        <v>0</v>
      </c>
      <c r="F845" s="32">
        <f t="shared" si="221"/>
        <v>0</v>
      </c>
      <c r="G845" s="20">
        <v>1</v>
      </c>
      <c r="H845" s="32">
        <f t="shared" si="222"/>
        <v>0.003676470588235294</v>
      </c>
      <c r="I845" s="20">
        <v>0</v>
      </c>
      <c r="J845" s="32">
        <f t="shared" si="223"/>
        <v>0</v>
      </c>
      <c r="K845" s="20">
        <v>0</v>
      </c>
      <c r="L845" s="32">
        <f t="shared" si="225"/>
        <v>0</v>
      </c>
      <c r="M845" s="20">
        <v>0</v>
      </c>
      <c r="N845" s="32">
        <f t="shared" si="226"/>
        <v>0</v>
      </c>
      <c r="O845" s="20">
        <v>4</v>
      </c>
      <c r="P845" s="32">
        <f t="shared" si="227"/>
        <v>0.014705882352941176</v>
      </c>
      <c r="Q845" s="20">
        <v>0</v>
      </c>
      <c r="R845" s="32">
        <f t="shared" si="228"/>
        <v>0</v>
      </c>
      <c r="S845" s="20">
        <v>267</v>
      </c>
      <c r="T845" s="32">
        <f t="shared" si="224"/>
        <v>0.9816176470588235</v>
      </c>
    </row>
    <row r="846" spans="1:20" ht="12.75">
      <c r="A846" s="2" t="s">
        <v>750</v>
      </c>
      <c r="B846" s="20">
        <v>26009</v>
      </c>
      <c r="C846" s="20">
        <v>22574</v>
      </c>
      <c r="D846" s="32">
        <f t="shared" si="220"/>
        <v>0.8679303318082202</v>
      </c>
      <c r="E846" s="20">
        <v>348</v>
      </c>
      <c r="F846" s="32">
        <f t="shared" si="221"/>
        <v>0.013379983851743627</v>
      </c>
      <c r="G846" s="20">
        <v>96</v>
      </c>
      <c r="H846" s="32">
        <f t="shared" si="222"/>
        <v>0.0036910300280672075</v>
      </c>
      <c r="I846" s="20">
        <v>271</v>
      </c>
      <c r="J846" s="32">
        <f t="shared" si="223"/>
        <v>0.010419470183398054</v>
      </c>
      <c r="K846" s="20">
        <v>17</v>
      </c>
      <c r="L846" s="32">
        <f t="shared" si="225"/>
        <v>0.000653619900803568</v>
      </c>
      <c r="M846" s="20">
        <v>2228</v>
      </c>
      <c r="N846" s="32">
        <f t="shared" si="226"/>
        <v>0.08566265523472644</v>
      </c>
      <c r="O846" s="20">
        <v>475</v>
      </c>
      <c r="P846" s="32">
        <f t="shared" si="227"/>
        <v>0.01826290899304087</v>
      </c>
      <c r="Q846" s="20">
        <v>3265</v>
      </c>
      <c r="R846" s="32">
        <f t="shared" si="228"/>
        <v>0.12553346918374408</v>
      </c>
      <c r="S846" s="20">
        <v>21754</v>
      </c>
      <c r="T846" s="32">
        <f t="shared" si="224"/>
        <v>0.8364027836518129</v>
      </c>
    </row>
    <row r="847" spans="1:20" ht="12.75">
      <c r="A847" s="2" t="s">
        <v>751</v>
      </c>
      <c r="B847" s="20">
        <v>794</v>
      </c>
      <c r="C847" s="20">
        <v>790</v>
      </c>
      <c r="D847" s="32">
        <f t="shared" si="220"/>
        <v>0.9949622166246851</v>
      </c>
      <c r="E847" s="20">
        <v>1</v>
      </c>
      <c r="F847" s="32">
        <f t="shared" si="221"/>
        <v>0.0012594458438287153</v>
      </c>
      <c r="G847" s="20">
        <v>0</v>
      </c>
      <c r="H847" s="32">
        <f t="shared" si="222"/>
        <v>0</v>
      </c>
      <c r="I847" s="20">
        <v>0</v>
      </c>
      <c r="J847" s="32">
        <f t="shared" si="223"/>
        <v>0</v>
      </c>
      <c r="K847" s="20">
        <v>0</v>
      </c>
      <c r="L847" s="32">
        <f t="shared" si="225"/>
        <v>0</v>
      </c>
      <c r="M847" s="20">
        <v>0</v>
      </c>
      <c r="N847" s="32">
        <f t="shared" si="226"/>
        <v>0</v>
      </c>
      <c r="O847" s="20">
        <v>3</v>
      </c>
      <c r="P847" s="32">
        <f t="shared" si="227"/>
        <v>0.003778337531486146</v>
      </c>
      <c r="Q847" s="20">
        <v>3</v>
      </c>
      <c r="R847" s="32">
        <f t="shared" si="228"/>
        <v>0.003778337531486146</v>
      </c>
      <c r="S847" s="20">
        <v>788</v>
      </c>
      <c r="T847" s="32">
        <f t="shared" si="224"/>
        <v>0.9924433249370277</v>
      </c>
    </row>
    <row r="848" spans="1:20" ht="12.75">
      <c r="A848" s="2" t="s">
        <v>752</v>
      </c>
      <c r="B848" s="20">
        <v>294</v>
      </c>
      <c r="C848" s="20">
        <v>290</v>
      </c>
      <c r="D848" s="32">
        <f t="shared" si="220"/>
        <v>0.9863945578231292</v>
      </c>
      <c r="E848" s="20">
        <v>0</v>
      </c>
      <c r="F848" s="32">
        <f t="shared" si="221"/>
        <v>0</v>
      </c>
      <c r="G848" s="20">
        <v>0</v>
      </c>
      <c r="H848" s="32">
        <f t="shared" si="222"/>
        <v>0</v>
      </c>
      <c r="I848" s="20">
        <v>2</v>
      </c>
      <c r="J848" s="32">
        <f t="shared" si="223"/>
        <v>0.006802721088435374</v>
      </c>
      <c r="K848" s="20">
        <v>0</v>
      </c>
      <c r="L848" s="32">
        <f t="shared" si="225"/>
        <v>0</v>
      </c>
      <c r="M848" s="20">
        <v>0</v>
      </c>
      <c r="N848" s="32">
        <f t="shared" si="226"/>
        <v>0</v>
      </c>
      <c r="O848" s="20">
        <v>2</v>
      </c>
      <c r="P848" s="32">
        <f t="shared" si="227"/>
        <v>0.006802721088435374</v>
      </c>
      <c r="Q848" s="20">
        <v>0</v>
      </c>
      <c r="R848" s="32">
        <f t="shared" si="228"/>
        <v>0</v>
      </c>
      <c r="S848" s="20">
        <v>290</v>
      </c>
      <c r="T848" s="32">
        <f t="shared" si="224"/>
        <v>0.9863945578231292</v>
      </c>
    </row>
    <row r="849" spans="1:20" ht="12.75">
      <c r="A849" s="2" t="s">
        <v>753</v>
      </c>
      <c r="B849" s="20">
        <v>109</v>
      </c>
      <c r="C849" s="20">
        <v>105</v>
      </c>
      <c r="D849" s="32">
        <f t="shared" si="220"/>
        <v>0.963302752293578</v>
      </c>
      <c r="E849" s="20">
        <v>0</v>
      </c>
      <c r="F849" s="32">
        <f t="shared" si="221"/>
        <v>0</v>
      </c>
      <c r="G849" s="20">
        <v>1</v>
      </c>
      <c r="H849" s="32">
        <f t="shared" si="222"/>
        <v>0.009174311926605505</v>
      </c>
      <c r="I849" s="20">
        <v>0</v>
      </c>
      <c r="J849" s="32">
        <f t="shared" si="223"/>
        <v>0</v>
      </c>
      <c r="K849" s="20">
        <v>0</v>
      </c>
      <c r="L849" s="32">
        <f t="shared" si="225"/>
        <v>0</v>
      </c>
      <c r="M849" s="20">
        <v>1</v>
      </c>
      <c r="N849" s="32">
        <f t="shared" si="226"/>
        <v>0.009174311926605505</v>
      </c>
      <c r="O849" s="20">
        <v>2</v>
      </c>
      <c r="P849" s="32">
        <f t="shared" si="227"/>
        <v>0.01834862385321101</v>
      </c>
      <c r="Q849" s="20">
        <v>1</v>
      </c>
      <c r="R849" s="32">
        <f t="shared" si="228"/>
        <v>0.009174311926605505</v>
      </c>
      <c r="S849" s="20">
        <v>105</v>
      </c>
      <c r="T849" s="32">
        <f t="shared" si="224"/>
        <v>0.963302752293578</v>
      </c>
    </row>
    <row r="850" spans="1:20" ht="12.75">
      <c r="A850" s="2" t="s">
        <v>754</v>
      </c>
      <c r="B850" s="20">
        <v>1349</v>
      </c>
      <c r="C850" s="20">
        <v>1319</v>
      </c>
      <c r="D850" s="32">
        <f t="shared" si="220"/>
        <v>0.977761304670126</v>
      </c>
      <c r="E850" s="20">
        <v>0</v>
      </c>
      <c r="F850" s="32">
        <f t="shared" si="221"/>
        <v>0</v>
      </c>
      <c r="G850" s="20">
        <v>2</v>
      </c>
      <c r="H850" s="32">
        <f t="shared" si="222"/>
        <v>0.0014825796886582653</v>
      </c>
      <c r="I850" s="20">
        <v>1</v>
      </c>
      <c r="J850" s="32">
        <f t="shared" si="223"/>
        <v>0.0007412898443291327</v>
      </c>
      <c r="K850" s="20">
        <v>0</v>
      </c>
      <c r="L850" s="32">
        <f t="shared" si="225"/>
        <v>0</v>
      </c>
      <c r="M850" s="20">
        <v>15</v>
      </c>
      <c r="N850" s="32">
        <f t="shared" si="226"/>
        <v>0.01111934766493699</v>
      </c>
      <c r="O850" s="20">
        <v>12</v>
      </c>
      <c r="P850" s="32">
        <f t="shared" si="227"/>
        <v>0.008895478131949592</v>
      </c>
      <c r="Q850" s="20">
        <v>25</v>
      </c>
      <c r="R850" s="32">
        <f t="shared" si="228"/>
        <v>0.018532246108228317</v>
      </c>
      <c r="S850" s="20">
        <v>1316</v>
      </c>
      <c r="T850" s="32">
        <f t="shared" si="224"/>
        <v>0.9755374351371386</v>
      </c>
    </row>
    <row r="851" spans="1:20" ht="12.75">
      <c r="A851" s="2" t="s">
        <v>755</v>
      </c>
      <c r="B851" s="20">
        <f>+B837-SUM(B838:B850)</f>
        <v>7699</v>
      </c>
      <c r="C851" s="20">
        <f>+C837-SUM(C838:C850)</f>
        <v>7469</v>
      </c>
      <c r="D851" s="32">
        <f t="shared" si="220"/>
        <v>0.9701259903883621</v>
      </c>
      <c r="E851" s="20">
        <f>+E837-SUM(E838:E850)</f>
        <v>11</v>
      </c>
      <c r="F851" s="32">
        <f t="shared" si="221"/>
        <v>0.0014287569814261593</v>
      </c>
      <c r="G851" s="20">
        <f>+G837-SUM(G838:G850)</f>
        <v>27</v>
      </c>
      <c r="H851" s="32">
        <f t="shared" si="222"/>
        <v>0.0035069489544096635</v>
      </c>
      <c r="I851" s="20">
        <f>+I837-SUM(I838:I850)</f>
        <v>26</v>
      </c>
      <c r="J851" s="32">
        <f t="shared" si="223"/>
        <v>0.0033770619560981948</v>
      </c>
      <c r="K851" s="20">
        <f>+K837-SUM(K838:K850)</f>
        <v>2</v>
      </c>
      <c r="L851" s="32">
        <f t="shared" si="225"/>
        <v>0.000259773996622938</v>
      </c>
      <c r="M851" s="20">
        <f>+M837-SUM(M838:M850)</f>
        <v>123</v>
      </c>
      <c r="N851" s="32">
        <f t="shared" si="226"/>
        <v>0.01597610079231069</v>
      </c>
      <c r="O851" s="20">
        <f>+O837-SUM(O838:O850)</f>
        <v>41</v>
      </c>
      <c r="P851" s="32">
        <f t="shared" si="227"/>
        <v>0.00532536693077023</v>
      </c>
      <c r="Q851" s="20">
        <f>+Q837-SUM(Q838:Q850)</f>
        <v>194</v>
      </c>
      <c r="R851" s="32">
        <f t="shared" si="228"/>
        <v>0.02519807767242499</v>
      </c>
      <c r="S851" s="20">
        <f>+S837-SUM(S838:S850)</f>
        <v>7408</v>
      </c>
      <c r="T851" s="32">
        <f t="shared" si="224"/>
        <v>0.9622028834913625</v>
      </c>
    </row>
    <row r="852" spans="2:20" ht="12.75">
      <c r="B852" s="20"/>
      <c r="C852" s="20"/>
      <c r="D852" s="32"/>
      <c r="E852" s="20"/>
      <c r="F852" s="32"/>
      <c r="G852" s="20"/>
      <c r="H852" s="32"/>
      <c r="I852" s="20"/>
      <c r="J852" s="32"/>
      <c r="K852" s="20"/>
      <c r="L852" s="32"/>
      <c r="M852" s="20"/>
      <c r="N852" s="32"/>
      <c r="O852" s="20"/>
      <c r="P852" s="32"/>
      <c r="Q852" s="20"/>
      <c r="R852" s="32"/>
      <c r="S852" s="20"/>
      <c r="T852" s="32"/>
    </row>
    <row r="853" spans="1:20" ht="12.75">
      <c r="A853" s="1" t="s">
        <v>756</v>
      </c>
      <c r="B853" s="20">
        <v>14547</v>
      </c>
      <c r="C853" s="20">
        <v>14251</v>
      </c>
      <c r="D853" s="32">
        <f t="shared" si="220"/>
        <v>0.979652161957792</v>
      </c>
      <c r="E853" s="20">
        <v>41</v>
      </c>
      <c r="F853" s="32">
        <f t="shared" si="221"/>
        <v>0.0028184505396301645</v>
      </c>
      <c r="G853" s="20">
        <v>39</v>
      </c>
      <c r="H853" s="32">
        <f t="shared" si="222"/>
        <v>0.002680965147453083</v>
      </c>
      <c r="I853" s="20">
        <v>42</v>
      </c>
      <c r="J853" s="32">
        <f t="shared" si="223"/>
        <v>0.0028871932357187047</v>
      </c>
      <c r="K853" s="20">
        <v>2</v>
      </c>
      <c r="L853" s="32">
        <f t="shared" si="225"/>
        <v>0.0001374853921770812</v>
      </c>
      <c r="M853" s="20">
        <v>52</v>
      </c>
      <c r="N853" s="32">
        <f t="shared" si="226"/>
        <v>0.0035746201966041107</v>
      </c>
      <c r="O853" s="20">
        <v>120</v>
      </c>
      <c r="P853" s="32">
        <f t="shared" si="227"/>
        <v>0.008249123530624871</v>
      </c>
      <c r="Q853" s="20">
        <v>179</v>
      </c>
      <c r="R853" s="32">
        <f t="shared" si="228"/>
        <v>0.012304942599848765</v>
      </c>
      <c r="S853" s="20">
        <v>14134</v>
      </c>
      <c r="T853" s="32">
        <f t="shared" si="224"/>
        <v>0.9716092665154328</v>
      </c>
    </row>
    <row r="854" spans="1:20" ht="12.75">
      <c r="A854" s="2" t="s">
        <v>757</v>
      </c>
      <c r="B854" s="20">
        <v>480</v>
      </c>
      <c r="C854" s="20">
        <v>475</v>
      </c>
      <c r="D854" s="32">
        <f t="shared" si="220"/>
        <v>0.9895833333333334</v>
      </c>
      <c r="E854" s="20">
        <v>1</v>
      </c>
      <c r="F854" s="32">
        <f t="shared" si="221"/>
        <v>0.0020833333333333333</v>
      </c>
      <c r="G854" s="20">
        <v>0</v>
      </c>
      <c r="H854" s="32">
        <f t="shared" si="222"/>
        <v>0</v>
      </c>
      <c r="I854" s="20">
        <v>0</v>
      </c>
      <c r="J854" s="32">
        <f t="shared" si="223"/>
        <v>0</v>
      </c>
      <c r="K854" s="20">
        <v>0</v>
      </c>
      <c r="L854" s="32">
        <f t="shared" si="225"/>
        <v>0</v>
      </c>
      <c r="M854" s="20">
        <v>1</v>
      </c>
      <c r="N854" s="32">
        <f t="shared" si="226"/>
        <v>0.0020833333333333333</v>
      </c>
      <c r="O854" s="20">
        <v>3</v>
      </c>
      <c r="P854" s="32">
        <f t="shared" si="227"/>
        <v>0.00625</v>
      </c>
      <c r="Q854" s="20">
        <v>3</v>
      </c>
      <c r="R854" s="32">
        <f t="shared" si="228"/>
        <v>0.00625</v>
      </c>
      <c r="S854" s="20">
        <v>473</v>
      </c>
      <c r="T854" s="32">
        <f t="shared" si="224"/>
        <v>0.9854166666666667</v>
      </c>
    </row>
    <row r="855" spans="1:20" ht="12.75">
      <c r="A855" s="2" t="s">
        <v>758</v>
      </c>
      <c r="B855" s="20">
        <v>5358</v>
      </c>
      <c r="C855" s="20">
        <v>5211</v>
      </c>
      <c r="D855" s="32">
        <f t="shared" si="220"/>
        <v>0.9725643896976484</v>
      </c>
      <c r="E855" s="20">
        <v>33</v>
      </c>
      <c r="F855" s="32">
        <f t="shared" si="221"/>
        <v>0.006159014557670772</v>
      </c>
      <c r="G855" s="20">
        <v>20</v>
      </c>
      <c r="H855" s="32">
        <f t="shared" si="222"/>
        <v>0.003732736095558044</v>
      </c>
      <c r="I855" s="20">
        <v>17</v>
      </c>
      <c r="J855" s="32">
        <f t="shared" si="223"/>
        <v>0.0031728256812243376</v>
      </c>
      <c r="K855" s="20">
        <v>0</v>
      </c>
      <c r="L855" s="32">
        <f t="shared" si="225"/>
        <v>0</v>
      </c>
      <c r="M855" s="20">
        <v>26</v>
      </c>
      <c r="N855" s="32">
        <f t="shared" si="226"/>
        <v>0.0048525569242254575</v>
      </c>
      <c r="O855" s="20">
        <v>51</v>
      </c>
      <c r="P855" s="32">
        <f t="shared" si="227"/>
        <v>0.009518477043673012</v>
      </c>
      <c r="Q855" s="20">
        <v>79</v>
      </c>
      <c r="R855" s="32">
        <f t="shared" si="228"/>
        <v>0.014744307577454274</v>
      </c>
      <c r="S855" s="20">
        <v>5169</v>
      </c>
      <c r="T855" s="32">
        <f t="shared" si="224"/>
        <v>0.9647256438969765</v>
      </c>
    </row>
    <row r="856" spans="1:20" ht="12.75">
      <c r="A856" s="2" t="s">
        <v>759</v>
      </c>
      <c r="B856" s="20">
        <v>214</v>
      </c>
      <c r="C856" s="20">
        <v>210</v>
      </c>
      <c r="D856" s="32">
        <f t="shared" si="220"/>
        <v>0.9813084112149533</v>
      </c>
      <c r="E856" s="20">
        <v>0</v>
      </c>
      <c r="F856" s="32">
        <f t="shared" si="221"/>
        <v>0</v>
      </c>
      <c r="G856" s="20">
        <v>0</v>
      </c>
      <c r="H856" s="32">
        <f t="shared" si="222"/>
        <v>0</v>
      </c>
      <c r="I856" s="20">
        <v>0</v>
      </c>
      <c r="J856" s="32">
        <f t="shared" si="223"/>
        <v>0</v>
      </c>
      <c r="K856" s="20">
        <v>0</v>
      </c>
      <c r="L856" s="32">
        <f t="shared" si="225"/>
        <v>0</v>
      </c>
      <c r="M856" s="20">
        <v>3</v>
      </c>
      <c r="N856" s="32">
        <f t="shared" si="226"/>
        <v>0.014018691588785047</v>
      </c>
      <c r="O856" s="20">
        <v>1</v>
      </c>
      <c r="P856" s="32">
        <f t="shared" si="227"/>
        <v>0.004672897196261682</v>
      </c>
      <c r="Q856" s="20">
        <v>4</v>
      </c>
      <c r="R856" s="32">
        <f t="shared" si="228"/>
        <v>0.018691588785046728</v>
      </c>
      <c r="S856" s="20">
        <v>206</v>
      </c>
      <c r="T856" s="32">
        <f t="shared" si="224"/>
        <v>0.9626168224299065</v>
      </c>
    </row>
    <row r="857" spans="1:20" ht="12.75">
      <c r="A857" s="2" t="s">
        <v>760</v>
      </c>
      <c r="B857" s="20">
        <v>171</v>
      </c>
      <c r="C857" s="20">
        <v>170</v>
      </c>
      <c r="D857" s="32">
        <f t="shared" si="220"/>
        <v>0.9941520467836257</v>
      </c>
      <c r="E857" s="20">
        <v>0</v>
      </c>
      <c r="F857" s="32">
        <f t="shared" si="221"/>
        <v>0</v>
      </c>
      <c r="G857" s="20">
        <v>0</v>
      </c>
      <c r="H857" s="32">
        <f t="shared" si="222"/>
        <v>0</v>
      </c>
      <c r="I857" s="20">
        <v>0</v>
      </c>
      <c r="J857" s="32">
        <f t="shared" si="223"/>
        <v>0</v>
      </c>
      <c r="K857" s="20">
        <v>0</v>
      </c>
      <c r="L857" s="32">
        <f t="shared" si="225"/>
        <v>0</v>
      </c>
      <c r="M857" s="20">
        <v>1</v>
      </c>
      <c r="N857" s="32">
        <f t="shared" si="226"/>
        <v>0.005847953216374269</v>
      </c>
      <c r="O857" s="20">
        <v>0</v>
      </c>
      <c r="P857" s="32">
        <f t="shared" si="227"/>
        <v>0</v>
      </c>
      <c r="Q857" s="20">
        <v>2</v>
      </c>
      <c r="R857" s="32">
        <f t="shared" si="228"/>
        <v>0.011695906432748537</v>
      </c>
      <c r="S857" s="20">
        <v>169</v>
      </c>
      <c r="T857" s="32">
        <f t="shared" si="224"/>
        <v>0.9883040935672515</v>
      </c>
    </row>
    <row r="858" spans="1:20" ht="12.75">
      <c r="A858" s="2" t="s">
        <v>761</v>
      </c>
      <c r="B858" s="20">
        <v>1256</v>
      </c>
      <c r="C858" s="20">
        <v>1240</v>
      </c>
      <c r="D858" s="32">
        <f t="shared" si="220"/>
        <v>0.9872611464968153</v>
      </c>
      <c r="E858" s="20">
        <v>1</v>
      </c>
      <c r="F858" s="32">
        <f t="shared" si="221"/>
        <v>0.0007961783439490446</v>
      </c>
      <c r="G858" s="20">
        <v>1</v>
      </c>
      <c r="H858" s="32">
        <f t="shared" si="222"/>
        <v>0.0007961783439490446</v>
      </c>
      <c r="I858" s="20">
        <v>1</v>
      </c>
      <c r="J858" s="32">
        <f t="shared" si="223"/>
        <v>0.0007961783439490446</v>
      </c>
      <c r="K858" s="20">
        <v>0</v>
      </c>
      <c r="L858" s="32">
        <f t="shared" si="225"/>
        <v>0</v>
      </c>
      <c r="M858" s="20">
        <v>0</v>
      </c>
      <c r="N858" s="32">
        <f t="shared" si="226"/>
        <v>0</v>
      </c>
      <c r="O858" s="20">
        <v>13</v>
      </c>
      <c r="P858" s="32">
        <f t="shared" si="227"/>
        <v>0.010350318471337579</v>
      </c>
      <c r="Q858" s="20">
        <v>5</v>
      </c>
      <c r="R858" s="32">
        <f t="shared" si="228"/>
        <v>0.003980891719745223</v>
      </c>
      <c r="S858" s="20">
        <v>1235</v>
      </c>
      <c r="T858" s="32">
        <f t="shared" si="224"/>
        <v>0.98328025477707</v>
      </c>
    </row>
    <row r="859" spans="1:20" ht="12.75">
      <c r="A859" s="2" t="s">
        <v>762</v>
      </c>
      <c r="B859" s="20">
        <v>507</v>
      </c>
      <c r="C859" s="20">
        <v>491</v>
      </c>
      <c r="D859" s="32">
        <f t="shared" si="220"/>
        <v>0.9684418145956607</v>
      </c>
      <c r="E859" s="20">
        <v>0</v>
      </c>
      <c r="F859" s="32">
        <f t="shared" si="221"/>
        <v>0</v>
      </c>
      <c r="G859" s="20">
        <v>1</v>
      </c>
      <c r="H859" s="32">
        <f t="shared" si="222"/>
        <v>0.0019723865877712033</v>
      </c>
      <c r="I859" s="20">
        <v>3</v>
      </c>
      <c r="J859" s="32">
        <f t="shared" si="223"/>
        <v>0.005917159763313609</v>
      </c>
      <c r="K859" s="20">
        <v>2</v>
      </c>
      <c r="L859" s="32">
        <f t="shared" si="225"/>
        <v>0.0039447731755424065</v>
      </c>
      <c r="M859" s="20">
        <v>1</v>
      </c>
      <c r="N859" s="32">
        <f t="shared" si="226"/>
        <v>0.0019723865877712033</v>
      </c>
      <c r="O859" s="20">
        <v>9</v>
      </c>
      <c r="P859" s="32">
        <f t="shared" si="227"/>
        <v>0.01775147928994083</v>
      </c>
      <c r="Q859" s="20">
        <v>5</v>
      </c>
      <c r="R859" s="32">
        <f t="shared" si="228"/>
        <v>0.009861932938856016</v>
      </c>
      <c r="S859" s="20">
        <v>487</v>
      </c>
      <c r="T859" s="32">
        <f t="shared" si="224"/>
        <v>0.960552268244576</v>
      </c>
    </row>
    <row r="860" spans="1:20" ht="12.75">
      <c r="A860" s="2" t="s">
        <v>763</v>
      </c>
      <c r="B860" s="20">
        <v>259</v>
      </c>
      <c r="C860" s="20">
        <v>255</v>
      </c>
      <c r="D860" s="32">
        <f t="shared" si="220"/>
        <v>0.9845559845559846</v>
      </c>
      <c r="E860" s="20">
        <v>1</v>
      </c>
      <c r="F860" s="32">
        <f t="shared" si="221"/>
        <v>0.003861003861003861</v>
      </c>
      <c r="G860" s="20">
        <v>0</v>
      </c>
      <c r="H860" s="32">
        <f t="shared" si="222"/>
        <v>0</v>
      </c>
      <c r="I860" s="20">
        <v>0</v>
      </c>
      <c r="J860" s="32">
        <f t="shared" si="223"/>
        <v>0</v>
      </c>
      <c r="K860" s="20">
        <v>0</v>
      </c>
      <c r="L860" s="32">
        <f t="shared" si="225"/>
        <v>0</v>
      </c>
      <c r="M860" s="20">
        <v>2</v>
      </c>
      <c r="N860" s="32">
        <f t="shared" si="226"/>
        <v>0.007722007722007722</v>
      </c>
      <c r="O860" s="20">
        <v>1</v>
      </c>
      <c r="P860" s="32">
        <f t="shared" si="227"/>
        <v>0.003861003861003861</v>
      </c>
      <c r="Q860" s="20">
        <v>2</v>
      </c>
      <c r="R860" s="32">
        <f t="shared" si="228"/>
        <v>0.007722007722007722</v>
      </c>
      <c r="S860" s="20">
        <v>255</v>
      </c>
      <c r="T860" s="32">
        <f t="shared" si="224"/>
        <v>0.9845559845559846</v>
      </c>
    </row>
    <row r="861" spans="1:20" ht="12.75">
      <c r="A861" s="2" t="s">
        <v>428</v>
      </c>
      <c r="B861" s="20">
        <v>60</v>
      </c>
      <c r="C861" s="20">
        <v>60</v>
      </c>
      <c r="D861" s="32">
        <f t="shared" si="220"/>
        <v>1</v>
      </c>
      <c r="E861" s="20">
        <v>0</v>
      </c>
      <c r="F861" s="32">
        <f t="shared" si="221"/>
        <v>0</v>
      </c>
      <c r="G861" s="20">
        <v>0</v>
      </c>
      <c r="H861" s="32">
        <f t="shared" si="222"/>
        <v>0</v>
      </c>
      <c r="I861" s="20">
        <v>0</v>
      </c>
      <c r="J861" s="32">
        <f t="shared" si="223"/>
        <v>0</v>
      </c>
      <c r="K861" s="20">
        <v>0</v>
      </c>
      <c r="L861" s="32">
        <f t="shared" si="225"/>
        <v>0</v>
      </c>
      <c r="M861" s="20">
        <v>0</v>
      </c>
      <c r="N861" s="32">
        <f t="shared" si="226"/>
        <v>0</v>
      </c>
      <c r="O861" s="20">
        <v>0</v>
      </c>
      <c r="P861" s="32">
        <f t="shared" si="227"/>
        <v>0</v>
      </c>
      <c r="Q861" s="20">
        <v>0</v>
      </c>
      <c r="R861" s="32">
        <f t="shared" si="228"/>
        <v>0</v>
      </c>
      <c r="S861" s="20">
        <v>60</v>
      </c>
      <c r="T861" s="32">
        <f t="shared" si="224"/>
        <v>1</v>
      </c>
    </row>
    <row r="862" spans="1:20" ht="12.75">
      <c r="A862" s="2" t="s">
        <v>764</v>
      </c>
      <c r="B862" s="20">
        <f>+B853-SUM(B854:B861)</f>
        <v>6242</v>
      </c>
      <c r="C862" s="20">
        <f>+C853-SUM(C854:C861)</f>
        <v>6139</v>
      </c>
      <c r="D862" s="32">
        <f t="shared" si="220"/>
        <v>0.9834988785645626</v>
      </c>
      <c r="E862" s="20">
        <f>+E853-SUM(E854:E861)</f>
        <v>5</v>
      </c>
      <c r="F862" s="32">
        <f t="shared" si="221"/>
        <v>0.0008010253123998718</v>
      </c>
      <c r="G862" s="20">
        <f>+G853-SUM(G854:G861)</f>
        <v>17</v>
      </c>
      <c r="H862" s="32">
        <f t="shared" si="222"/>
        <v>0.002723486062159564</v>
      </c>
      <c r="I862" s="20">
        <f>+I853-SUM(I854:I861)</f>
        <v>21</v>
      </c>
      <c r="J862" s="32">
        <f t="shared" si="223"/>
        <v>0.0033643063120794617</v>
      </c>
      <c r="K862" s="20">
        <f>+K853-SUM(K854:K861)</f>
        <v>0</v>
      </c>
      <c r="L862" s="32">
        <f t="shared" si="225"/>
        <v>0</v>
      </c>
      <c r="M862" s="20">
        <f>+M853-SUM(M854:M861)</f>
        <v>18</v>
      </c>
      <c r="N862" s="32">
        <f t="shared" si="226"/>
        <v>0.0028836911246395386</v>
      </c>
      <c r="O862" s="20">
        <f>+O853-SUM(O854:O861)</f>
        <v>42</v>
      </c>
      <c r="P862" s="32">
        <f t="shared" si="227"/>
        <v>0.0067286126241589235</v>
      </c>
      <c r="Q862" s="20">
        <f>+Q853-SUM(Q854:Q861)</f>
        <v>79</v>
      </c>
      <c r="R862" s="32">
        <f t="shared" si="228"/>
        <v>0.012656199935917975</v>
      </c>
      <c r="S862" s="20">
        <f>+S853-SUM(S854:S861)</f>
        <v>6080</v>
      </c>
      <c r="T862" s="32">
        <f t="shared" si="224"/>
        <v>0.9740467798782442</v>
      </c>
    </row>
    <row r="863" spans="2:20" ht="12.75">
      <c r="B863" s="20"/>
      <c r="C863" s="20"/>
      <c r="D863" s="32"/>
      <c r="E863" s="20"/>
      <c r="F863" s="32"/>
      <c r="G863" s="20"/>
      <c r="H863" s="32"/>
      <c r="I863" s="20"/>
      <c r="J863" s="32"/>
      <c r="K863" s="20"/>
      <c r="L863" s="32"/>
      <c r="M863" s="20"/>
      <c r="N863" s="32"/>
      <c r="O863" s="20"/>
      <c r="P863" s="32"/>
      <c r="Q863" s="20"/>
      <c r="R863" s="32"/>
      <c r="S863" s="20"/>
      <c r="T863" s="32"/>
    </row>
    <row r="864" spans="1:20" ht="12.75">
      <c r="A864" s="1" t="s">
        <v>765</v>
      </c>
      <c r="B864" s="20">
        <v>10874</v>
      </c>
      <c r="C864" s="20">
        <v>10795</v>
      </c>
      <c r="D864" s="32">
        <f t="shared" si="220"/>
        <v>0.992734964134633</v>
      </c>
      <c r="E864" s="20">
        <v>19</v>
      </c>
      <c r="F864" s="32">
        <f t="shared" si="221"/>
        <v>0.0017472871068604009</v>
      </c>
      <c r="G864" s="20">
        <v>8</v>
      </c>
      <c r="H864" s="32">
        <f t="shared" si="222"/>
        <v>0.0007356998344675372</v>
      </c>
      <c r="I864" s="20">
        <v>19</v>
      </c>
      <c r="J864" s="32">
        <f t="shared" si="223"/>
        <v>0.0017472871068604009</v>
      </c>
      <c r="K864" s="20">
        <v>2</v>
      </c>
      <c r="L864" s="32">
        <f t="shared" si="225"/>
        <v>0.0001839249586168843</v>
      </c>
      <c r="M864" s="20">
        <v>8</v>
      </c>
      <c r="N864" s="32">
        <f t="shared" si="226"/>
        <v>0.0007356998344675372</v>
      </c>
      <c r="O864" s="20">
        <v>23</v>
      </c>
      <c r="P864" s="32">
        <f t="shared" si="227"/>
        <v>0.0021151370240941694</v>
      </c>
      <c r="Q864" s="20">
        <v>63</v>
      </c>
      <c r="R864" s="32">
        <f t="shared" si="228"/>
        <v>0.005793636196431856</v>
      </c>
      <c r="S864" s="20">
        <v>10752</v>
      </c>
      <c r="T864" s="32">
        <f t="shared" si="224"/>
        <v>0.9887805775243701</v>
      </c>
    </row>
    <row r="865" spans="1:20" ht="12.75">
      <c r="A865" s="2" t="s">
        <v>766</v>
      </c>
      <c r="B865" s="20">
        <v>130</v>
      </c>
      <c r="C865" s="20">
        <v>130</v>
      </c>
      <c r="D865" s="32">
        <f t="shared" si="220"/>
        <v>1</v>
      </c>
      <c r="E865" s="20">
        <v>0</v>
      </c>
      <c r="F865" s="32">
        <f t="shared" si="221"/>
        <v>0</v>
      </c>
      <c r="G865" s="20">
        <v>0</v>
      </c>
      <c r="H865" s="32">
        <f t="shared" si="222"/>
        <v>0</v>
      </c>
      <c r="I865" s="20">
        <v>0</v>
      </c>
      <c r="J865" s="32">
        <f t="shared" si="223"/>
        <v>0</v>
      </c>
      <c r="K865" s="20">
        <v>0</v>
      </c>
      <c r="L865" s="32">
        <f t="shared" si="225"/>
        <v>0</v>
      </c>
      <c r="M865" s="20">
        <v>0</v>
      </c>
      <c r="N865" s="32">
        <f t="shared" si="226"/>
        <v>0</v>
      </c>
      <c r="O865" s="20">
        <v>0</v>
      </c>
      <c r="P865" s="32">
        <f t="shared" si="227"/>
        <v>0</v>
      </c>
      <c r="Q865" s="20">
        <v>0</v>
      </c>
      <c r="R865" s="32">
        <f t="shared" si="228"/>
        <v>0</v>
      </c>
      <c r="S865" s="20">
        <v>130</v>
      </c>
      <c r="T865" s="32">
        <f t="shared" si="224"/>
        <v>1</v>
      </c>
    </row>
    <row r="866" spans="1:20" ht="12.75">
      <c r="A866" s="2" t="s">
        <v>767</v>
      </c>
      <c r="B866" s="20">
        <v>173</v>
      </c>
      <c r="C866" s="20">
        <v>173</v>
      </c>
      <c r="D866" s="32">
        <f t="shared" si="220"/>
        <v>1</v>
      </c>
      <c r="E866" s="20">
        <v>0</v>
      </c>
      <c r="F866" s="32">
        <f t="shared" si="221"/>
        <v>0</v>
      </c>
      <c r="G866" s="20">
        <v>0</v>
      </c>
      <c r="H866" s="32">
        <f t="shared" si="222"/>
        <v>0</v>
      </c>
      <c r="I866" s="20">
        <v>0</v>
      </c>
      <c r="J866" s="32">
        <f t="shared" si="223"/>
        <v>0</v>
      </c>
      <c r="K866" s="20">
        <v>0</v>
      </c>
      <c r="L866" s="32">
        <f t="shared" si="225"/>
        <v>0</v>
      </c>
      <c r="M866" s="20">
        <v>0</v>
      </c>
      <c r="N866" s="32">
        <f t="shared" si="226"/>
        <v>0</v>
      </c>
      <c r="O866" s="20">
        <v>0</v>
      </c>
      <c r="P866" s="32">
        <f t="shared" si="227"/>
        <v>0</v>
      </c>
      <c r="Q866" s="20">
        <v>0</v>
      </c>
      <c r="R866" s="32">
        <f t="shared" si="228"/>
        <v>0</v>
      </c>
      <c r="S866" s="20">
        <v>173</v>
      </c>
      <c r="T866" s="32">
        <f t="shared" si="224"/>
        <v>1</v>
      </c>
    </row>
    <row r="867" spans="1:20" ht="12.75">
      <c r="A867" s="2" t="s">
        <v>768</v>
      </c>
      <c r="B867" s="20">
        <v>155</v>
      </c>
      <c r="C867" s="20">
        <v>155</v>
      </c>
      <c r="D867" s="32">
        <f t="shared" si="220"/>
        <v>1</v>
      </c>
      <c r="E867" s="20">
        <v>0</v>
      </c>
      <c r="F867" s="32">
        <f t="shared" si="221"/>
        <v>0</v>
      </c>
      <c r="G867" s="20">
        <v>0</v>
      </c>
      <c r="H867" s="32">
        <f t="shared" si="222"/>
        <v>0</v>
      </c>
      <c r="I867" s="20">
        <v>0</v>
      </c>
      <c r="J867" s="32">
        <f t="shared" si="223"/>
        <v>0</v>
      </c>
      <c r="K867" s="20">
        <v>0</v>
      </c>
      <c r="L867" s="32">
        <f t="shared" si="225"/>
        <v>0</v>
      </c>
      <c r="M867" s="20">
        <v>0</v>
      </c>
      <c r="N867" s="32">
        <f t="shared" si="226"/>
        <v>0</v>
      </c>
      <c r="O867" s="20">
        <v>0</v>
      </c>
      <c r="P867" s="32">
        <f t="shared" si="227"/>
        <v>0</v>
      </c>
      <c r="Q867" s="20">
        <v>3</v>
      </c>
      <c r="R867" s="32">
        <f t="shared" si="228"/>
        <v>0.01935483870967742</v>
      </c>
      <c r="S867" s="20">
        <v>152</v>
      </c>
      <c r="T867" s="32">
        <f t="shared" si="224"/>
        <v>0.9806451612903225</v>
      </c>
    </row>
    <row r="868" spans="1:20" ht="12.75">
      <c r="A868" s="2" t="s">
        <v>769</v>
      </c>
      <c r="B868" s="20">
        <v>88</v>
      </c>
      <c r="C868" s="20">
        <v>88</v>
      </c>
      <c r="D868" s="32">
        <f t="shared" si="220"/>
        <v>1</v>
      </c>
      <c r="E868" s="20">
        <v>0</v>
      </c>
      <c r="F868" s="32">
        <f t="shared" si="221"/>
        <v>0</v>
      </c>
      <c r="G868" s="20">
        <v>0</v>
      </c>
      <c r="H868" s="32">
        <f t="shared" si="222"/>
        <v>0</v>
      </c>
      <c r="I868" s="20">
        <v>0</v>
      </c>
      <c r="J868" s="32">
        <f t="shared" si="223"/>
        <v>0</v>
      </c>
      <c r="K868" s="20">
        <v>0</v>
      </c>
      <c r="L868" s="32">
        <f t="shared" si="225"/>
        <v>0</v>
      </c>
      <c r="M868" s="20">
        <v>0</v>
      </c>
      <c r="N868" s="32">
        <f t="shared" si="226"/>
        <v>0</v>
      </c>
      <c r="O868" s="20">
        <v>0</v>
      </c>
      <c r="P868" s="32">
        <f t="shared" si="227"/>
        <v>0</v>
      </c>
      <c r="Q868" s="20">
        <v>0</v>
      </c>
      <c r="R868" s="32">
        <f t="shared" si="228"/>
        <v>0</v>
      </c>
      <c r="S868" s="20">
        <v>88</v>
      </c>
      <c r="T868" s="32">
        <f t="shared" si="224"/>
        <v>1</v>
      </c>
    </row>
    <row r="869" spans="1:20" ht="12.75">
      <c r="A869" s="2" t="s">
        <v>770</v>
      </c>
      <c r="B869" s="20">
        <v>3451</v>
      </c>
      <c r="C869" s="20">
        <v>3422</v>
      </c>
      <c r="D869" s="32">
        <f t="shared" si="220"/>
        <v>0.9915966386554622</v>
      </c>
      <c r="E869" s="20">
        <v>6</v>
      </c>
      <c r="F869" s="32">
        <f t="shared" si="221"/>
        <v>0.0017386264850767893</v>
      </c>
      <c r="G869" s="20">
        <v>3</v>
      </c>
      <c r="H869" s="32">
        <f t="shared" si="222"/>
        <v>0.0008693132425383947</v>
      </c>
      <c r="I869" s="20">
        <v>4</v>
      </c>
      <c r="J869" s="32">
        <f t="shared" si="223"/>
        <v>0.0011590843233845263</v>
      </c>
      <c r="K869" s="20">
        <v>0</v>
      </c>
      <c r="L869" s="32">
        <f t="shared" si="225"/>
        <v>0</v>
      </c>
      <c r="M869" s="20">
        <v>6</v>
      </c>
      <c r="N869" s="32">
        <f t="shared" si="226"/>
        <v>0.0017386264850767893</v>
      </c>
      <c r="O869" s="20">
        <v>10</v>
      </c>
      <c r="P869" s="32">
        <f t="shared" si="227"/>
        <v>0.0028977108084613156</v>
      </c>
      <c r="Q869" s="20">
        <v>25</v>
      </c>
      <c r="R869" s="32">
        <f t="shared" si="228"/>
        <v>0.007244277021153289</v>
      </c>
      <c r="S869" s="20">
        <v>3412</v>
      </c>
      <c r="T869" s="32">
        <f t="shared" si="224"/>
        <v>0.9886989278470009</v>
      </c>
    </row>
    <row r="870" spans="1:20" ht="12.75">
      <c r="A870" s="2" t="s">
        <v>526</v>
      </c>
      <c r="B870" s="20">
        <v>524</v>
      </c>
      <c r="C870" s="20">
        <v>524</v>
      </c>
      <c r="D870" s="32">
        <f t="shared" si="220"/>
        <v>1</v>
      </c>
      <c r="E870" s="20">
        <v>0</v>
      </c>
      <c r="F870" s="32">
        <f t="shared" si="221"/>
        <v>0</v>
      </c>
      <c r="G870" s="20">
        <v>0</v>
      </c>
      <c r="H870" s="32">
        <f t="shared" si="222"/>
        <v>0</v>
      </c>
      <c r="I870" s="20">
        <v>0</v>
      </c>
      <c r="J870" s="32">
        <f t="shared" si="223"/>
        <v>0</v>
      </c>
      <c r="K870" s="20">
        <v>0</v>
      </c>
      <c r="L870" s="32">
        <f t="shared" si="225"/>
        <v>0</v>
      </c>
      <c r="M870" s="20">
        <v>0</v>
      </c>
      <c r="N870" s="32">
        <f t="shared" si="226"/>
        <v>0</v>
      </c>
      <c r="O870" s="20">
        <v>0</v>
      </c>
      <c r="P870" s="32">
        <f t="shared" si="227"/>
        <v>0</v>
      </c>
      <c r="Q870" s="20">
        <v>0</v>
      </c>
      <c r="R870" s="32">
        <f t="shared" si="228"/>
        <v>0</v>
      </c>
      <c r="S870" s="20">
        <v>524</v>
      </c>
      <c r="T870" s="32">
        <f t="shared" si="224"/>
        <v>1</v>
      </c>
    </row>
    <row r="871" spans="1:20" ht="12.75">
      <c r="A871" s="2" t="s">
        <v>771</v>
      </c>
      <c r="B871" s="20">
        <v>1031</v>
      </c>
      <c r="C871" s="20">
        <v>1027</v>
      </c>
      <c r="D871" s="32">
        <f t="shared" si="220"/>
        <v>0.9961202715809894</v>
      </c>
      <c r="E871" s="20">
        <v>0</v>
      </c>
      <c r="F871" s="32">
        <f t="shared" si="221"/>
        <v>0</v>
      </c>
      <c r="G871" s="20">
        <v>0</v>
      </c>
      <c r="H871" s="32">
        <f t="shared" si="222"/>
        <v>0</v>
      </c>
      <c r="I871" s="20">
        <v>2</v>
      </c>
      <c r="J871" s="32">
        <f t="shared" si="223"/>
        <v>0.0019398642095053346</v>
      </c>
      <c r="K871" s="20">
        <v>0</v>
      </c>
      <c r="L871" s="32">
        <f t="shared" si="225"/>
        <v>0</v>
      </c>
      <c r="M871" s="20">
        <v>0</v>
      </c>
      <c r="N871" s="32">
        <f t="shared" si="226"/>
        <v>0</v>
      </c>
      <c r="O871" s="20">
        <v>2</v>
      </c>
      <c r="P871" s="32">
        <f t="shared" si="227"/>
        <v>0.0019398642095053346</v>
      </c>
      <c r="Q871" s="20">
        <v>2</v>
      </c>
      <c r="R871" s="32">
        <f t="shared" si="228"/>
        <v>0.0019398642095053346</v>
      </c>
      <c r="S871" s="20">
        <v>1025</v>
      </c>
      <c r="T871" s="32">
        <f t="shared" si="224"/>
        <v>0.9941804073714839</v>
      </c>
    </row>
    <row r="872" spans="1:20" ht="12.75">
      <c r="A872" s="2" t="s">
        <v>772</v>
      </c>
      <c r="B872" s="20">
        <v>469</v>
      </c>
      <c r="C872" s="20">
        <v>468</v>
      </c>
      <c r="D872" s="32">
        <f t="shared" si="220"/>
        <v>0.997867803837953</v>
      </c>
      <c r="E872" s="20">
        <v>0</v>
      </c>
      <c r="F872" s="32">
        <f t="shared" si="221"/>
        <v>0</v>
      </c>
      <c r="G872" s="20">
        <v>0</v>
      </c>
      <c r="H872" s="32">
        <f t="shared" si="222"/>
        <v>0</v>
      </c>
      <c r="I872" s="20">
        <v>1</v>
      </c>
      <c r="J872" s="32">
        <f t="shared" si="223"/>
        <v>0.0021321961620469083</v>
      </c>
      <c r="K872" s="20">
        <v>0</v>
      </c>
      <c r="L872" s="32">
        <f t="shared" si="225"/>
        <v>0</v>
      </c>
      <c r="M872" s="20">
        <v>0</v>
      </c>
      <c r="N872" s="32">
        <f t="shared" si="226"/>
        <v>0</v>
      </c>
      <c r="O872" s="20">
        <v>0</v>
      </c>
      <c r="P872" s="32">
        <f t="shared" si="227"/>
        <v>0</v>
      </c>
      <c r="Q872" s="20">
        <v>0</v>
      </c>
      <c r="R872" s="32">
        <f t="shared" si="228"/>
        <v>0</v>
      </c>
      <c r="S872" s="20">
        <v>468</v>
      </c>
      <c r="T872" s="32">
        <f t="shared" si="224"/>
        <v>0.997867803837953</v>
      </c>
    </row>
    <row r="873" spans="1:20" ht="12.75">
      <c r="A873" s="2" t="s">
        <v>773</v>
      </c>
      <c r="B873" s="20">
        <f>+B864-SUM(B865:B872)</f>
        <v>4853</v>
      </c>
      <c r="C873" s="20">
        <f>+C864-SUM(C865:C872)</f>
        <v>4808</v>
      </c>
      <c r="D873" s="32">
        <f t="shared" si="220"/>
        <v>0.9907273851226046</v>
      </c>
      <c r="E873" s="20">
        <f>+E864-SUM(E865:E872)</f>
        <v>13</v>
      </c>
      <c r="F873" s="32">
        <f t="shared" si="221"/>
        <v>0.002678755409025345</v>
      </c>
      <c r="G873" s="20">
        <f>+G864-SUM(G865:G872)</f>
        <v>5</v>
      </c>
      <c r="H873" s="32">
        <f t="shared" si="222"/>
        <v>0.0010302905419328251</v>
      </c>
      <c r="I873" s="20">
        <f>+I864-SUM(I865:I872)</f>
        <v>12</v>
      </c>
      <c r="J873" s="32">
        <f t="shared" si="223"/>
        <v>0.00247269730063878</v>
      </c>
      <c r="K873" s="20">
        <f>+K864-SUM(K865:K872)</f>
        <v>2</v>
      </c>
      <c r="L873" s="32">
        <f t="shared" si="225"/>
        <v>0.00041211621677313</v>
      </c>
      <c r="M873" s="20">
        <f>+M864-SUM(M865:M872)</f>
        <v>2</v>
      </c>
      <c r="N873" s="32">
        <f t="shared" si="226"/>
        <v>0.00041211621677313</v>
      </c>
      <c r="O873" s="20">
        <f>+O864-SUM(O865:O872)</f>
        <v>11</v>
      </c>
      <c r="P873" s="32">
        <f t="shared" si="227"/>
        <v>0.002266639192252215</v>
      </c>
      <c r="Q873" s="20">
        <f>+Q864-SUM(Q865:Q872)</f>
        <v>33</v>
      </c>
      <c r="R873" s="32">
        <f t="shared" si="228"/>
        <v>0.006799917576756645</v>
      </c>
      <c r="S873" s="20">
        <f>+S864-SUM(S865:S872)</f>
        <v>4780</v>
      </c>
      <c r="T873" s="32">
        <f t="shared" si="224"/>
        <v>0.9849577580877807</v>
      </c>
    </row>
    <row r="874" spans="2:20" ht="12.75">
      <c r="B874" s="20"/>
      <c r="C874" s="20"/>
      <c r="D874" s="32"/>
      <c r="E874" s="20"/>
      <c r="F874" s="32"/>
      <c r="G874" s="20"/>
      <c r="H874" s="32"/>
      <c r="I874" s="20"/>
      <c r="J874" s="32"/>
      <c r="K874" s="20"/>
      <c r="L874" s="32"/>
      <c r="M874" s="20"/>
      <c r="N874" s="32"/>
      <c r="O874" s="20"/>
      <c r="P874" s="32"/>
      <c r="Q874" s="20"/>
      <c r="R874" s="32"/>
      <c r="S874" s="20"/>
      <c r="T874" s="32"/>
    </row>
    <row r="875" spans="1:20" ht="12.75">
      <c r="A875" s="1" t="s">
        <v>774</v>
      </c>
      <c r="B875" s="20">
        <v>10020</v>
      </c>
      <c r="C875" s="20">
        <v>9854</v>
      </c>
      <c r="D875" s="32">
        <f aca="true" t="shared" si="229" ref="D875:D937">C875/B875</f>
        <v>0.9834331337325349</v>
      </c>
      <c r="E875" s="20">
        <v>8</v>
      </c>
      <c r="F875" s="32">
        <f aca="true" t="shared" si="230" ref="F875:F937">E875/B875</f>
        <v>0.0007984031936127744</v>
      </c>
      <c r="G875" s="20">
        <v>76</v>
      </c>
      <c r="H875" s="32">
        <f aca="true" t="shared" si="231" ref="H875:H937">G875/B875</f>
        <v>0.007584830339321357</v>
      </c>
      <c r="I875" s="20">
        <v>12</v>
      </c>
      <c r="J875" s="32">
        <f aca="true" t="shared" si="232" ref="J875:J937">I875/B875</f>
        <v>0.0011976047904191617</v>
      </c>
      <c r="K875" s="20">
        <v>4</v>
      </c>
      <c r="L875" s="32">
        <f t="shared" si="225"/>
        <v>0.0003992015968063872</v>
      </c>
      <c r="M875" s="20">
        <v>8</v>
      </c>
      <c r="N875" s="32">
        <f t="shared" si="226"/>
        <v>0.0007984031936127744</v>
      </c>
      <c r="O875" s="20">
        <v>58</v>
      </c>
      <c r="P875" s="32">
        <f t="shared" si="227"/>
        <v>0.005788423153692615</v>
      </c>
      <c r="Q875" s="20">
        <v>70</v>
      </c>
      <c r="R875" s="32">
        <f t="shared" si="228"/>
        <v>0.006986027944111776</v>
      </c>
      <c r="S875" s="20">
        <v>9811</v>
      </c>
      <c r="T875" s="32">
        <f aca="true" t="shared" si="233" ref="T875:T938">S875/B875</f>
        <v>0.9791417165668662</v>
      </c>
    </row>
    <row r="876" spans="1:20" ht="12.75">
      <c r="A876" s="2" t="s">
        <v>775</v>
      </c>
      <c r="B876" s="20">
        <v>231</v>
      </c>
      <c r="C876" s="20">
        <v>229</v>
      </c>
      <c r="D876" s="32">
        <f t="shared" si="229"/>
        <v>0.9913419913419913</v>
      </c>
      <c r="E876" s="20">
        <v>0</v>
      </c>
      <c r="F876" s="32">
        <f t="shared" si="230"/>
        <v>0</v>
      </c>
      <c r="G876" s="20">
        <v>0</v>
      </c>
      <c r="H876" s="32">
        <f t="shared" si="231"/>
        <v>0</v>
      </c>
      <c r="I876" s="20">
        <v>0</v>
      </c>
      <c r="J876" s="32">
        <f t="shared" si="232"/>
        <v>0</v>
      </c>
      <c r="K876" s="20">
        <v>0</v>
      </c>
      <c r="L876" s="32">
        <f t="shared" si="225"/>
        <v>0</v>
      </c>
      <c r="M876" s="20">
        <v>0</v>
      </c>
      <c r="N876" s="32">
        <f t="shared" si="226"/>
        <v>0</v>
      </c>
      <c r="O876" s="20">
        <v>2</v>
      </c>
      <c r="P876" s="32">
        <f t="shared" si="227"/>
        <v>0.008658008658008658</v>
      </c>
      <c r="Q876" s="20">
        <v>0</v>
      </c>
      <c r="R876" s="32">
        <f t="shared" si="228"/>
        <v>0</v>
      </c>
      <c r="S876" s="20">
        <v>229</v>
      </c>
      <c r="T876" s="32">
        <f t="shared" si="233"/>
        <v>0.9913419913419913</v>
      </c>
    </row>
    <row r="877" spans="1:20" ht="12.75">
      <c r="A877" s="2" t="s">
        <v>776</v>
      </c>
      <c r="B877" s="20">
        <v>178</v>
      </c>
      <c r="C877" s="20">
        <v>175</v>
      </c>
      <c r="D877" s="32">
        <f t="shared" si="229"/>
        <v>0.9831460674157303</v>
      </c>
      <c r="E877" s="20">
        <v>0</v>
      </c>
      <c r="F877" s="32">
        <f t="shared" si="230"/>
        <v>0</v>
      </c>
      <c r="G877" s="20">
        <v>2</v>
      </c>
      <c r="H877" s="32">
        <f t="shared" si="231"/>
        <v>0.011235955056179775</v>
      </c>
      <c r="I877" s="20">
        <v>0</v>
      </c>
      <c r="J877" s="32">
        <f t="shared" si="232"/>
        <v>0</v>
      </c>
      <c r="K877" s="20">
        <v>1</v>
      </c>
      <c r="L877" s="32">
        <f t="shared" si="225"/>
        <v>0.0056179775280898875</v>
      </c>
      <c r="M877" s="20">
        <v>0</v>
      </c>
      <c r="N877" s="32">
        <f t="shared" si="226"/>
        <v>0</v>
      </c>
      <c r="O877" s="20">
        <v>0</v>
      </c>
      <c r="P877" s="32">
        <f t="shared" si="227"/>
        <v>0</v>
      </c>
      <c r="Q877" s="20">
        <v>0</v>
      </c>
      <c r="R877" s="32">
        <f t="shared" si="228"/>
        <v>0</v>
      </c>
      <c r="S877" s="20">
        <v>175</v>
      </c>
      <c r="T877" s="32">
        <f t="shared" si="233"/>
        <v>0.9831460674157303</v>
      </c>
    </row>
    <row r="878" spans="1:20" ht="12.75">
      <c r="A878" s="2" t="s">
        <v>777</v>
      </c>
      <c r="B878" s="20">
        <v>1416</v>
      </c>
      <c r="C878" s="20">
        <v>1401</v>
      </c>
      <c r="D878" s="32">
        <f t="shared" si="229"/>
        <v>0.989406779661017</v>
      </c>
      <c r="E878" s="20">
        <v>1</v>
      </c>
      <c r="F878" s="32">
        <f t="shared" si="230"/>
        <v>0.0007062146892655367</v>
      </c>
      <c r="G878" s="20">
        <v>2</v>
      </c>
      <c r="H878" s="32">
        <f t="shared" si="231"/>
        <v>0.0014124293785310734</v>
      </c>
      <c r="I878" s="20">
        <v>2</v>
      </c>
      <c r="J878" s="32">
        <f t="shared" si="232"/>
        <v>0.0014124293785310734</v>
      </c>
      <c r="K878" s="20">
        <v>0</v>
      </c>
      <c r="L878" s="32">
        <f t="shared" si="225"/>
        <v>0</v>
      </c>
      <c r="M878" s="20">
        <v>0</v>
      </c>
      <c r="N878" s="32">
        <f t="shared" si="226"/>
        <v>0</v>
      </c>
      <c r="O878" s="20">
        <v>10</v>
      </c>
      <c r="P878" s="32">
        <f t="shared" si="227"/>
        <v>0.007062146892655367</v>
      </c>
      <c r="Q878" s="20">
        <v>8</v>
      </c>
      <c r="R878" s="32">
        <f t="shared" si="228"/>
        <v>0.005649717514124294</v>
      </c>
      <c r="S878" s="20">
        <v>1393</v>
      </c>
      <c r="T878" s="32">
        <f t="shared" si="233"/>
        <v>0.9837570621468926</v>
      </c>
    </row>
    <row r="879" spans="1:20" ht="12.75">
      <c r="A879" s="2" t="s">
        <v>778</v>
      </c>
      <c r="B879" s="20">
        <v>232</v>
      </c>
      <c r="C879" s="20">
        <v>230</v>
      </c>
      <c r="D879" s="32">
        <f t="shared" si="229"/>
        <v>0.9913793103448276</v>
      </c>
      <c r="E879" s="20">
        <v>0</v>
      </c>
      <c r="F879" s="32">
        <f t="shared" si="230"/>
        <v>0</v>
      </c>
      <c r="G879" s="20">
        <v>0</v>
      </c>
      <c r="H879" s="32">
        <f t="shared" si="231"/>
        <v>0</v>
      </c>
      <c r="I879" s="20">
        <v>1</v>
      </c>
      <c r="J879" s="32">
        <f t="shared" si="232"/>
        <v>0.004310344827586207</v>
      </c>
      <c r="K879" s="20">
        <v>0</v>
      </c>
      <c r="L879" s="32">
        <f t="shared" si="225"/>
        <v>0</v>
      </c>
      <c r="M879" s="20">
        <v>0</v>
      </c>
      <c r="N879" s="32">
        <f t="shared" si="226"/>
        <v>0</v>
      </c>
      <c r="O879" s="20">
        <v>1</v>
      </c>
      <c r="P879" s="32">
        <f t="shared" si="227"/>
        <v>0.004310344827586207</v>
      </c>
      <c r="Q879" s="20">
        <v>0</v>
      </c>
      <c r="R879" s="32">
        <f t="shared" si="228"/>
        <v>0</v>
      </c>
      <c r="S879" s="20">
        <v>230</v>
      </c>
      <c r="T879" s="32">
        <f t="shared" si="233"/>
        <v>0.9913793103448276</v>
      </c>
    </row>
    <row r="880" spans="1:20" ht="12.75">
      <c r="A880" s="2" t="s">
        <v>779</v>
      </c>
      <c r="B880" s="20">
        <v>3091</v>
      </c>
      <c r="C880" s="20">
        <v>3025</v>
      </c>
      <c r="D880" s="32">
        <f t="shared" si="229"/>
        <v>0.9786476868327402</v>
      </c>
      <c r="E880" s="20">
        <v>1</v>
      </c>
      <c r="F880" s="32">
        <f t="shared" si="230"/>
        <v>0.00032351989647363315</v>
      </c>
      <c r="G880" s="20">
        <v>36</v>
      </c>
      <c r="H880" s="32">
        <f t="shared" si="231"/>
        <v>0.011646716273050793</v>
      </c>
      <c r="I880" s="20">
        <v>6</v>
      </c>
      <c r="J880" s="32">
        <f t="shared" si="232"/>
        <v>0.0019411193788417987</v>
      </c>
      <c r="K880" s="20">
        <v>1</v>
      </c>
      <c r="L880" s="32">
        <f t="shared" si="225"/>
        <v>0.00032351989647363315</v>
      </c>
      <c r="M880" s="20">
        <v>1</v>
      </c>
      <c r="N880" s="32">
        <f t="shared" si="226"/>
        <v>0.00032351989647363315</v>
      </c>
      <c r="O880" s="20">
        <v>21</v>
      </c>
      <c r="P880" s="32">
        <f t="shared" si="227"/>
        <v>0.006793917825946296</v>
      </c>
      <c r="Q880" s="20">
        <v>33</v>
      </c>
      <c r="R880" s="32">
        <f t="shared" si="228"/>
        <v>0.010676156583629894</v>
      </c>
      <c r="S880" s="20">
        <v>3001</v>
      </c>
      <c r="T880" s="32">
        <f t="shared" si="233"/>
        <v>0.970883209317373</v>
      </c>
    </row>
    <row r="881" spans="1:20" ht="12.75">
      <c r="A881" s="2" t="s">
        <v>780</v>
      </c>
      <c r="B881" s="20">
        <v>74</v>
      </c>
      <c r="C881" s="20">
        <v>73</v>
      </c>
      <c r="D881" s="32">
        <f t="shared" si="229"/>
        <v>0.9864864864864865</v>
      </c>
      <c r="E881" s="20">
        <v>0</v>
      </c>
      <c r="F881" s="32">
        <f t="shared" si="230"/>
        <v>0</v>
      </c>
      <c r="G881" s="20">
        <v>1</v>
      </c>
      <c r="H881" s="32">
        <f t="shared" si="231"/>
        <v>0.013513513513513514</v>
      </c>
      <c r="I881" s="20">
        <v>0</v>
      </c>
      <c r="J881" s="32">
        <f t="shared" si="232"/>
        <v>0</v>
      </c>
      <c r="K881" s="20">
        <v>0</v>
      </c>
      <c r="L881" s="32">
        <f t="shared" si="225"/>
        <v>0</v>
      </c>
      <c r="M881" s="20">
        <v>0</v>
      </c>
      <c r="N881" s="32">
        <f t="shared" si="226"/>
        <v>0</v>
      </c>
      <c r="O881" s="20">
        <v>0</v>
      </c>
      <c r="P881" s="32">
        <f t="shared" si="227"/>
        <v>0</v>
      </c>
      <c r="Q881" s="20">
        <v>0</v>
      </c>
      <c r="R881" s="32">
        <f t="shared" si="228"/>
        <v>0</v>
      </c>
      <c r="S881" s="20">
        <v>73</v>
      </c>
      <c r="T881" s="32">
        <f t="shared" si="233"/>
        <v>0.9864864864864865</v>
      </c>
    </row>
    <row r="882" spans="1:20" ht="12.75">
      <c r="A882" s="2" t="s">
        <v>781</v>
      </c>
      <c r="B882" s="20">
        <v>207</v>
      </c>
      <c r="C882" s="20">
        <v>204</v>
      </c>
      <c r="D882" s="32">
        <f t="shared" si="229"/>
        <v>0.9855072463768116</v>
      </c>
      <c r="E882" s="20">
        <v>0</v>
      </c>
      <c r="F882" s="32">
        <f t="shared" si="230"/>
        <v>0</v>
      </c>
      <c r="G882" s="20">
        <v>2</v>
      </c>
      <c r="H882" s="32">
        <f t="shared" si="231"/>
        <v>0.00966183574879227</v>
      </c>
      <c r="I882" s="20">
        <v>0</v>
      </c>
      <c r="J882" s="32">
        <f t="shared" si="232"/>
        <v>0</v>
      </c>
      <c r="K882" s="20">
        <v>0</v>
      </c>
      <c r="L882" s="32">
        <f t="shared" si="225"/>
        <v>0</v>
      </c>
      <c r="M882" s="20">
        <v>0</v>
      </c>
      <c r="N882" s="32">
        <f t="shared" si="226"/>
        <v>0</v>
      </c>
      <c r="O882" s="20">
        <v>1</v>
      </c>
      <c r="P882" s="32">
        <f t="shared" si="227"/>
        <v>0.004830917874396135</v>
      </c>
      <c r="Q882" s="20">
        <v>0</v>
      </c>
      <c r="R882" s="32">
        <f t="shared" si="228"/>
        <v>0</v>
      </c>
      <c r="S882" s="20">
        <v>204</v>
      </c>
      <c r="T882" s="32">
        <f t="shared" si="233"/>
        <v>0.9855072463768116</v>
      </c>
    </row>
    <row r="883" spans="1:20" ht="12.75">
      <c r="A883" s="2" t="s">
        <v>782</v>
      </c>
      <c r="B883" s="20">
        <v>75</v>
      </c>
      <c r="C883" s="20">
        <v>74</v>
      </c>
      <c r="D883" s="32">
        <f t="shared" si="229"/>
        <v>0.9866666666666667</v>
      </c>
      <c r="E883" s="20">
        <v>0</v>
      </c>
      <c r="F883" s="32">
        <f t="shared" si="230"/>
        <v>0</v>
      </c>
      <c r="G883" s="20">
        <v>1</v>
      </c>
      <c r="H883" s="32">
        <f t="shared" si="231"/>
        <v>0.013333333333333334</v>
      </c>
      <c r="I883" s="20">
        <v>0</v>
      </c>
      <c r="J883" s="32">
        <f t="shared" si="232"/>
        <v>0</v>
      </c>
      <c r="K883" s="20">
        <v>0</v>
      </c>
      <c r="L883" s="32">
        <f t="shared" si="225"/>
        <v>0</v>
      </c>
      <c r="M883" s="20">
        <v>0</v>
      </c>
      <c r="N883" s="32">
        <f t="shared" si="226"/>
        <v>0</v>
      </c>
      <c r="O883" s="20">
        <v>0</v>
      </c>
      <c r="P883" s="32">
        <f t="shared" si="227"/>
        <v>0</v>
      </c>
      <c r="Q883" s="20">
        <v>0</v>
      </c>
      <c r="R883" s="32">
        <f t="shared" si="228"/>
        <v>0</v>
      </c>
      <c r="S883" s="20">
        <v>74</v>
      </c>
      <c r="T883" s="32">
        <f t="shared" si="233"/>
        <v>0.9866666666666667</v>
      </c>
    </row>
    <row r="884" spans="1:20" ht="12.75">
      <c r="A884" s="2" t="s">
        <v>783</v>
      </c>
      <c r="B884" s="20">
        <v>378</v>
      </c>
      <c r="C884" s="20">
        <v>377</v>
      </c>
      <c r="D884" s="32">
        <f t="shared" si="229"/>
        <v>0.9973544973544973</v>
      </c>
      <c r="E884" s="20">
        <v>1</v>
      </c>
      <c r="F884" s="32">
        <f t="shared" si="230"/>
        <v>0.0026455026455026454</v>
      </c>
      <c r="G884" s="20">
        <v>0</v>
      </c>
      <c r="H884" s="32">
        <f t="shared" si="231"/>
        <v>0</v>
      </c>
      <c r="I884" s="20">
        <v>0</v>
      </c>
      <c r="J884" s="32">
        <f t="shared" si="232"/>
        <v>0</v>
      </c>
      <c r="K884" s="20">
        <v>0</v>
      </c>
      <c r="L884" s="32">
        <f t="shared" si="225"/>
        <v>0</v>
      </c>
      <c r="M884" s="20">
        <v>0</v>
      </c>
      <c r="N884" s="32">
        <f t="shared" si="226"/>
        <v>0</v>
      </c>
      <c r="O884" s="20">
        <v>0</v>
      </c>
      <c r="P884" s="32">
        <f t="shared" si="227"/>
        <v>0</v>
      </c>
      <c r="Q884" s="20">
        <v>0</v>
      </c>
      <c r="R884" s="32">
        <f t="shared" si="228"/>
        <v>0</v>
      </c>
      <c r="S884" s="20">
        <v>377</v>
      </c>
      <c r="T884" s="32">
        <f t="shared" si="233"/>
        <v>0.9973544973544973</v>
      </c>
    </row>
    <row r="885" spans="1:20" ht="12.75">
      <c r="A885" s="2" t="s">
        <v>784</v>
      </c>
      <c r="B885" s="20">
        <v>707</v>
      </c>
      <c r="C885" s="20">
        <v>690</v>
      </c>
      <c r="D885" s="32">
        <f t="shared" si="229"/>
        <v>0.9759547383309759</v>
      </c>
      <c r="E885" s="20">
        <v>0</v>
      </c>
      <c r="F885" s="32">
        <f t="shared" si="230"/>
        <v>0</v>
      </c>
      <c r="G885" s="20">
        <v>7</v>
      </c>
      <c r="H885" s="32">
        <f t="shared" si="231"/>
        <v>0.009900990099009901</v>
      </c>
      <c r="I885" s="20">
        <v>0</v>
      </c>
      <c r="J885" s="32">
        <f t="shared" si="232"/>
        <v>0</v>
      </c>
      <c r="K885" s="20">
        <v>0</v>
      </c>
      <c r="L885" s="32">
        <f t="shared" si="225"/>
        <v>0</v>
      </c>
      <c r="M885" s="20">
        <v>2</v>
      </c>
      <c r="N885" s="32">
        <f t="shared" si="226"/>
        <v>0.002828854314002829</v>
      </c>
      <c r="O885" s="20">
        <v>8</v>
      </c>
      <c r="P885" s="32">
        <f t="shared" si="227"/>
        <v>0.011315417256011316</v>
      </c>
      <c r="Q885" s="20">
        <v>11</v>
      </c>
      <c r="R885" s="32">
        <f t="shared" si="228"/>
        <v>0.015558698727015558</v>
      </c>
      <c r="S885" s="20">
        <v>685</v>
      </c>
      <c r="T885" s="32">
        <f t="shared" si="233"/>
        <v>0.9688826025459689</v>
      </c>
    </row>
    <row r="886" spans="1:20" ht="12.75">
      <c r="A886" s="2" t="s">
        <v>785</v>
      </c>
      <c r="B886" s="20">
        <f>+B875-SUM(B876:B885)</f>
        <v>3431</v>
      </c>
      <c r="C886" s="20">
        <f>+C875-SUM(C876:C885)</f>
        <v>3376</v>
      </c>
      <c r="D886" s="32">
        <f t="shared" si="229"/>
        <v>0.9839696881375692</v>
      </c>
      <c r="E886" s="20">
        <f>+E875-SUM(E876:E885)</f>
        <v>5</v>
      </c>
      <c r="F886" s="32">
        <f t="shared" si="230"/>
        <v>0.001457301078402798</v>
      </c>
      <c r="G886" s="20">
        <f>+G875-SUM(G876:G885)</f>
        <v>25</v>
      </c>
      <c r="H886" s="32">
        <f t="shared" si="231"/>
        <v>0.00728650539201399</v>
      </c>
      <c r="I886" s="20">
        <f>+I875-SUM(I876:I885)</f>
        <v>3</v>
      </c>
      <c r="J886" s="32">
        <f t="shared" si="232"/>
        <v>0.0008743806470416788</v>
      </c>
      <c r="K886" s="20">
        <f>+K875-SUM(K876:K885)</f>
        <v>2</v>
      </c>
      <c r="L886" s="32">
        <f t="shared" si="225"/>
        <v>0.0005829204313611193</v>
      </c>
      <c r="M886" s="20">
        <f>+M875-SUM(M876:M885)</f>
        <v>5</v>
      </c>
      <c r="N886" s="32">
        <f t="shared" si="226"/>
        <v>0.001457301078402798</v>
      </c>
      <c r="O886" s="20">
        <f>+O875-SUM(O876:O885)</f>
        <v>15</v>
      </c>
      <c r="P886" s="32">
        <f t="shared" si="227"/>
        <v>0.004371903235208394</v>
      </c>
      <c r="Q886" s="20">
        <f>+Q875-SUM(Q876:Q885)</f>
        <v>18</v>
      </c>
      <c r="R886" s="32">
        <f t="shared" si="228"/>
        <v>0.0052462838822500725</v>
      </c>
      <c r="S886" s="20">
        <f>+S875-SUM(S876:S885)</f>
        <v>3370</v>
      </c>
      <c r="T886" s="32">
        <f t="shared" si="233"/>
        <v>0.9822209268434858</v>
      </c>
    </row>
    <row r="887" spans="1:20" ht="12.75">
      <c r="A887" s="2"/>
      <c r="B887" s="20"/>
      <c r="C887" s="20"/>
      <c r="D887" s="32"/>
      <c r="E887" s="20"/>
      <c r="F887" s="32"/>
      <c r="G887" s="20"/>
      <c r="H887" s="32"/>
      <c r="I887" s="20"/>
      <c r="J887" s="32"/>
      <c r="K887" s="20"/>
      <c r="L887" s="32"/>
      <c r="M887" s="20"/>
      <c r="N887" s="32"/>
      <c r="O887" s="20"/>
      <c r="P887" s="32"/>
      <c r="Q887" s="20"/>
      <c r="R887" s="32"/>
      <c r="S887" s="20"/>
      <c r="T887" s="32"/>
    </row>
    <row r="888" spans="1:20" ht="12.75">
      <c r="A888" s="1" t="s">
        <v>786</v>
      </c>
      <c r="B888" s="20">
        <v>8016</v>
      </c>
      <c r="C888" s="20">
        <v>7888</v>
      </c>
      <c r="D888" s="32">
        <f t="shared" si="229"/>
        <v>0.9840319361277445</v>
      </c>
      <c r="E888" s="20">
        <v>16</v>
      </c>
      <c r="F888" s="32">
        <f t="shared" si="230"/>
        <v>0.001996007984031936</v>
      </c>
      <c r="G888" s="20">
        <v>29</v>
      </c>
      <c r="H888" s="32">
        <f t="shared" si="231"/>
        <v>0.0036177644710578844</v>
      </c>
      <c r="I888" s="20">
        <v>32</v>
      </c>
      <c r="J888" s="32">
        <f t="shared" si="232"/>
        <v>0.003992015968063872</v>
      </c>
      <c r="K888" s="20">
        <v>0</v>
      </c>
      <c r="L888" s="32">
        <f t="shared" si="225"/>
        <v>0</v>
      </c>
      <c r="M888" s="20">
        <v>10</v>
      </c>
      <c r="N888" s="32">
        <f t="shared" si="226"/>
        <v>0.00124750499001996</v>
      </c>
      <c r="O888" s="20">
        <v>41</v>
      </c>
      <c r="P888" s="32">
        <f t="shared" si="227"/>
        <v>0.005114770459081836</v>
      </c>
      <c r="Q888" s="20">
        <v>40</v>
      </c>
      <c r="R888" s="32">
        <f t="shared" si="228"/>
        <v>0.00499001996007984</v>
      </c>
      <c r="S888" s="20">
        <v>7864</v>
      </c>
      <c r="T888" s="32">
        <f t="shared" si="233"/>
        <v>0.9810379241516967</v>
      </c>
    </row>
    <row r="889" spans="1:20" ht="12.75">
      <c r="A889" s="2" t="s">
        <v>787</v>
      </c>
      <c r="B889" s="20">
        <v>3706</v>
      </c>
      <c r="C889" s="20">
        <v>3629</v>
      </c>
      <c r="D889" s="32">
        <f t="shared" si="229"/>
        <v>0.9792228818132758</v>
      </c>
      <c r="E889" s="20">
        <v>12</v>
      </c>
      <c r="F889" s="32">
        <f t="shared" si="230"/>
        <v>0.0032379924446842958</v>
      </c>
      <c r="G889" s="20">
        <v>12</v>
      </c>
      <c r="H889" s="32">
        <f t="shared" si="231"/>
        <v>0.0032379924446842958</v>
      </c>
      <c r="I889" s="20">
        <v>23</v>
      </c>
      <c r="J889" s="32">
        <f t="shared" si="232"/>
        <v>0.0062061521856449</v>
      </c>
      <c r="K889" s="20">
        <v>0</v>
      </c>
      <c r="L889" s="32">
        <f t="shared" si="225"/>
        <v>0</v>
      </c>
      <c r="M889" s="20">
        <v>9</v>
      </c>
      <c r="N889" s="32">
        <f t="shared" si="226"/>
        <v>0.0024284943335132216</v>
      </c>
      <c r="O889" s="20">
        <v>21</v>
      </c>
      <c r="P889" s="32">
        <f t="shared" si="227"/>
        <v>0.005666486778197518</v>
      </c>
      <c r="Q889" s="20">
        <v>31</v>
      </c>
      <c r="R889" s="32">
        <f t="shared" si="228"/>
        <v>0.00836481381543443</v>
      </c>
      <c r="S889" s="20">
        <v>3608</v>
      </c>
      <c r="T889" s="32">
        <f t="shared" si="233"/>
        <v>0.9735563950350783</v>
      </c>
    </row>
    <row r="890" spans="1:20" ht="12.75">
      <c r="A890" s="2" t="s">
        <v>722</v>
      </c>
      <c r="B890" s="20">
        <v>3</v>
      </c>
      <c r="C890" s="20">
        <v>3</v>
      </c>
      <c r="D890" s="32">
        <f t="shared" si="229"/>
        <v>1</v>
      </c>
      <c r="E890" s="20">
        <v>0</v>
      </c>
      <c r="F890" s="32">
        <f t="shared" si="230"/>
        <v>0</v>
      </c>
      <c r="G890" s="20">
        <v>0</v>
      </c>
      <c r="H890" s="32">
        <f t="shared" si="231"/>
        <v>0</v>
      </c>
      <c r="I890" s="20">
        <v>0</v>
      </c>
      <c r="J890" s="32">
        <f t="shared" si="232"/>
        <v>0</v>
      </c>
      <c r="K890" s="20">
        <v>0</v>
      </c>
      <c r="L890" s="32">
        <f aca="true" t="shared" si="234" ref="L890:L953">K890/B890</f>
        <v>0</v>
      </c>
      <c r="M890" s="20">
        <v>0</v>
      </c>
      <c r="N890" s="32">
        <f aca="true" t="shared" si="235" ref="N890:N953">M890/B890</f>
        <v>0</v>
      </c>
      <c r="O890" s="20">
        <v>0</v>
      </c>
      <c r="P890" s="32">
        <f aca="true" t="shared" si="236" ref="P890:P953">O890/B890</f>
        <v>0</v>
      </c>
      <c r="Q890" s="20">
        <v>0</v>
      </c>
      <c r="R890" s="32">
        <f aca="true" t="shared" si="237" ref="R890:R953">Q890/B890</f>
        <v>0</v>
      </c>
      <c r="S890" s="20">
        <v>3</v>
      </c>
      <c r="T890" s="32">
        <f t="shared" si="233"/>
        <v>1</v>
      </c>
    </row>
    <row r="891" spans="1:20" ht="12.75">
      <c r="A891" s="2" t="s">
        <v>788</v>
      </c>
      <c r="B891" s="20">
        <v>583</v>
      </c>
      <c r="C891" s="20">
        <v>577</v>
      </c>
      <c r="D891" s="32">
        <f t="shared" si="229"/>
        <v>0.9897084048027445</v>
      </c>
      <c r="E891" s="20">
        <v>1</v>
      </c>
      <c r="F891" s="32">
        <f t="shared" si="230"/>
        <v>0.0017152658662092624</v>
      </c>
      <c r="G891" s="20">
        <v>1</v>
      </c>
      <c r="H891" s="32">
        <f t="shared" si="231"/>
        <v>0.0017152658662092624</v>
      </c>
      <c r="I891" s="20">
        <v>0</v>
      </c>
      <c r="J891" s="32">
        <f t="shared" si="232"/>
        <v>0</v>
      </c>
      <c r="K891" s="20">
        <v>0</v>
      </c>
      <c r="L891" s="32">
        <f t="shared" si="234"/>
        <v>0</v>
      </c>
      <c r="M891" s="20">
        <v>0</v>
      </c>
      <c r="N891" s="32">
        <f t="shared" si="235"/>
        <v>0</v>
      </c>
      <c r="O891" s="20">
        <v>4</v>
      </c>
      <c r="P891" s="32">
        <f t="shared" si="236"/>
        <v>0.00686106346483705</v>
      </c>
      <c r="Q891" s="20">
        <v>1</v>
      </c>
      <c r="R891" s="32">
        <f t="shared" si="237"/>
        <v>0.0017152658662092624</v>
      </c>
      <c r="S891" s="20">
        <v>577</v>
      </c>
      <c r="T891" s="32">
        <f t="shared" si="233"/>
        <v>0.9897084048027445</v>
      </c>
    </row>
    <row r="892" spans="1:20" ht="12.75">
      <c r="A892" s="2" t="s">
        <v>789</v>
      </c>
      <c r="B892" s="20">
        <v>130</v>
      </c>
      <c r="C892" s="20">
        <v>127</v>
      </c>
      <c r="D892" s="32">
        <f t="shared" si="229"/>
        <v>0.9769230769230769</v>
      </c>
      <c r="E892" s="20">
        <v>0</v>
      </c>
      <c r="F892" s="32">
        <f t="shared" si="230"/>
        <v>0</v>
      </c>
      <c r="G892" s="20">
        <v>0</v>
      </c>
      <c r="H892" s="32">
        <f t="shared" si="231"/>
        <v>0</v>
      </c>
      <c r="I892" s="20">
        <v>1</v>
      </c>
      <c r="J892" s="32">
        <f t="shared" si="232"/>
        <v>0.007692307692307693</v>
      </c>
      <c r="K892" s="20">
        <v>0</v>
      </c>
      <c r="L892" s="32">
        <f t="shared" si="234"/>
        <v>0</v>
      </c>
      <c r="M892" s="20">
        <v>1</v>
      </c>
      <c r="N892" s="32">
        <f t="shared" si="235"/>
        <v>0.007692307692307693</v>
      </c>
      <c r="O892" s="20">
        <v>1</v>
      </c>
      <c r="P892" s="32">
        <f t="shared" si="236"/>
        <v>0.007692307692307693</v>
      </c>
      <c r="Q892" s="20">
        <v>0</v>
      </c>
      <c r="R892" s="32">
        <f t="shared" si="237"/>
        <v>0</v>
      </c>
      <c r="S892" s="20">
        <v>127</v>
      </c>
      <c r="T892" s="32">
        <f t="shared" si="233"/>
        <v>0.9769230769230769</v>
      </c>
    </row>
    <row r="893" spans="1:20" ht="12.75">
      <c r="A893" s="2" t="s">
        <v>790</v>
      </c>
      <c r="B893" s="20">
        <f>+B888-SUM(B889:B892)</f>
        <v>3594</v>
      </c>
      <c r="C893" s="20">
        <f>+C888-SUM(C889:C892)</f>
        <v>3552</v>
      </c>
      <c r="D893" s="32">
        <f t="shared" si="229"/>
        <v>0.988313856427379</v>
      </c>
      <c r="E893" s="20">
        <f>+E888-SUM(E889:E892)</f>
        <v>3</v>
      </c>
      <c r="F893" s="32">
        <f t="shared" si="230"/>
        <v>0.0008347245409015025</v>
      </c>
      <c r="G893" s="20">
        <f>+G888-SUM(G889:G892)</f>
        <v>16</v>
      </c>
      <c r="H893" s="32">
        <f t="shared" si="231"/>
        <v>0.004451864218141347</v>
      </c>
      <c r="I893" s="20">
        <f>+I888-SUM(I889:I892)</f>
        <v>8</v>
      </c>
      <c r="J893" s="32">
        <f t="shared" si="232"/>
        <v>0.0022259321090706734</v>
      </c>
      <c r="K893" s="20">
        <f>+K888-SUM(K889:K892)</f>
        <v>0</v>
      </c>
      <c r="L893" s="32">
        <f t="shared" si="234"/>
        <v>0</v>
      </c>
      <c r="M893" s="20">
        <f>+M888-SUM(M889:M892)</f>
        <v>0</v>
      </c>
      <c r="N893" s="32">
        <f t="shared" si="235"/>
        <v>0</v>
      </c>
      <c r="O893" s="20">
        <f>+O888-SUM(O889:O892)</f>
        <v>15</v>
      </c>
      <c r="P893" s="32">
        <f t="shared" si="236"/>
        <v>0.004173622704507512</v>
      </c>
      <c r="Q893" s="20">
        <f>+Q888-SUM(Q889:Q892)</f>
        <v>8</v>
      </c>
      <c r="R893" s="32">
        <f t="shared" si="237"/>
        <v>0.0022259321090706734</v>
      </c>
      <c r="S893" s="20">
        <f>+S888-SUM(S889:S892)</f>
        <v>3549</v>
      </c>
      <c r="T893" s="32">
        <f t="shared" si="233"/>
        <v>0.9874791318864775</v>
      </c>
    </row>
    <row r="894" spans="2:20" ht="12.75">
      <c r="B894" s="20"/>
      <c r="C894" s="20"/>
      <c r="D894" s="32"/>
      <c r="E894" s="20"/>
      <c r="F894" s="32"/>
      <c r="G894" s="20"/>
      <c r="H894" s="32"/>
      <c r="I894" s="20"/>
      <c r="J894" s="32"/>
      <c r="K894" s="20"/>
      <c r="L894" s="32"/>
      <c r="M894" s="20"/>
      <c r="N894" s="32"/>
      <c r="O894" s="20"/>
      <c r="P894" s="32"/>
      <c r="Q894" s="20"/>
      <c r="R894" s="32"/>
      <c r="S894" s="20"/>
      <c r="T894" s="32"/>
    </row>
    <row r="895" spans="1:20" ht="12.75">
      <c r="A895" s="1" t="s">
        <v>791</v>
      </c>
      <c r="B895" s="20">
        <v>11771</v>
      </c>
      <c r="C895" s="20">
        <v>11559</v>
      </c>
      <c r="D895" s="32">
        <f t="shared" si="229"/>
        <v>0.9819896355449834</v>
      </c>
      <c r="E895" s="20">
        <v>9</v>
      </c>
      <c r="F895" s="32">
        <f t="shared" si="230"/>
        <v>0.0007645909438450429</v>
      </c>
      <c r="G895" s="20">
        <v>41</v>
      </c>
      <c r="H895" s="32">
        <f t="shared" si="231"/>
        <v>0.003483136521960751</v>
      </c>
      <c r="I895" s="20">
        <v>29</v>
      </c>
      <c r="J895" s="32">
        <f t="shared" si="232"/>
        <v>0.0024636819301673604</v>
      </c>
      <c r="K895" s="20">
        <v>1</v>
      </c>
      <c r="L895" s="32">
        <f t="shared" si="234"/>
        <v>8.495454931611588E-05</v>
      </c>
      <c r="M895" s="20">
        <v>80</v>
      </c>
      <c r="N895" s="32">
        <f t="shared" si="235"/>
        <v>0.00679636394528927</v>
      </c>
      <c r="O895" s="20">
        <v>52</v>
      </c>
      <c r="P895" s="32">
        <f t="shared" si="236"/>
        <v>0.004417636564438026</v>
      </c>
      <c r="Q895" s="20">
        <v>153</v>
      </c>
      <c r="R895" s="32">
        <f t="shared" si="237"/>
        <v>0.01299804604536573</v>
      </c>
      <c r="S895" s="20">
        <v>11489</v>
      </c>
      <c r="T895" s="32">
        <f t="shared" si="233"/>
        <v>0.9760428170928553</v>
      </c>
    </row>
    <row r="896" spans="1:20" ht="12.75">
      <c r="A896" s="2" t="s">
        <v>792</v>
      </c>
      <c r="B896" s="20">
        <v>31</v>
      </c>
      <c r="C896" s="20">
        <v>31</v>
      </c>
      <c r="D896" s="32">
        <f t="shared" si="229"/>
        <v>1</v>
      </c>
      <c r="E896" s="20">
        <v>0</v>
      </c>
      <c r="F896" s="32">
        <f t="shared" si="230"/>
        <v>0</v>
      </c>
      <c r="G896" s="20">
        <v>0</v>
      </c>
      <c r="H896" s="32">
        <f t="shared" si="231"/>
        <v>0</v>
      </c>
      <c r="I896" s="20">
        <v>0</v>
      </c>
      <c r="J896" s="32">
        <f t="shared" si="232"/>
        <v>0</v>
      </c>
      <c r="K896" s="20">
        <v>0</v>
      </c>
      <c r="L896" s="32">
        <f t="shared" si="234"/>
        <v>0</v>
      </c>
      <c r="M896" s="20">
        <v>0</v>
      </c>
      <c r="N896" s="32">
        <f t="shared" si="235"/>
        <v>0</v>
      </c>
      <c r="O896" s="20">
        <v>0</v>
      </c>
      <c r="P896" s="32">
        <f t="shared" si="236"/>
        <v>0</v>
      </c>
      <c r="Q896" s="20">
        <v>0</v>
      </c>
      <c r="R896" s="32">
        <f t="shared" si="237"/>
        <v>0</v>
      </c>
      <c r="S896" s="20">
        <v>31</v>
      </c>
      <c r="T896" s="32">
        <f t="shared" si="233"/>
        <v>1</v>
      </c>
    </row>
    <row r="897" spans="1:20" ht="12.75">
      <c r="A897" s="2" t="s">
        <v>793</v>
      </c>
      <c r="B897" s="20">
        <v>402</v>
      </c>
      <c r="C897" s="20">
        <v>399</v>
      </c>
      <c r="D897" s="32">
        <f t="shared" si="229"/>
        <v>0.9925373134328358</v>
      </c>
      <c r="E897" s="20">
        <v>0</v>
      </c>
      <c r="F897" s="32">
        <f t="shared" si="230"/>
        <v>0</v>
      </c>
      <c r="G897" s="20">
        <v>0</v>
      </c>
      <c r="H897" s="32">
        <f t="shared" si="231"/>
        <v>0</v>
      </c>
      <c r="I897" s="20">
        <v>1</v>
      </c>
      <c r="J897" s="32">
        <f t="shared" si="232"/>
        <v>0.0024875621890547263</v>
      </c>
      <c r="K897" s="20">
        <v>0</v>
      </c>
      <c r="L897" s="32">
        <f t="shared" si="234"/>
        <v>0</v>
      </c>
      <c r="M897" s="20">
        <v>0</v>
      </c>
      <c r="N897" s="32">
        <f t="shared" si="235"/>
        <v>0</v>
      </c>
      <c r="O897" s="20">
        <v>2</v>
      </c>
      <c r="P897" s="32">
        <f t="shared" si="236"/>
        <v>0.004975124378109453</v>
      </c>
      <c r="Q897" s="20">
        <v>0</v>
      </c>
      <c r="R897" s="32">
        <f t="shared" si="237"/>
        <v>0</v>
      </c>
      <c r="S897" s="20">
        <v>399</v>
      </c>
      <c r="T897" s="32">
        <f t="shared" si="233"/>
        <v>0.9925373134328358</v>
      </c>
    </row>
    <row r="898" spans="1:20" ht="12.75">
      <c r="A898" s="2" t="s">
        <v>794</v>
      </c>
      <c r="B898" s="20">
        <v>102</v>
      </c>
      <c r="C898" s="20">
        <v>99</v>
      </c>
      <c r="D898" s="32">
        <f t="shared" si="229"/>
        <v>0.9705882352941176</v>
      </c>
      <c r="E898" s="20">
        <v>1</v>
      </c>
      <c r="F898" s="32">
        <f t="shared" si="230"/>
        <v>0.00980392156862745</v>
      </c>
      <c r="G898" s="20">
        <v>1</v>
      </c>
      <c r="H898" s="32">
        <f t="shared" si="231"/>
        <v>0.00980392156862745</v>
      </c>
      <c r="I898" s="20">
        <v>0</v>
      </c>
      <c r="J898" s="32">
        <f t="shared" si="232"/>
        <v>0</v>
      </c>
      <c r="K898" s="20">
        <v>0</v>
      </c>
      <c r="L898" s="32">
        <f t="shared" si="234"/>
        <v>0</v>
      </c>
      <c r="M898" s="20">
        <v>0</v>
      </c>
      <c r="N898" s="32">
        <f t="shared" si="235"/>
        <v>0</v>
      </c>
      <c r="O898" s="20">
        <v>1</v>
      </c>
      <c r="P898" s="32">
        <f t="shared" si="236"/>
        <v>0.00980392156862745</v>
      </c>
      <c r="Q898" s="20">
        <v>0</v>
      </c>
      <c r="R898" s="32">
        <f t="shared" si="237"/>
        <v>0</v>
      </c>
      <c r="S898" s="20">
        <v>99</v>
      </c>
      <c r="T898" s="32">
        <f t="shared" si="233"/>
        <v>0.9705882352941176</v>
      </c>
    </row>
    <row r="899" spans="1:20" ht="12.75">
      <c r="A899" s="2" t="s">
        <v>795</v>
      </c>
      <c r="B899" s="20">
        <v>6197</v>
      </c>
      <c r="C899" s="20">
        <v>6037</v>
      </c>
      <c r="D899" s="32">
        <f t="shared" si="229"/>
        <v>0.9741810553493626</v>
      </c>
      <c r="E899" s="20">
        <v>7</v>
      </c>
      <c r="F899" s="32">
        <f t="shared" si="230"/>
        <v>0.0011295788284653866</v>
      </c>
      <c r="G899" s="20">
        <v>31</v>
      </c>
      <c r="H899" s="32">
        <f t="shared" si="231"/>
        <v>0.005002420526060997</v>
      </c>
      <c r="I899" s="20">
        <v>23</v>
      </c>
      <c r="J899" s="32">
        <f t="shared" si="232"/>
        <v>0.003711473293529127</v>
      </c>
      <c r="K899" s="20">
        <v>1</v>
      </c>
      <c r="L899" s="32">
        <f t="shared" si="234"/>
        <v>0.00016136840406648378</v>
      </c>
      <c r="M899" s="20">
        <v>69</v>
      </c>
      <c r="N899" s="32">
        <f t="shared" si="235"/>
        <v>0.01113441988058738</v>
      </c>
      <c r="O899" s="20">
        <v>29</v>
      </c>
      <c r="P899" s="32">
        <f t="shared" si="236"/>
        <v>0.00467968371792803</v>
      </c>
      <c r="Q899" s="20">
        <v>133</v>
      </c>
      <c r="R899" s="32">
        <f t="shared" si="237"/>
        <v>0.021461997740842342</v>
      </c>
      <c r="S899" s="20">
        <v>5974</v>
      </c>
      <c r="T899" s="32">
        <f t="shared" si="233"/>
        <v>0.9640148458931741</v>
      </c>
    </row>
    <row r="900" spans="1:20" ht="12.75">
      <c r="A900" s="2" t="s">
        <v>796</v>
      </c>
      <c r="B900" s="20">
        <v>714</v>
      </c>
      <c r="C900" s="20">
        <v>705</v>
      </c>
      <c r="D900" s="32">
        <f t="shared" si="229"/>
        <v>0.9873949579831933</v>
      </c>
      <c r="E900" s="20">
        <v>0</v>
      </c>
      <c r="F900" s="32">
        <f t="shared" si="230"/>
        <v>0</v>
      </c>
      <c r="G900" s="20">
        <v>4</v>
      </c>
      <c r="H900" s="32">
        <f t="shared" si="231"/>
        <v>0.0056022408963585435</v>
      </c>
      <c r="I900" s="20">
        <v>1</v>
      </c>
      <c r="J900" s="32">
        <f t="shared" si="232"/>
        <v>0.0014005602240896359</v>
      </c>
      <c r="K900" s="20">
        <v>0</v>
      </c>
      <c r="L900" s="32">
        <f t="shared" si="234"/>
        <v>0</v>
      </c>
      <c r="M900" s="20">
        <v>2</v>
      </c>
      <c r="N900" s="32">
        <f t="shared" si="235"/>
        <v>0.0028011204481792717</v>
      </c>
      <c r="O900" s="20">
        <v>2</v>
      </c>
      <c r="P900" s="32">
        <f t="shared" si="236"/>
        <v>0.0028011204481792717</v>
      </c>
      <c r="Q900" s="20">
        <v>4</v>
      </c>
      <c r="R900" s="32">
        <f t="shared" si="237"/>
        <v>0.0056022408963585435</v>
      </c>
      <c r="S900" s="20">
        <v>703</v>
      </c>
      <c r="T900" s="32">
        <f t="shared" si="233"/>
        <v>0.9845938375350141</v>
      </c>
    </row>
    <row r="901" spans="1:20" ht="12.75">
      <c r="A901" s="2" t="s">
        <v>797</v>
      </c>
      <c r="B901" s="20">
        <v>1344</v>
      </c>
      <c r="C901" s="20">
        <v>1328</v>
      </c>
      <c r="D901" s="32">
        <f t="shared" si="229"/>
        <v>0.9880952380952381</v>
      </c>
      <c r="E901" s="20">
        <v>1</v>
      </c>
      <c r="F901" s="32">
        <f t="shared" si="230"/>
        <v>0.000744047619047619</v>
      </c>
      <c r="G901" s="20">
        <v>4</v>
      </c>
      <c r="H901" s="32">
        <f t="shared" si="231"/>
        <v>0.002976190476190476</v>
      </c>
      <c r="I901" s="20">
        <v>1</v>
      </c>
      <c r="J901" s="32">
        <f t="shared" si="232"/>
        <v>0.000744047619047619</v>
      </c>
      <c r="K901" s="20">
        <v>0</v>
      </c>
      <c r="L901" s="32">
        <f t="shared" si="234"/>
        <v>0</v>
      </c>
      <c r="M901" s="20">
        <v>5</v>
      </c>
      <c r="N901" s="32">
        <f t="shared" si="235"/>
        <v>0.003720238095238095</v>
      </c>
      <c r="O901" s="20">
        <v>5</v>
      </c>
      <c r="P901" s="32">
        <f t="shared" si="236"/>
        <v>0.003720238095238095</v>
      </c>
      <c r="Q901" s="20">
        <v>5</v>
      </c>
      <c r="R901" s="32">
        <f t="shared" si="237"/>
        <v>0.003720238095238095</v>
      </c>
      <c r="S901" s="20">
        <v>1327</v>
      </c>
      <c r="T901" s="32">
        <f t="shared" si="233"/>
        <v>0.9873511904761905</v>
      </c>
    </row>
    <row r="902" spans="1:20" ht="12.75">
      <c r="A902" s="2" t="s">
        <v>798</v>
      </c>
      <c r="B902" s="20">
        <f>+B895-SUM(B896:B901)</f>
        <v>2981</v>
      </c>
      <c r="C902" s="20">
        <f>+C895-SUM(C896:C901)</f>
        <v>2960</v>
      </c>
      <c r="D902" s="32">
        <f t="shared" si="229"/>
        <v>0.9929553840992955</v>
      </c>
      <c r="E902" s="20">
        <f>+E895-SUM(E896:E901)</f>
        <v>0</v>
      </c>
      <c r="F902" s="32">
        <f t="shared" si="230"/>
        <v>0</v>
      </c>
      <c r="G902" s="20">
        <f>+G895-SUM(G896:G901)</f>
        <v>1</v>
      </c>
      <c r="H902" s="32">
        <f t="shared" si="231"/>
        <v>0.0003354579000335458</v>
      </c>
      <c r="I902" s="20">
        <f>+I895-SUM(I896:I901)</f>
        <v>3</v>
      </c>
      <c r="J902" s="32">
        <f t="shared" si="232"/>
        <v>0.0010063737001006373</v>
      </c>
      <c r="K902" s="20">
        <f>+K895-SUM(K896:K901)</f>
        <v>0</v>
      </c>
      <c r="L902" s="32">
        <f t="shared" si="234"/>
        <v>0</v>
      </c>
      <c r="M902" s="20">
        <f>+M895-SUM(M896:M901)</f>
        <v>4</v>
      </c>
      <c r="N902" s="32">
        <f t="shared" si="235"/>
        <v>0.0013418316001341832</v>
      </c>
      <c r="O902" s="20">
        <f>+O895-SUM(O896:O901)</f>
        <v>13</v>
      </c>
      <c r="P902" s="32">
        <f t="shared" si="236"/>
        <v>0.004360952700436095</v>
      </c>
      <c r="Q902" s="20">
        <f>+Q895-SUM(Q896:Q901)</f>
        <v>11</v>
      </c>
      <c r="R902" s="32">
        <f t="shared" si="237"/>
        <v>0.0036900369003690036</v>
      </c>
      <c r="S902" s="20">
        <f>+S895-SUM(S896:S901)</f>
        <v>2956</v>
      </c>
      <c r="T902" s="32">
        <f t="shared" si="233"/>
        <v>0.9916135524991614</v>
      </c>
    </row>
    <row r="903" spans="2:20" ht="12" customHeight="1">
      <c r="B903" s="20"/>
      <c r="C903" s="20"/>
      <c r="D903" s="32"/>
      <c r="E903" s="20"/>
      <c r="F903" s="32"/>
      <c r="G903" s="20"/>
      <c r="H903" s="32"/>
      <c r="I903" s="20"/>
      <c r="J903" s="32"/>
      <c r="K903" s="20"/>
      <c r="L903" s="32"/>
      <c r="M903" s="20"/>
      <c r="N903" s="32"/>
      <c r="O903" s="20"/>
      <c r="P903" s="32"/>
      <c r="Q903" s="20"/>
      <c r="R903" s="32"/>
      <c r="S903" s="20"/>
      <c r="T903" s="32"/>
    </row>
    <row r="904" spans="1:20" ht="12.75">
      <c r="A904" s="1" t="s">
        <v>799</v>
      </c>
      <c r="B904" s="20">
        <v>41722</v>
      </c>
      <c r="C904" s="20">
        <v>37852</v>
      </c>
      <c r="D904" s="32">
        <f t="shared" si="229"/>
        <v>0.9072431810555582</v>
      </c>
      <c r="E904" s="20">
        <v>294</v>
      </c>
      <c r="F904" s="32">
        <f t="shared" si="230"/>
        <v>0.00704664205934519</v>
      </c>
      <c r="G904" s="20">
        <v>128</v>
      </c>
      <c r="H904" s="32">
        <f t="shared" si="231"/>
        <v>0.0030679257945448444</v>
      </c>
      <c r="I904" s="20">
        <v>345</v>
      </c>
      <c r="J904" s="32">
        <f t="shared" si="232"/>
        <v>0.008269018743109152</v>
      </c>
      <c r="K904" s="20">
        <v>7</v>
      </c>
      <c r="L904" s="32">
        <f t="shared" si="234"/>
        <v>0.00016777719188917117</v>
      </c>
      <c r="M904" s="20">
        <v>2525</v>
      </c>
      <c r="N904" s="32">
        <f t="shared" si="235"/>
        <v>0.06051962993145103</v>
      </c>
      <c r="O904" s="20">
        <v>571</v>
      </c>
      <c r="P904" s="32">
        <f t="shared" si="236"/>
        <v>0.013685825224102392</v>
      </c>
      <c r="Q904" s="20">
        <v>4973</v>
      </c>
      <c r="R904" s="32">
        <f t="shared" si="237"/>
        <v>0.11919371075212118</v>
      </c>
      <c r="S904" s="20">
        <v>35746</v>
      </c>
      <c r="T904" s="32">
        <f t="shared" si="233"/>
        <v>0.8567662144671876</v>
      </c>
    </row>
    <row r="905" spans="1:20" ht="12.75">
      <c r="A905" s="2" t="s">
        <v>800</v>
      </c>
      <c r="B905" s="20">
        <v>283</v>
      </c>
      <c r="C905" s="20">
        <v>280</v>
      </c>
      <c r="D905" s="32">
        <f t="shared" si="229"/>
        <v>0.9893992932862191</v>
      </c>
      <c r="E905" s="20">
        <v>0</v>
      </c>
      <c r="F905" s="32">
        <f t="shared" si="230"/>
        <v>0</v>
      </c>
      <c r="G905" s="20">
        <v>0</v>
      </c>
      <c r="H905" s="32">
        <f t="shared" si="231"/>
        <v>0</v>
      </c>
      <c r="I905" s="20">
        <v>0</v>
      </c>
      <c r="J905" s="32">
        <f t="shared" si="232"/>
        <v>0</v>
      </c>
      <c r="K905" s="20">
        <v>0</v>
      </c>
      <c r="L905" s="32">
        <f t="shared" si="234"/>
        <v>0</v>
      </c>
      <c r="M905" s="20">
        <v>0</v>
      </c>
      <c r="N905" s="32">
        <f t="shared" si="235"/>
        <v>0</v>
      </c>
      <c r="O905" s="20">
        <v>3</v>
      </c>
      <c r="P905" s="32">
        <f t="shared" si="236"/>
        <v>0.01060070671378092</v>
      </c>
      <c r="Q905" s="20">
        <v>4</v>
      </c>
      <c r="R905" s="32">
        <f t="shared" si="237"/>
        <v>0.014134275618374558</v>
      </c>
      <c r="S905" s="20">
        <v>276</v>
      </c>
      <c r="T905" s="32">
        <f t="shared" si="233"/>
        <v>0.9752650176678446</v>
      </c>
    </row>
    <row r="906" spans="1:20" ht="12.75">
      <c r="A906" s="2" t="s">
        <v>801</v>
      </c>
      <c r="B906" s="20">
        <v>424</v>
      </c>
      <c r="C906" s="20">
        <v>334</v>
      </c>
      <c r="D906" s="32">
        <f t="shared" si="229"/>
        <v>0.7877358490566038</v>
      </c>
      <c r="E906" s="20">
        <v>0</v>
      </c>
      <c r="F906" s="32">
        <f t="shared" si="230"/>
        <v>0</v>
      </c>
      <c r="G906" s="20">
        <v>0</v>
      </c>
      <c r="H906" s="32">
        <f t="shared" si="231"/>
        <v>0</v>
      </c>
      <c r="I906" s="20">
        <v>1</v>
      </c>
      <c r="J906" s="32">
        <f t="shared" si="232"/>
        <v>0.0023584905660377358</v>
      </c>
      <c r="K906" s="20">
        <v>0</v>
      </c>
      <c r="L906" s="32">
        <f t="shared" si="234"/>
        <v>0</v>
      </c>
      <c r="M906" s="20">
        <v>86</v>
      </c>
      <c r="N906" s="32">
        <f t="shared" si="235"/>
        <v>0.2028301886792453</v>
      </c>
      <c r="O906" s="20">
        <v>3</v>
      </c>
      <c r="P906" s="32">
        <f t="shared" si="236"/>
        <v>0.007075471698113208</v>
      </c>
      <c r="Q906" s="20">
        <v>250</v>
      </c>
      <c r="R906" s="32">
        <f t="shared" si="237"/>
        <v>0.589622641509434</v>
      </c>
      <c r="S906" s="20">
        <v>173</v>
      </c>
      <c r="T906" s="32">
        <f t="shared" si="233"/>
        <v>0.4080188679245283</v>
      </c>
    </row>
    <row r="907" spans="1:20" ht="12.75">
      <c r="A907" s="2" t="s">
        <v>173</v>
      </c>
      <c r="B907" s="20">
        <v>0</v>
      </c>
      <c r="C907" s="20">
        <v>0</v>
      </c>
      <c r="D907" s="32">
        <v>0</v>
      </c>
      <c r="E907" s="20">
        <v>0</v>
      </c>
      <c r="F907" s="32">
        <v>0</v>
      </c>
      <c r="G907" s="20">
        <v>0</v>
      </c>
      <c r="H907" s="32">
        <v>0</v>
      </c>
      <c r="I907" s="20">
        <v>0</v>
      </c>
      <c r="J907" s="32">
        <v>0</v>
      </c>
      <c r="K907" s="20">
        <v>0</v>
      </c>
      <c r="L907" s="32">
        <v>0</v>
      </c>
      <c r="M907" s="20">
        <v>0</v>
      </c>
      <c r="N907" s="32">
        <v>0</v>
      </c>
      <c r="O907" s="20">
        <v>0</v>
      </c>
      <c r="P907" s="32">
        <v>0</v>
      </c>
      <c r="Q907" s="20">
        <v>0</v>
      </c>
      <c r="R907" s="32">
        <v>0</v>
      </c>
      <c r="S907" s="20">
        <v>0</v>
      </c>
      <c r="T907" s="32">
        <v>0</v>
      </c>
    </row>
    <row r="908" spans="1:20" ht="12.75">
      <c r="A908" s="2" t="s">
        <v>802</v>
      </c>
      <c r="B908" s="20">
        <v>703</v>
      </c>
      <c r="C908" s="20">
        <v>684</v>
      </c>
      <c r="D908" s="32">
        <f t="shared" si="229"/>
        <v>0.972972972972973</v>
      </c>
      <c r="E908" s="20">
        <v>0</v>
      </c>
      <c r="F908" s="32">
        <f t="shared" si="230"/>
        <v>0</v>
      </c>
      <c r="G908" s="20">
        <v>1</v>
      </c>
      <c r="H908" s="32">
        <f t="shared" si="231"/>
        <v>0.001422475106685633</v>
      </c>
      <c r="I908" s="20">
        <v>2</v>
      </c>
      <c r="J908" s="32">
        <f t="shared" si="232"/>
        <v>0.002844950213371266</v>
      </c>
      <c r="K908" s="20">
        <v>0</v>
      </c>
      <c r="L908" s="32">
        <f t="shared" si="234"/>
        <v>0</v>
      </c>
      <c r="M908" s="20">
        <v>16</v>
      </c>
      <c r="N908" s="32">
        <f t="shared" si="235"/>
        <v>0.02275960170697013</v>
      </c>
      <c r="O908" s="20">
        <v>0</v>
      </c>
      <c r="P908" s="32">
        <f t="shared" si="236"/>
        <v>0</v>
      </c>
      <c r="Q908" s="20">
        <v>26</v>
      </c>
      <c r="R908" s="32">
        <f t="shared" si="237"/>
        <v>0.03698435277382646</v>
      </c>
      <c r="S908" s="20">
        <v>674</v>
      </c>
      <c r="T908" s="32">
        <f t="shared" si="233"/>
        <v>0.9587482219061166</v>
      </c>
    </row>
    <row r="909" spans="1:20" ht="12.75">
      <c r="A909" s="2" t="s">
        <v>803</v>
      </c>
      <c r="B909" s="20">
        <v>22697</v>
      </c>
      <c r="C909" s="20">
        <v>20519</v>
      </c>
      <c r="D909" s="32">
        <f t="shared" si="229"/>
        <v>0.904040181521787</v>
      </c>
      <c r="E909" s="20">
        <v>245</v>
      </c>
      <c r="F909" s="32">
        <f t="shared" si="230"/>
        <v>0.010794378111644711</v>
      </c>
      <c r="G909" s="20">
        <v>83</v>
      </c>
      <c r="H909" s="32">
        <f t="shared" si="231"/>
        <v>0.0036568709521082082</v>
      </c>
      <c r="I909" s="20">
        <v>148</v>
      </c>
      <c r="J909" s="32">
        <f t="shared" si="232"/>
        <v>0.006520685553156805</v>
      </c>
      <c r="K909" s="20">
        <v>6</v>
      </c>
      <c r="L909" s="32">
        <f t="shared" si="234"/>
        <v>0.00026435211701987044</v>
      </c>
      <c r="M909" s="20">
        <v>1370</v>
      </c>
      <c r="N909" s="32">
        <f t="shared" si="235"/>
        <v>0.060360400052870425</v>
      </c>
      <c r="O909" s="20">
        <v>326</v>
      </c>
      <c r="P909" s="32">
        <f t="shared" si="236"/>
        <v>0.014363131691412963</v>
      </c>
      <c r="Q909" s="20">
        <v>2791</v>
      </c>
      <c r="R909" s="32">
        <f t="shared" si="237"/>
        <v>0.12296779310040974</v>
      </c>
      <c r="S909" s="20">
        <v>19294</v>
      </c>
      <c r="T909" s="32">
        <f t="shared" si="233"/>
        <v>0.8500682909635635</v>
      </c>
    </row>
    <row r="910" spans="1:20" ht="12.75">
      <c r="A910" s="2" t="s">
        <v>804</v>
      </c>
      <c r="B910" s="20">
        <v>374</v>
      </c>
      <c r="C910" s="20">
        <v>323</v>
      </c>
      <c r="D910" s="32">
        <f t="shared" si="229"/>
        <v>0.8636363636363636</v>
      </c>
      <c r="E910" s="20">
        <v>4</v>
      </c>
      <c r="F910" s="32">
        <f t="shared" si="230"/>
        <v>0.0106951871657754</v>
      </c>
      <c r="G910" s="20">
        <v>0</v>
      </c>
      <c r="H910" s="32">
        <f t="shared" si="231"/>
        <v>0</v>
      </c>
      <c r="I910" s="20">
        <v>6</v>
      </c>
      <c r="J910" s="32">
        <f t="shared" si="232"/>
        <v>0.016042780748663103</v>
      </c>
      <c r="K910" s="20">
        <v>0</v>
      </c>
      <c r="L910" s="32">
        <f t="shared" si="234"/>
        <v>0</v>
      </c>
      <c r="M910" s="20">
        <v>37</v>
      </c>
      <c r="N910" s="32">
        <f t="shared" si="235"/>
        <v>0.09893048128342247</v>
      </c>
      <c r="O910" s="20">
        <v>4</v>
      </c>
      <c r="P910" s="32">
        <f t="shared" si="236"/>
        <v>0.0106951871657754</v>
      </c>
      <c r="Q910" s="20">
        <v>86</v>
      </c>
      <c r="R910" s="32">
        <f t="shared" si="237"/>
        <v>0.22994652406417113</v>
      </c>
      <c r="S910" s="20">
        <v>277</v>
      </c>
      <c r="T910" s="32">
        <f t="shared" si="233"/>
        <v>0.7406417112299465</v>
      </c>
    </row>
    <row r="911" spans="1:20" ht="12.75">
      <c r="A911" s="2" t="s">
        <v>805</v>
      </c>
      <c r="B911" s="20">
        <v>182</v>
      </c>
      <c r="C911" s="20">
        <v>181</v>
      </c>
      <c r="D911" s="32">
        <f t="shared" si="229"/>
        <v>0.9945054945054945</v>
      </c>
      <c r="E911" s="20">
        <v>0</v>
      </c>
      <c r="F911" s="32">
        <f t="shared" si="230"/>
        <v>0</v>
      </c>
      <c r="G911" s="20">
        <v>0</v>
      </c>
      <c r="H911" s="32">
        <f t="shared" si="231"/>
        <v>0</v>
      </c>
      <c r="I911" s="20">
        <v>0</v>
      </c>
      <c r="J911" s="32">
        <f t="shared" si="232"/>
        <v>0</v>
      </c>
      <c r="K911" s="20">
        <v>0</v>
      </c>
      <c r="L911" s="32">
        <f t="shared" si="234"/>
        <v>0</v>
      </c>
      <c r="M911" s="20">
        <v>1</v>
      </c>
      <c r="N911" s="32">
        <f t="shared" si="235"/>
        <v>0.005494505494505495</v>
      </c>
      <c r="O911" s="20">
        <v>0</v>
      </c>
      <c r="P911" s="32">
        <f t="shared" si="236"/>
        <v>0</v>
      </c>
      <c r="Q911" s="20">
        <v>6</v>
      </c>
      <c r="R911" s="32">
        <f t="shared" si="237"/>
        <v>0.03296703296703297</v>
      </c>
      <c r="S911" s="20">
        <v>176</v>
      </c>
      <c r="T911" s="32">
        <f t="shared" si="233"/>
        <v>0.967032967032967</v>
      </c>
    </row>
    <row r="912" spans="1:20" ht="12.75">
      <c r="A912" s="2" t="s">
        <v>806</v>
      </c>
      <c r="B912" s="20">
        <v>0</v>
      </c>
      <c r="C912" s="20">
        <v>0</v>
      </c>
      <c r="D912" s="32">
        <v>0</v>
      </c>
      <c r="E912" s="20">
        <v>0</v>
      </c>
      <c r="F912" s="32">
        <v>0</v>
      </c>
      <c r="G912" s="20">
        <v>0</v>
      </c>
      <c r="H912" s="32">
        <v>0</v>
      </c>
      <c r="I912" s="20">
        <v>0</v>
      </c>
      <c r="J912" s="32">
        <v>0</v>
      </c>
      <c r="K912" s="20">
        <v>0</v>
      </c>
      <c r="L912" s="32">
        <v>0</v>
      </c>
      <c r="M912" s="20">
        <v>0</v>
      </c>
      <c r="N912" s="32">
        <v>0</v>
      </c>
      <c r="O912" s="20">
        <v>0</v>
      </c>
      <c r="P912" s="32">
        <v>0</v>
      </c>
      <c r="Q912" s="20">
        <v>0</v>
      </c>
      <c r="R912" s="32">
        <v>0</v>
      </c>
      <c r="S912" s="20">
        <v>0</v>
      </c>
      <c r="T912" s="32">
        <v>0</v>
      </c>
    </row>
    <row r="913" spans="1:20" ht="12.75">
      <c r="A913" s="2" t="s">
        <v>807</v>
      </c>
      <c r="B913" s="20">
        <v>3332</v>
      </c>
      <c r="C913" s="20">
        <v>2239</v>
      </c>
      <c r="D913" s="32">
        <f t="shared" si="229"/>
        <v>0.671968787515006</v>
      </c>
      <c r="E913" s="20">
        <v>10</v>
      </c>
      <c r="F913" s="32">
        <f t="shared" si="230"/>
        <v>0.003001200480192077</v>
      </c>
      <c r="G913" s="20">
        <v>14</v>
      </c>
      <c r="H913" s="32">
        <f t="shared" si="231"/>
        <v>0.004201680672268907</v>
      </c>
      <c r="I913" s="20">
        <v>118</v>
      </c>
      <c r="J913" s="32">
        <f t="shared" si="232"/>
        <v>0.035414165666266505</v>
      </c>
      <c r="K913" s="20">
        <v>0</v>
      </c>
      <c r="L913" s="32">
        <f t="shared" si="234"/>
        <v>0</v>
      </c>
      <c r="M913" s="20">
        <v>833</v>
      </c>
      <c r="N913" s="32">
        <f t="shared" si="235"/>
        <v>0.25</v>
      </c>
      <c r="O913" s="20">
        <v>118</v>
      </c>
      <c r="P913" s="32">
        <f t="shared" si="236"/>
        <v>0.035414165666266505</v>
      </c>
      <c r="Q913" s="20">
        <v>1349</v>
      </c>
      <c r="R913" s="32">
        <f t="shared" si="237"/>
        <v>0.40486194477791115</v>
      </c>
      <c r="S913" s="20">
        <v>1826</v>
      </c>
      <c r="T913" s="32">
        <f t="shared" si="233"/>
        <v>0.5480192076830732</v>
      </c>
    </row>
    <row r="914" spans="1:20" ht="12.75">
      <c r="A914" s="2" t="s">
        <v>179</v>
      </c>
      <c r="B914" s="20">
        <v>2825</v>
      </c>
      <c r="C914" s="20">
        <v>2761</v>
      </c>
      <c r="D914" s="32">
        <f t="shared" si="229"/>
        <v>0.9773451327433629</v>
      </c>
      <c r="E914" s="20">
        <v>6</v>
      </c>
      <c r="F914" s="32">
        <f t="shared" si="230"/>
        <v>0.0021238938053097347</v>
      </c>
      <c r="G914" s="20">
        <v>6</v>
      </c>
      <c r="H914" s="32">
        <f t="shared" si="231"/>
        <v>0.0021238938053097347</v>
      </c>
      <c r="I914" s="20">
        <v>13</v>
      </c>
      <c r="J914" s="32">
        <f t="shared" si="232"/>
        <v>0.004601769911504424</v>
      </c>
      <c r="K914" s="20">
        <v>0</v>
      </c>
      <c r="L914" s="32">
        <f t="shared" si="234"/>
        <v>0</v>
      </c>
      <c r="M914" s="20">
        <v>17</v>
      </c>
      <c r="N914" s="32">
        <f t="shared" si="235"/>
        <v>0.006017699115044248</v>
      </c>
      <c r="O914" s="20">
        <v>22</v>
      </c>
      <c r="P914" s="32">
        <f t="shared" si="236"/>
        <v>0.007787610619469027</v>
      </c>
      <c r="Q914" s="20">
        <v>57</v>
      </c>
      <c r="R914" s="32">
        <f t="shared" si="237"/>
        <v>0.020176991150442476</v>
      </c>
      <c r="S914" s="20">
        <v>2726</v>
      </c>
      <c r="T914" s="32">
        <f t="shared" si="233"/>
        <v>0.9649557522123894</v>
      </c>
    </row>
    <row r="915" spans="1:20" ht="12.75">
      <c r="A915" s="2" t="s">
        <v>808</v>
      </c>
      <c r="B915" s="20">
        <f>+B904-SUM(B905:B914)</f>
        <v>10902</v>
      </c>
      <c r="C915" s="20">
        <f>+C904-SUM(C905:C914)</f>
        <v>10531</v>
      </c>
      <c r="D915" s="32">
        <f t="shared" si="229"/>
        <v>0.9659695468721335</v>
      </c>
      <c r="E915" s="20">
        <f>+E904-SUM(E905:E914)</f>
        <v>29</v>
      </c>
      <c r="F915" s="32">
        <f t="shared" si="230"/>
        <v>0.002660062373876353</v>
      </c>
      <c r="G915" s="20">
        <f>+G904-SUM(G905:G914)</f>
        <v>24</v>
      </c>
      <c r="H915" s="32">
        <f t="shared" si="231"/>
        <v>0.002201430930104568</v>
      </c>
      <c r="I915" s="20">
        <f>+I904-SUM(I905:I914)</f>
        <v>57</v>
      </c>
      <c r="J915" s="32">
        <f t="shared" si="232"/>
        <v>0.005228398458998349</v>
      </c>
      <c r="K915" s="20">
        <f>+K904-SUM(K905:K914)</f>
        <v>1</v>
      </c>
      <c r="L915" s="32">
        <f t="shared" si="234"/>
        <v>9.1726288754357E-05</v>
      </c>
      <c r="M915" s="20">
        <f>+M904-SUM(M905:M914)</f>
        <v>165</v>
      </c>
      <c r="N915" s="32">
        <f t="shared" si="235"/>
        <v>0.015134837644468905</v>
      </c>
      <c r="O915" s="20">
        <f>+O904-SUM(O905:O914)</f>
        <v>95</v>
      </c>
      <c r="P915" s="32">
        <f t="shared" si="236"/>
        <v>0.008713997431663914</v>
      </c>
      <c r="Q915" s="20">
        <f>+Q904-SUM(Q905:Q914)</f>
        <v>404</v>
      </c>
      <c r="R915" s="32">
        <f t="shared" si="237"/>
        <v>0.03705742065676023</v>
      </c>
      <c r="S915" s="20">
        <f>+S904-SUM(S905:S914)</f>
        <v>10324</v>
      </c>
      <c r="T915" s="32">
        <f t="shared" si="233"/>
        <v>0.9469822050999817</v>
      </c>
    </row>
    <row r="916" spans="2:20" ht="12.75">
      <c r="B916" s="20"/>
      <c r="C916" s="20"/>
      <c r="D916" s="32"/>
      <c r="E916" s="20"/>
      <c r="F916" s="32"/>
      <c r="G916" s="20"/>
      <c r="H916" s="32"/>
      <c r="I916" s="20"/>
      <c r="J916" s="32"/>
      <c r="K916" s="20"/>
      <c r="L916" s="32"/>
      <c r="M916" s="20"/>
      <c r="N916" s="32"/>
      <c r="O916" s="20"/>
      <c r="P916" s="32"/>
      <c r="Q916" s="20"/>
      <c r="R916" s="32"/>
      <c r="S916" s="20"/>
      <c r="T916" s="32"/>
    </row>
    <row r="917" spans="1:20" ht="12.75">
      <c r="A917" s="1" t="s">
        <v>809</v>
      </c>
      <c r="B917" s="20">
        <v>15102</v>
      </c>
      <c r="C917" s="20">
        <v>14807</v>
      </c>
      <c r="D917" s="32">
        <f t="shared" si="229"/>
        <v>0.9804661634220633</v>
      </c>
      <c r="E917" s="20">
        <v>52</v>
      </c>
      <c r="F917" s="32">
        <f t="shared" si="230"/>
        <v>0.0034432525493312146</v>
      </c>
      <c r="G917" s="20">
        <v>25</v>
      </c>
      <c r="H917" s="32">
        <f t="shared" si="231"/>
        <v>0.0016554098794861608</v>
      </c>
      <c r="I917" s="20">
        <v>77</v>
      </c>
      <c r="J917" s="32">
        <f t="shared" si="232"/>
        <v>0.005098662428817375</v>
      </c>
      <c r="K917" s="20">
        <v>1</v>
      </c>
      <c r="L917" s="32">
        <f t="shared" si="234"/>
        <v>6.621639517944644E-05</v>
      </c>
      <c r="M917" s="20">
        <v>71</v>
      </c>
      <c r="N917" s="32">
        <f t="shared" si="235"/>
        <v>0.004701364057740696</v>
      </c>
      <c r="O917" s="20">
        <v>69</v>
      </c>
      <c r="P917" s="32">
        <f t="shared" si="236"/>
        <v>0.004568931267381803</v>
      </c>
      <c r="Q917" s="20">
        <v>267</v>
      </c>
      <c r="R917" s="32">
        <f t="shared" si="237"/>
        <v>0.017679777512912196</v>
      </c>
      <c r="S917" s="20">
        <v>14623</v>
      </c>
      <c r="T917" s="32">
        <f t="shared" si="233"/>
        <v>0.9682823467090451</v>
      </c>
    </row>
    <row r="918" spans="1:20" ht="12.75">
      <c r="A918" s="2" t="s">
        <v>810</v>
      </c>
      <c r="B918" s="20">
        <v>126</v>
      </c>
      <c r="C918" s="20">
        <v>125</v>
      </c>
      <c r="D918" s="32">
        <f t="shared" si="229"/>
        <v>0.9920634920634921</v>
      </c>
      <c r="E918" s="20">
        <v>0</v>
      </c>
      <c r="F918" s="32">
        <f t="shared" si="230"/>
        <v>0</v>
      </c>
      <c r="G918" s="20">
        <v>0</v>
      </c>
      <c r="H918" s="32">
        <f t="shared" si="231"/>
        <v>0</v>
      </c>
      <c r="I918" s="20">
        <v>1</v>
      </c>
      <c r="J918" s="32">
        <f t="shared" si="232"/>
        <v>0.007936507936507936</v>
      </c>
      <c r="K918" s="20">
        <v>0</v>
      </c>
      <c r="L918" s="32">
        <f t="shared" si="234"/>
        <v>0</v>
      </c>
      <c r="M918" s="20">
        <v>0</v>
      </c>
      <c r="N918" s="32">
        <f t="shared" si="235"/>
        <v>0</v>
      </c>
      <c r="O918" s="20">
        <v>0</v>
      </c>
      <c r="P918" s="32">
        <f t="shared" si="236"/>
        <v>0</v>
      </c>
      <c r="Q918" s="20">
        <v>0</v>
      </c>
      <c r="R918" s="32">
        <f t="shared" si="237"/>
        <v>0</v>
      </c>
      <c r="S918" s="20">
        <v>125</v>
      </c>
      <c r="T918" s="32">
        <f t="shared" si="233"/>
        <v>0.9920634920634921</v>
      </c>
    </row>
    <row r="919" spans="1:20" ht="12.75">
      <c r="A919" s="2" t="s">
        <v>811</v>
      </c>
      <c r="B919" s="20">
        <v>181</v>
      </c>
      <c r="C919" s="20">
        <v>175</v>
      </c>
      <c r="D919" s="32">
        <f t="shared" si="229"/>
        <v>0.9668508287292817</v>
      </c>
      <c r="E919" s="20">
        <v>1</v>
      </c>
      <c r="F919" s="32">
        <f t="shared" si="230"/>
        <v>0.0055248618784530384</v>
      </c>
      <c r="G919" s="20">
        <v>0</v>
      </c>
      <c r="H919" s="32">
        <f t="shared" si="231"/>
        <v>0</v>
      </c>
      <c r="I919" s="20">
        <v>1</v>
      </c>
      <c r="J919" s="32">
        <f t="shared" si="232"/>
        <v>0.0055248618784530384</v>
      </c>
      <c r="K919" s="20">
        <v>0</v>
      </c>
      <c r="L919" s="32">
        <f t="shared" si="234"/>
        <v>0</v>
      </c>
      <c r="M919" s="20">
        <v>0</v>
      </c>
      <c r="N919" s="32">
        <f t="shared" si="235"/>
        <v>0</v>
      </c>
      <c r="O919" s="20">
        <v>4</v>
      </c>
      <c r="P919" s="32">
        <f t="shared" si="236"/>
        <v>0.022099447513812154</v>
      </c>
      <c r="Q919" s="20">
        <v>0</v>
      </c>
      <c r="R919" s="32">
        <f t="shared" si="237"/>
        <v>0</v>
      </c>
      <c r="S919" s="20">
        <v>175</v>
      </c>
      <c r="T919" s="32">
        <f t="shared" si="233"/>
        <v>0.9668508287292817</v>
      </c>
    </row>
    <row r="920" spans="1:20" ht="12.75">
      <c r="A920" s="2" t="s">
        <v>812</v>
      </c>
      <c r="B920" s="20">
        <v>1733</v>
      </c>
      <c r="C920" s="20">
        <v>1677</v>
      </c>
      <c r="D920" s="32">
        <f t="shared" si="229"/>
        <v>0.9676860934795153</v>
      </c>
      <c r="E920" s="20">
        <v>14</v>
      </c>
      <c r="F920" s="32">
        <f t="shared" si="230"/>
        <v>0.008078476630121177</v>
      </c>
      <c r="G920" s="20">
        <v>2</v>
      </c>
      <c r="H920" s="32">
        <f t="shared" si="231"/>
        <v>0.001154068090017311</v>
      </c>
      <c r="I920" s="20">
        <v>7</v>
      </c>
      <c r="J920" s="32">
        <f t="shared" si="232"/>
        <v>0.004039238315060588</v>
      </c>
      <c r="K920" s="20">
        <v>0</v>
      </c>
      <c r="L920" s="32">
        <f t="shared" si="234"/>
        <v>0</v>
      </c>
      <c r="M920" s="20">
        <v>15</v>
      </c>
      <c r="N920" s="32">
        <f t="shared" si="235"/>
        <v>0.008655510675129832</v>
      </c>
      <c r="O920" s="20">
        <v>18</v>
      </c>
      <c r="P920" s="32">
        <f t="shared" si="236"/>
        <v>0.0103866128101558</v>
      </c>
      <c r="Q920" s="20">
        <v>81</v>
      </c>
      <c r="R920" s="32">
        <f t="shared" si="237"/>
        <v>0.0467397576457011</v>
      </c>
      <c r="S920" s="20">
        <v>1611</v>
      </c>
      <c r="T920" s="32">
        <f t="shared" si="233"/>
        <v>0.9296018465089441</v>
      </c>
    </row>
    <row r="921" spans="1:20" ht="12.75">
      <c r="A921" s="2" t="s">
        <v>813</v>
      </c>
      <c r="B921" s="20">
        <v>1124</v>
      </c>
      <c r="C921" s="20">
        <v>1118</v>
      </c>
      <c r="D921" s="32">
        <f t="shared" si="229"/>
        <v>0.994661921708185</v>
      </c>
      <c r="E921" s="20">
        <v>0</v>
      </c>
      <c r="F921" s="32">
        <f t="shared" si="230"/>
        <v>0</v>
      </c>
      <c r="G921" s="20">
        <v>2</v>
      </c>
      <c r="H921" s="32">
        <f t="shared" si="231"/>
        <v>0.0017793594306049821</v>
      </c>
      <c r="I921" s="20">
        <v>1</v>
      </c>
      <c r="J921" s="32">
        <f t="shared" si="232"/>
        <v>0.0008896797153024911</v>
      </c>
      <c r="K921" s="20">
        <v>0</v>
      </c>
      <c r="L921" s="32">
        <f t="shared" si="234"/>
        <v>0</v>
      </c>
      <c r="M921" s="20">
        <v>0</v>
      </c>
      <c r="N921" s="32">
        <f t="shared" si="235"/>
        <v>0</v>
      </c>
      <c r="O921" s="20">
        <v>3</v>
      </c>
      <c r="P921" s="32">
        <f t="shared" si="236"/>
        <v>0.0026690391459074734</v>
      </c>
      <c r="Q921" s="20">
        <v>10</v>
      </c>
      <c r="R921" s="32">
        <f t="shared" si="237"/>
        <v>0.008896797153024912</v>
      </c>
      <c r="S921" s="20">
        <v>1109</v>
      </c>
      <c r="T921" s="32">
        <f t="shared" si="233"/>
        <v>0.9866548042704626</v>
      </c>
    </row>
    <row r="922" spans="1:20" ht="12.75">
      <c r="A922" s="2" t="s">
        <v>814</v>
      </c>
      <c r="B922" s="20">
        <v>891</v>
      </c>
      <c r="C922" s="20">
        <v>875</v>
      </c>
      <c r="D922" s="32">
        <f t="shared" si="229"/>
        <v>0.9820426487093153</v>
      </c>
      <c r="E922" s="20">
        <v>0</v>
      </c>
      <c r="F922" s="32">
        <f t="shared" si="230"/>
        <v>0</v>
      </c>
      <c r="G922" s="20">
        <v>1</v>
      </c>
      <c r="H922" s="32">
        <f t="shared" si="231"/>
        <v>0.001122334455667789</v>
      </c>
      <c r="I922" s="20">
        <v>10</v>
      </c>
      <c r="J922" s="32">
        <f t="shared" si="232"/>
        <v>0.01122334455667789</v>
      </c>
      <c r="K922" s="20">
        <v>0</v>
      </c>
      <c r="L922" s="32">
        <f t="shared" si="234"/>
        <v>0</v>
      </c>
      <c r="M922" s="20">
        <v>1</v>
      </c>
      <c r="N922" s="32">
        <f t="shared" si="235"/>
        <v>0.001122334455667789</v>
      </c>
      <c r="O922" s="20">
        <v>4</v>
      </c>
      <c r="P922" s="32">
        <f t="shared" si="236"/>
        <v>0.004489337822671156</v>
      </c>
      <c r="Q922" s="20">
        <v>7</v>
      </c>
      <c r="R922" s="32">
        <f t="shared" si="237"/>
        <v>0.007856341189674524</v>
      </c>
      <c r="S922" s="20">
        <v>870</v>
      </c>
      <c r="T922" s="32">
        <f t="shared" si="233"/>
        <v>0.9764309764309764</v>
      </c>
    </row>
    <row r="923" spans="1:20" ht="12.75">
      <c r="A923" s="2" t="s">
        <v>815</v>
      </c>
      <c r="B923" s="20">
        <v>1353</v>
      </c>
      <c r="C923" s="20">
        <v>1345</v>
      </c>
      <c r="D923" s="32">
        <f t="shared" si="229"/>
        <v>0.9940872135994088</v>
      </c>
      <c r="E923" s="20">
        <v>1</v>
      </c>
      <c r="F923" s="32">
        <f t="shared" si="230"/>
        <v>0.0007390983000739098</v>
      </c>
      <c r="G923" s="20">
        <v>1</v>
      </c>
      <c r="H923" s="32">
        <f t="shared" si="231"/>
        <v>0.0007390983000739098</v>
      </c>
      <c r="I923" s="20">
        <v>0</v>
      </c>
      <c r="J923" s="32">
        <f t="shared" si="232"/>
        <v>0</v>
      </c>
      <c r="K923" s="20">
        <v>0</v>
      </c>
      <c r="L923" s="32">
        <f t="shared" si="234"/>
        <v>0</v>
      </c>
      <c r="M923" s="20">
        <v>2</v>
      </c>
      <c r="N923" s="32">
        <f t="shared" si="235"/>
        <v>0.0014781966001478197</v>
      </c>
      <c r="O923" s="20">
        <v>4</v>
      </c>
      <c r="P923" s="32">
        <f t="shared" si="236"/>
        <v>0.0029563932002956393</v>
      </c>
      <c r="Q923" s="20">
        <v>6</v>
      </c>
      <c r="R923" s="32">
        <f t="shared" si="237"/>
        <v>0.004434589800443459</v>
      </c>
      <c r="S923" s="20">
        <v>1341</v>
      </c>
      <c r="T923" s="32">
        <f t="shared" si="233"/>
        <v>0.991130820399113</v>
      </c>
    </row>
    <row r="924" spans="1:20" ht="12.75">
      <c r="A924" s="2" t="s">
        <v>816</v>
      </c>
      <c r="B924" s="20">
        <v>4814</v>
      </c>
      <c r="C924" s="20">
        <v>4691</v>
      </c>
      <c r="D924" s="32">
        <f t="shared" si="229"/>
        <v>0.9744495222268383</v>
      </c>
      <c r="E924" s="20">
        <v>20</v>
      </c>
      <c r="F924" s="32">
        <f t="shared" si="230"/>
        <v>0.004154549231408392</v>
      </c>
      <c r="G924" s="20">
        <v>3</v>
      </c>
      <c r="H924" s="32">
        <f t="shared" si="231"/>
        <v>0.0006231823847112588</v>
      </c>
      <c r="I924" s="20">
        <v>38</v>
      </c>
      <c r="J924" s="32">
        <f t="shared" si="232"/>
        <v>0.007893643539675945</v>
      </c>
      <c r="K924" s="20">
        <v>0</v>
      </c>
      <c r="L924" s="32">
        <f t="shared" si="234"/>
        <v>0</v>
      </c>
      <c r="M924" s="20">
        <v>40</v>
      </c>
      <c r="N924" s="32">
        <f t="shared" si="235"/>
        <v>0.008309098462816784</v>
      </c>
      <c r="O924" s="20">
        <v>22</v>
      </c>
      <c r="P924" s="32">
        <f t="shared" si="236"/>
        <v>0.004570004154549232</v>
      </c>
      <c r="Q924" s="20">
        <v>125</v>
      </c>
      <c r="R924" s="32">
        <f t="shared" si="237"/>
        <v>0.02596593269630245</v>
      </c>
      <c r="S924" s="20">
        <v>4607</v>
      </c>
      <c r="T924" s="32">
        <f t="shared" si="233"/>
        <v>0.9570004154549231</v>
      </c>
    </row>
    <row r="925" spans="1:20" ht="12.75">
      <c r="A925" s="2" t="s">
        <v>817</v>
      </c>
      <c r="B925" s="20">
        <v>707</v>
      </c>
      <c r="C925" s="20">
        <v>696</v>
      </c>
      <c r="D925" s="32">
        <f t="shared" si="229"/>
        <v>0.9844413012729845</v>
      </c>
      <c r="E925" s="20">
        <v>1</v>
      </c>
      <c r="F925" s="32">
        <f t="shared" si="230"/>
        <v>0.0014144271570014145</v>
      </c>
      <c r="G925" s="20">
        <v>5</v>
      </c>
      <c r="H925" s="32">
        <f t="shared" si="231"/>
        <v>0.007072135785007072</v>
      </c>
      <c r="I925" s="20">
        <v>0</v>
      </c>
      <c r="J925" s="32">
        <f t="shared" si="232"/>
        <v>0</v>
      </c>
      <c r="K925" s="20">
        <v>0</v>
      </c>
      <c r="L925" s="32">
        <f t="shared" si="234"/>
        <v>0</v>
      </c>
      <c r="M925" s="20">
        <v>2</v>
      </c>
      <c r="N925" s="32">
        <f t="shared" si="235"/>
        <v>0.002828854314002829</v>
      </c>
      <c r="O925" s="20">
        <v>3</v>
      </c>
      <c r="P925" s="32">
        <f t="shared" si="236"/>
        <v>0.004243281471004243</v>
      </c>
      <c r="Q925" s="20">
        <v>3</v>
      </c>
      <c r="R925" s="32">
        <f t="shared" si="237"/>
        <v>0.004243281471004243</v>
      </c>
      <c r="S925" s="20">
        <v>695</v>
      </c>
      <c r="T925" s="32">
        <f t="shared" si="233"/>
        <v>0.983026874115983</v>
      </c>
    </row>
    <row r="926" spans="1:20" ht="12.75">
      <c r="A926" s="2" t="s">
        <v>818</v>
      </c>
      <c r="B926" s="20">
        <f>+B917-SUM(B918:B925)</f>
        <v>4173</v>
      </c>
      <c r="C926" s="20">
        <f>+C917-SUM(C918:C925)</f>
        <v>4105</v>
      </c>
      <c r="D926" s="32">
        <f t="shared" si="229"/>
        <v>0.9837047687514977</v>
      </c>
      <c r="E926" s="20">
        <f>+E917-SUM(E918:E925)</f>
        <v>15</v>
      </c>
      <c r="F926" s="32">
        <f t="shared" si="230"/>
        <v>0.0035945363048166786</v>
      </c>
      <c r="G926" s="20">
        <f>+G917-SUM(G918:G925)</f>
        <v>11</v>
      </c>
      <c r="H926" s="32">
        <f t="shared" si="231"/>
        <v>0.0026359932901988976</v>
      </c>
      <c r="I926" s="20">
        <f>+I917-SUM(I918:I925)</f>
        <v>19</v>
      </c>
      <c r="J926" s="32">
        <f t="shared" si="232"/>
        <v>0.00455307931943446</v>
      </c>
      <c r="K926" s="20">
        <f>+K917-SUM(K918:K925)</f>
        <v>1</v>
      </c>
      <c r="L926" s="32">
        <f t="shared" si="234"/>
        <v>0.00023963575365444525</v>
      </c>
      <c r="M926" s="20">
        <f>+M917-SUM(M918:M925)</f>
        <v>11</v>
      </c>
      <c r="N926" s="32">
        <f t="shared" si="235"/>
        <v>0.0026359932901988976</v>
      </c>
      <c r="O926" s="20">
        <f>+O917-SUM(O918:O925)</f>
        <v>11</v>
      </c>
      <c r="P926" s="32">
        <f t="shared" si="236"/>
        <v>0.0026359932901988976</v>
      </c>
      <c r="Q926" s="20">
        <f>+Q917-SUM(Q918:Q925)</f>
        <v>35</v>
      </c>
      <c r="R926" s="32">
        <f t="shared" si="237"/>
        <v>0.008387251377905584</v>
      </c>
      <c r="S926" s="20">
        <f>+S917-SUM(S918:S925)</f>
        <v>4090</v>
      </c>
      <c r="T926" s="32">
        <f t="shared" si="233"/>
        <v>0.980110232446681</v>
      </c>
    </row>
    <row r="927" spans="2:20" ht="12.75">
      <c r="B927" s="20"/>
      <c r="C927" s="20"/>
      <c r="D927" s="32"/>
      <c r="E927" s="20"/>
      <c r="F927" s="32"/>
      <c r="G927" s="20"/>
      <c r="H927" s="32"/>
      <c r="I927" s="20"/>
      <c r="J927" s="32"/>
      <c r="K927" s="20"/>
      <c r="L927" s="32"/>
      <c r="M927" s="20"/>
      <c r="N927" s="32"/>
      <c r="O927" s="20"/>
      <c r="P927" s="32"/>
      <c r="Q927" s="20"/>
      <c r="R927" s="32"/>
      <c r="S927" s="20"/>
      <c r="T927" s="32"/>
    </row>
    <row r="928" spans="1:20" ht="12.75">
      <c r="A928" s="1" t="s">
        <v>819</v>
      </c>
      <c r="B928" s="20">
        <v>7003</v>
      </c>
      <c r="C928" s="20">
        <v>6866</v>
      </c>
      <c r="D928" s="32">
        <f t="shared" si="229"/>
        <v>0.9804369555904612</v>
      </c>
      <c r="E928" s="20">
        <v>8</v>
      </c>
      <c r="F928" s="32">
        <f t="shared" si="230"/>
        <v>0.001142367556761388</v>
      </c>
      <c r="G928" s="20">
        <v>18</v>
      </c>
      <c r="H928" s="32">
        <f t="shared" si="231"/>
        <v>0.002570327002713123</v>
      </c>
      <c r="I928" s="20">
        <v>14</v>
      </c>
      <c r="J928" s="32">
        <f t="shared" si="232"/>
        <v>0.001999143224332429</v>
      </c>
      <c r="K928" s="20">
        <v>1</v>
      </c>
      <c r="L928" s="32">
        <f t="shared" si="234"/>
        <v>0.0001427959445951735</v>
      </c>
      <c r="M928" s="20">
        <v>59</v>
      </c>
      <c r="N928" s="32">
        <f t="shared" si="235"/>
        <v>0.008424960731115236</v>
      </c>
      <c r="O928" s="20">
        <v>37</v>
      </c>
      <c r="P928" s="32">
        <f t="shared" si="236"/>
        <v>0.005283449950021419</v>
      </c>
      <c r="Q928" s="20">
        <v>125</v>
      </c>
      <c r="R928" s="32">
        <f t="shared" si="237"/>
        <v>0.017849493074396688</v>
      </c>
      <c r="S928" s="20">
        <v>6812</v>
      </c>
      <c r="T928" s="32">
        <f t="shared" si="233"/>
        <v>0.9727259745823219</v>
      </c>
    </row>
    <row r="929" spans="1:20" ht="12.75">
      <c r="A929" s="2" t="s">
        <v>820</v>
      </c>
      <c r="B929" s="20">
        <v>461</v>
      </c>
      <c r="C929" s="20">
        <v>457</v>
      </c>
      <c r="D929" s="32">
        <f t="shared" si="229"/>
        <v>0.9913232104121475</v>
      </c>
      <c r="E929" s="20">
        <v>0</v>
      </c>
      <c r="F929" s="32">
        <f t="shared" si="230"/>
        <v>0</v>
      </c>
      <c r="G929" s="20">
        <v>1</v>
      </c>
      <c r="H929" s="32">
        <f t="shared" si="231"/>
        <v>0.0021691973969631237</v>
      </c>
      <c r="I929" s="20">
        <v>1</v>
      </c>
      <c r="J929" s="32">
        <f t="shared" si="232"/>
        <v>0.0021691973969631237</v>
      </c>
      <c r="K929" s="20">
        <v>0</v>
      </c>
      <c r="L929" s="32">
        <f t="shared" si="234"/>
        <v>0</v>
      </c>
      <c r="M929" s="20">
        <v>0</v>
      </c>
      <c r="N929" s="32">
        <f t="shared" si="235"/>
        <v>0</v>
      </c>
      <c r="O929" s="20">
        <v>2</v>
      </c>
      <c r="P929" s="32">
        <f t="shared" si="236"/>
        <v>0.004338394793926247</v>
      </c>
      <c r="Q929" s="20">
        <v>3</v>
      </c>
      <c r="R929" s="32">
        <f t="shared" si="237"/>
        <v>0.006507592190889371</v>
      </c>
      <c r="S929" s="20">
        <v>455</v>
      </c>
      <c r="T929" s="32">
        <f t="shared" si="233"/>
        <v>0.9869848156182213</v>
      </c>
    </row>
    <row r="930" spans="1:20" ht="12.75">
      <c r="A930" s="2" t="s">
        <v>821</v>
      </c>
      <c r="B930" s="20">
        <v>200</v>
      </c>
      <c r="C930" s="20">
        <v>190</v>
      </c>
      <c r="D930" s="32">
        <f t="shared" si="229"/>
        <v>0.95</v>
      </c>
      <c r="E930" s="20">
        <v>0</v>
      </c>
      <c r="F930" s="32">
        <f t="shared" si="230"/>
        <v>0</v>
      </c>
      <c r="G930" s="20">
        <v>1</v>
      </c>
      <c r="H930" s="32">
        <f t="shared" si="231"/>
        <v>0.005</v>
      </c>
      <c r="I930" s="20">
        <v>0</v>
      </c>
      <c r="J930" s="32">
        <f t="shared" si="232"/>
        <v>0</v>
      </c>
      <c r="K930" s="20">
        <v>0</v>
      </c>
      <c r="L930" s="32">
        <f t="shared" si="234"/>
        <v>0</v>
      </c>
      <c r="M930" s="20">
        <v>3</v>
      </c>
      <c r="N930" s="32">
        <f t="shared" si="235"/>
        <v>0.015</v>
      </c>
      <c r="O930" s="20">
        <v>6</v>
      </c>
      <c r="P930" s="32">
        <f t="shared" si="236"/>
        <v>0.03</v>
      </c>
      <c r="Q930" s="20">
        <v>8</v>
      </c>
      <c r="R930" s="32">
        <f t="shared" si="237"/>
        <v>0.04</v>
      </c>
      <c r="S930" s="20">
        <v>190</v>
      </c>
      <c r="T930" s="32">
        <f t="shared" si="233"/>
        <v>0.95</v>
      </c>
    </row>
    <row r="931" spans="1:20" ht="12.75">
      <c r="A931" s="2" t="s">
        <v>822</v>
      </c>
      <c r="B931" s="20">
        <v>243</v>
      </c>
      <c r="C931" s="20">
        <v>241</v>
      </c>
      <c r="D931" s="32">
        <f t="shared" si="229"/>
        <v>0.9917695473251029</v>
      </c>
      <c r="E931" s="20">
        <v>0</v>
      </c>
      <c r="F931" s="32">
        <f t="shared" si="230"/>
        <v>0</v>
      </c>
      <c r="G931" s="20">
        <v>2</v>
      </c>
      <c r="H931" s="32">
        <f t="shared" si="231"/>
        <v>0.00823045267489712</v>
      </c>
      <c r="I931" s="20">
        <v>0</v>
      </c>
      <c r="J931" s="32">
        <f t="shared" si="232"/>
        <v>0</v>
      </c>
      <c r="K931" s="20">
        <v>0</v>
      </c>
      <c r="L931" s="32">
        <f t="shared" si="234"/>
        <v>0</v>
      </c>
      <c r="M931" s="20">
        <v>0</v>
      </c>
      <c r="N931" s="32">
        <f t="shared" si="235"/>
        <v>0</v>
      </c>
      <c r="O931" s="20">
        <v>0</v>
      </c>
      <c r="P931" s="32">
        <f t="shared" si="236"/>
        <v>0</v>
      </c>
      <c r="Q931" s="20">
        <v>0</v>
      </c>
      <c r="R931" s="32">
        <f t="shared" si="237"/>
        <v>0</v>
      </c>
      <c r="S931" s="20">
        <v>241</v>
      </c>
      <c r="T931" s="32">
        <f t="shared" si="233"/>
        <v>0.9917695473251029</v>
      </c>
    </row>
    <row r="932" spans="1:20" ht="12.75">
      <c r="A932" s="2" t="s">
        <v>823</v>
      </c>
      <c r="B932" s="20">
        <v>536</v>
      </c>
      <c r="C932" s="20">
        <v>534</v>
      </c>
      <c r="D932" s="32">
        <f t="shared" si="229"/>
        <v>0.996268656716418</v>
      </c>
      <c r="E932" s="20">
        <v>0</v>
      </c>
      <c r="F932" s="32">
        <f t="shared" si="230"/>
        <v>0</v>
      </c>
      <c r="G932" s="20">
        <v>0</v>
      </c>
      <c r="H932" s="32">
        <f t="shared" si="231"/>
        <v>0</v>
      </c>
      <c r="I932" s="20">
        <v>0</v>
      </c>
      <c r="J932" s="32">
        <f t="shared" si="232"/>
        <v>0</v>
      </c>
      <c r="K932" s="20">
        <v>0</v>
      </c>
      <c r="L932" s="32">
        <f t="shared" si="234"/>
        <v>0</v>
      </c>
      <c r="M932" s="20">
        <v>1</v>
      </c>
      <c r="N932" s="32">
        <f t="shared" si="235"/>
        <v>0.0018656716417910447</v>
      </c>
      <c r="O932" s="20">
        <v>1</v>
      </c>
      <c r="P932" s="32">
        <f t="shared" si="236"/>
        <v>0.0018656716417910447</v>
      </c>
      <c r="Q932" s="20">
        <v>3</v>
      </c>
      <c r="R932" s="32">
        <f t="shared" si="237"/>
        <v>0.005597014925373134</v>
      </c>
      <c r="S932" s="20">
        <v>532</v>
      </c>
      <c r="T932" s="32">
        <f t="shared" si="233"/>
        <v>0.9925373134328358</v>
      </c>
    </row>
    <row r="933" spans="1:20" ht="12.75">
      <c r="A933" s="2" t="s">
        <v>824</v>
      </c>
      <c r="B933" s="20">
        <v>2796</v>
      </c>
      <c r="C933" s="20">
        <v>2731</v>
      </c>
      <c r="D933" s="32">
        <f t="shared" si="229"/>
        <v>0.9767525035765379</v>
      </c>
      <c r="E933" s="20">
        <v>6</v>
      </c>
      <c r="F933" s="32">
        <f t="shared" si="230"/>
        <v>0.002145922746781116</v>
      </c>
      <c r="G933" s="20">
        <v>9</v>
      </c>
      <c r="H933" s="32">
        <f t="shared" si="231"/>
        <v>0.003218884120171674</v>
      </c>
      <c r="I933" s="20">
        <v>9</v>
      </c>
      <c r="J933" s="32">
        <f t="shared" si="232"/>
        <v>0.003218884120171674</v>
      </c>
      <c r="K933" s="20">
        <v>1</v>
      </c>
      <c r="L933" s="32">
        <f t="shared" si="234"/>
        <v>0.000357653791130186</v>
      </c>
      <c r="M933" s="20">
        <v>25</v>
      </c>
      <c r="N933" s="32">
        <f t="shared" si="235"/>
        <v>0.00894134477825465</v>
      </c>
      <c r="O933" s="20">
        <v>15</v>
      </c>
      <c r="P933" s="32">
        <f t="shared" si="236"/>
        <v>0.00536480686695279</v>
      </c>
      <c r="Q933" s="20">
        <v>62</v>
      </c>
      <c r="R933" s="32">
        <f t="shared" si="237"/>
        <v>0.022174535050071532</v>
      </c>
      <c r="S933" s="20">
        <v>2696</v>
      </c>
      <c r="T933" s="32">
        <f t="shared" si="233"/>
        <v>0.9642346208869814</v>
      </c>
    </row>
    <row r="934" spans="1:20" ht="12.75">
      <c r="A934" s="2" t="s">
        <v>825</v>
      </c>
      <c r="B934" s="20">
        <f>+B928-SUM(B929:B933)</f>
        <v>2767</v>
      </c>
      <c r="C934" s="20">
        <f>+C928-SUM(C929:C933)</f>
        <v>2713</v>
      </c>
      <c r="D934" s="32">
        <f t="shared" si="229"/>
        <v>0.9804842790025298</v>
      </c>
      <c r="E934" s="20">
        <f>+E928-SUM(E929:E933)</f>
        <v>2</v>
      </c>
      <c r="F934" s="32">
        <f t="shared" si="230"/>
        <v>0.0007228044813877846</v>
      </c>
      <c r="G934" s="20">
        <f>+G928-SUM(G929:G933)</f>
        <v>5</v>
      </c>
      <c r="H934" s="32">
        <f t="shared" si="231"/>
        <v>0.0018070112034694614</v>
      </c>
      <c r="I934" s="20">
        <f>+I928-SUM(I929:I933)</f>
        <v>4</v>
      </c>
      <c r="J934" s="32">
        <f t="shared" si="232"/>
        <v>0.0014456089627755693</v>
      </c>
      <c r="K934" s="20">
        <f>+K928-SUM(K929:K933)</f>
        <v>0</v>
      </c>
      <c r="L934" s="32">
        <f t="shared" si="234"/>
        <v>0</v>
      </c>
      <c r="M934" s="20">
        <f>+M928-SUM(M929:M933)</f>
        <v>30</v>
      </c>
      <c r="N934" s="32">
        <f t="shared" si="235"/>
        <v>0.01084206722081677</v>
      </c>
      <c r="O934" s="20">
        <f>+O928-SUM(O929:O933)</f>
        <v>13</v>
      </c>
      <c r="P934" s="32">
        <f t="shared" si="236"/>
        <v>0.0046982291290206</v>
      </c>
      <c r="Q934" s="20">
        <f>+Q928-SUM(Q929:Q933)</f>
        <v>49</v>
      </c>
      <c r="R934" s="32">
        <f t="shared" si="237"/>
        <v>0.017708709794000722</v>
      </c>
      <c r="S934" s="20">
        <f>+S928-SUM(S929:S933)</f>
        <v>2698</v>
      </c>
      <c r="T934" s="32">
        <f t="shared" si="233"/>
        <v>0.9750632453921214</v>
      </c>
    </row>
    <row r="935" spans="2:20" ht="12.75">
      <c r="B935" s="20"/>
      <c r="C935" s="20"/>
      <c r="D935" s="32"/>
      <c r="E935" s="20"/>
      <c r="F935" s="32"/>
      <c r="G935" s="20"/>
      <c r="H935" s="32"/>
      <c r="I935" s="20"/>
      <c r="J935" s="32"/>
      <c r="K935" s="20"/>
      <c r="L935" s="32"/>
      <c r="M935" s="20"/>
      <c r="N935" s="32"/>
      <c r="O935" s="20"/>
      <c r="P935" s="32"/>
      <c r="Q935" s="20"/>
      <c r="R935" s="32"/>
      <c r="S935" s="20"/>
      <c r="T935" s="32"/>
    </row>
    <row r="936" spans="1:20" ht="12.75">
      <c r="A936" s="1" t="s">
        <v>826</v>
      </c>
      <c r="B936" s="20">
        <v>16976</v>
      </c>
      <c r="C936" s="20">
        <v>16315</v>
      </c>
      <c r="D936" s="32">
        <f t="shared" si="229"/>
        <v>0.9610626767200754</v>
      </c>
      <c r="E936" s="20">
        <v>282</v>
      </c>
      <c r="F936" s="32">
        <f t="shared" si="230"/>
        <v>0.01661168708765316</v>
      </c>
      <c r="G936" s="20">
        <v>83</v>
      </c>
      <c r="H936" s="32">
        <f t="shared" si="231"/>
        <v>0.004889255419415646</v>
      </c>
      <c r="I936" s="20">
        <v>81</v>
      </c>
      <c r="J936" s="32">
        <f t="shared" si="232"/>
        <v>0.004771442035815269</v>
      </c>
      <c r="K936" s="20">
        <v>2</v>
      </c>
      <c r="L936" s="32">
        <f t="shared" si="234"/>
        <v>0.000117813383600377</v>
      </c>
      <c r="M936" s="20">
        <v>83</v>
      </c>
      <c r="N936" s="32">
        <f t="shared" si="235"/>
        <v>0.004889255419415646</v>
      </c>
      <c r="O936" s="20">
        <v>130</v>
      </c>
      <c r="P936" s="32">
        <f t="shared" si="236"/>
        <v>0.007657869934024506</v>
      </c>
      <c r="Q936" s="20">
        <v>265</v>
      </c>
      <c r="R936" s="32">
        <f t="shared" si="237"/>
        <v>0.015610273327049952</v>
      </c>
      <c r="S936" s="20">
        <v>16153</v>
      </c>
      <c r="T936" s="32">
        <f t="shared" si="233"/>
        <v>0.9515197926484449</v>
      </c>
    </row>
    <row r="937" spans="1:20" ht="12.75">
      <c r="A937" s="2" t="s">
        <v>827</v>
      </c>
      <c r="B937" s="20">
        <v>61</v>
      </c>
      <c r="C937" s="20">
        <v>61</v>
      </c>
      <c r="D937" s="32">
        <f t="shared" si="229"/>
        <v>1</v>
      </c>
      <c r="E937" s="20">
        <v>0</v>
      </c>
      <c r="F937" s="32">
        <f t="shared" si="230"/>
        <v>0</v>
      </c>
      <c r="G937" s="20">
        <v>0</v>
      </c>
      <c r="H937" s="32">
        <f t="shared" si="231"/>
        <v>0</v>
      </c>
      <c r="I937" s="20">
        <v>0</v>
      </c>
      <c r="J937" s="32">
        <f t="shared" si="232"/>
        <v>0</v>
      </c>
      <c r="K937" s="20">
        <v>0</v>
      </c>
      <c r="L937" s="32">
        <f t="shared" si="234"/>
        <v>0</v>
      </c>
      <c r="M937" s="20">
        <v>0</v>
      </c>
      <c r="N937" s="32">
        <f t="shared" si="235"/>
        <v>0</v>
      </c>
      <c r="O937" s="20">
        <v>0</v>
      </c>
      <c r="P937" s="32">
        <f t="shared" si="236"/>
        <v>0</v>
      </c>
      <c r="Q937" s="20">
        <v>0</v>
      </c>
      <c r="R937" s="32">
        <f t="shared" si="237"/>
        <v>0</v>
      </c>
      <c r="S937" s="20">
        <v>61</v>
      </c>
      <c r="T937" s="32">
        <f t="shared" si="233"/>
        <v>1</v>
      </c>
    </row>
    <row r="938" spans="1:20" ht="12.75">
      <c r="A938" s="2" t="s">
        <v>828</v>
      </c>
      <c r="B938" s="20">
        <v>176</v>
      </c>
      <c r="C938" s="20">
        <v>175</v>
      </c>
      <c r="D938" s="32">
        <f aca="true" t="shared" si="238" ref="D938:D1001">C938/B938</f>
        <v>0.9943181818181818</v>
      </c>
      <c r="E938" s="20">
        <v>0</v>
      </c>
      <c r="F938" s="32">
        <f aca="true" t="shared" si="239" ref="F938:F1001">E938/B938</f>
        <v>0</v>
      </c>
      <c r="G938" s="20">
        <v>0</v>
      </c>
      <c r="H938" s="32">
        <f aca="true" t="shared" si="240" ref="H938:H1001">G938/B938</f>
        <v>0</v>
      </c>
      <c r="I938" s="20">
        <v>1</v>
      </c>
      <c r="J938" s="32">
        <f aca="true" t="shared" si="241" ref="J938:J1001">I938/B938</f>
        <v>0.005681818181818182</v>
      </c>
      <c r="K938" s="20">
        <v>0</v>
      </c>
      <c r="L938" s="32">
        <f t="shared" si="234"/>
        <v>0</v>
      </c>
      <c r="M938" s="20">
        <v>0</v>
      </c>
      <c r="N938" s="32">
        <f t="shared" si="235"/>
        <v>0</v>
      </c>
      <c r="O938" s="20">
        <v>0</v>
      </c>
      <c r="P938" s="32">
        <f t="shared" si="236"/>
        <v>0</v>
      </c>
      <c r="Q938" s="20">
        <v>0</v>
      </c>
      <c r="R938" s="32">
        <f t="shared" si="237"/>
        <v>0</v>
      </c>
      <c r="S938" s="20">
        <v>175</v>
      </c>
      <c r="T938" s="32">
        <f t="shared" si="233"/>
        <v>0.9943181818181818</v>
      </c>
    </row>
    <row r="939" spans="1:20" ht="12.75">
      <c r="A939" s="2" t="s">
        <v>829</v>
      </c>
      <c r="B939" s="20">
        <v>5690</v>
      </c>
      <c r="C939" s="20">
        <v>5236</v>
      </c>
      <c r="D939" s="32">
        <f t="shared" si="238"/>
        <v>0.9202108963093146</v>
      </c>
      <c r="E939" s="20">
        <v>263</v>
      </c>
      <c r="F939" s="32">
        <f t="shared" si="239"/>
        <v>0.04622144112478031</v>
      </c>
      <c r="G939" s="20">
        <v>37</v>
      </c>
      <c r="H939" s="32">
        <f t="shared" si="240"/>
        <v>0.006502636203866432</v>
      </c>
      <c r="I939" s="20">
        <v>62</v>
      </c>
      <c r="J939" s="32">
        <f t="shared" si="241"/>
        <v>0.010896309314586995</v>
      </c>
      <c r="K939" s="20">
        <v>2</v>
      </c>
      <c r="L939" s="32">
        <f t="shared" si="234"/>
        <v>0.000351493848857645</v>
      </c>
      <c r="M939" s="20">
        <v>29</v>
      </c>
      <c r="N939" s="32">
        <f t="shared" si="235"/>
        <v>0.005096660808435852</v>
      </c>
      <c r="O939" s="20">
        <v>61</v>
      </c>
      <c r="P939" s="32">
        <f t="shared" si="236"/>
        <v>0.010720562390158173</v>
      </c>
      <c r="Q939" s="20">
        <v>80</v>
      </c>
      <c r="R939" s="32">
        <f t="shared" si="237"/>
        <v>0.014059753954305799</v>
      </c>
      <c r="S939" s="20">
        <v>5193</v>
      </c>
      <c r="T939" s="32">
        <f aca="true" t="shared" si="242" ref="T939:T987">S939/B939</f>
        <v>0.9126537785588752</v>
      </c>
    </row>
    <row r="940" spans="1:20" ht="12.75">
      <c r="A940" s="2" t="s">
        <v>830</v>
      </c>
      <c r="B940" s="20">
        <v>252</v>
      </c>
      <c r="C940" s="20">
        <v>251</v>
      </c>
      <c r="D940" s="32">
        <f t="shared" si="238"/>
        <v>0.996031746031746</v>
      </c>
      <c r="E940" s="20">
        <v>0</v>
      </c>
      <c r="F940" s="32">
        <f t="shared" si="239"/>
        <v>0</v>
      </c>
      <c r="G940" s="20">
        <v>0</v>
      </c>
      <c r="H940" s="32">
        <f t="shared" si="240"/>
        <v>0</v>
      </c>
      <c r="I940" s="20">
        <v>0</v>
      </c>
      <c r="J940" s="32">
        <f t="shared" si="241"/>
        <v>0</v>
      </c>
      <c r="K940" s="20">
        <v>0</v>
      </c>
      <c r="L940" s="32">
        <f t="shared" si="234"/>
        <v>0</v>
      </c>
      <c r="M940" s="20">
        <v>0</v>
      </c>
      <c r="N940" s="32">
        <f t="shared" si="235"/>
        <v>0</v>
      </c>
      <c r="O940" s="20">
        <v>1</v>
      </c>
      <c r="P940" s="32">
        <f t="shared" si="236"/>
        <v>0.003968253968253968</v>
      </c>
      <c r="Q940" s="20">
        <v>2</v>
      </c>
      <c r="R940" s="32">
        <f t="shared" si="237"/>
        <v>0.007936507936507936</v>
      </c>
      <c r="S940" s="20">
        <v>249</v>
      </c>
      <c r="T940" s="32">
        <f t="shared" si="242"/>
        <v>0.9880952380952381</v>
      </c>
    </row>
    <row r="941" spans="1:20" ht="12.75">
      <c r="A941" s="2" t="s">
        <v>831</v>
      </c>
      <c r="B941" s="20">
        <v>246</v>
      </c>
      <c r="C941" s="20">
        <v>244</v>
      </c>
      <c r="D941" s="32">
        <f t="shared" si="238"/>
        <v>0.991869918699187</v>
      </c>
      <c r="E941" s="20">
        <v>0</v>
      </c>
      <c r="F941" s="32">
        <f t="shared" si="239"/>
        <v>0</v>
      </c>
      <c r="G941" s="20">
        <v>2</v>
      </c>
      <c r="H941" s="32">
        <f t="shared" si="240"/>
        <v>0.008130081300813009</v>
      </c>
      <c r="I941" s="20">
        <v>0</v>
      </c>
      <c r="J941" s="32">
        <f t="shared" si="241"/>
        <v>0</v>
      </c>
      <c r="K941" s="20">
        <v>0</v>
      </c>
      <c r="L941" s="32">
        <f t="shared" si="234"/>
        <v>0</v>
      </c>
      <c r="M941" s="20">
        <v>0</v>
      </c>
      <c r="N941" s="32">
        <f t="shared" si="235"/>
        <v>0</v>
      </c>
      <c r="O941" s="20">
        <v>0</v>
      </c>
      <c r="P941" s="32">
        <f t="shared" si="236"/>
        <v>0</v>
      </c>
      <c r="Q941" s="20">
        <v>1</v>
      </c>
      <c r="R941" s="32">
        <f t="shared" si="237"/>
        <v>0.0040650406504065045</v>
      </c>
      <c r="S941" s="20">
        <v>243</v>
      </c>
      <c r="T941" s="32">
        <f t="shared" si="242"/>
        <v>0.9878048780487805</v>
      </c>
    </row>
    <row r="942" spans="1:20" ht="12.75">
      <c r="A942" s="2" t="s">
        <v>832</v>
      </c>
      <c r="B942" s="20">
        <v>884</v>
      </c>
      <c r="C942" s="20">
        <v>865</v>
      </c>
      <c r="D942" s="32">
        <f t="shared" si="238"/>
        <v>0.9785067873303167</v>
      </c>
      <c r="E942" s="20">
        <v>0</v>
      </c>
      <c r="F942" s="32">
        <f t="shared" si="239"/>
        <v>0</v>
      </c>
      <c r="G942" s="20">
        <v>5</v>
      </c>
      <c r="H942" s="32">
        <f t="shared" si="240"/>
        <v>0.005656108597285068</v>
      </c>
      <c r="I942" s="20">
        <v>0</v>
      </c>
      <c r="J942" s="32">
        <f t="shared" si="241"/>
        <v>0</v>
      </c>
      <c r="K942" s="20">
        <v>0</v>
      </c>
      <c r="L942" s="32">
        <f t="shared" si="234"/>
        <v>0</v>
      </c>
      <c r="M942" s="20">
        <v>3</v>
      </c>
      <c r="N942" s="32">
        <f t="shared" si="235"/>
        <v>0.003393665158371041</v>
      </c>
      <c r="O942" s="20">
        <v>11</v>
      </c>
      <c r="P942" s="32">
        <f t="shared" si="236"/>
        <v>0.012443438914027148</v>
      </c>
      <c r="Q942" s="20">
        <v>6</v>
      </c>
      <c r="R942" s="32">
        <f t="shared" si="237"/>
        <v>0.006787330316742082</v>
      </c>
      <c r="S942" s="20">
        <v>864</v>
      </c>
      <c r="T942" s="32">
        <f t="shared" si="242"/>
        <v>0.9773755656108597</v>
      </c>
    </row>
    <row r="943" spans="1:20" ht="12.75">
      <c r="A943" s="2" t="s">
        <v>833</v>
      </c>
      <c r="B943" s="20">
        <v>39</v>
      </c>
      <c r="C943" s="20">
        <v>37</v>
      </c>
      <c r="D943" s="32">
        <f t="shared" si="238"/>
        <v>0.9487179487179487</v>
      </c>
      <c r="E943" s="20">
        <v>0</v>
      </c>
      <c r="F943" s="32">
        <f t="shared" si="239"/>
        <v>0</v>
      </c>
      <c r="G943" s="20">
        <v>0</v>
      </c>
      <c r="H943" s="32">
        <f t="shared" si="240"/>
        <v>0</v>
      </c>
      <c r="I943" s="20">
        <v>0</v>
      </c>
      <c r="J943" s="32">
        <f t="shared" si="241"/>
        <v>0</v>
      </c>
      <c r="K943" s="20">
        <v>0</v>
      </c>
      <c r="L943" s="32">
        <f t="shared" si="234"/>
        <v>0</v>
      </c>
      <c r="M943" s="20">
        <v>0</v>
      </c>
      <c r="N943" s="32">
        <f t="shared" si="235"/>
        <v>0</v>
      </c>
      <c r="O943" s="20">
        <v>2</v>
      </c>
      <c r="P943" s="32">
        <f t="shared" si="236"/>
        <v>0.05128205128205128</v>
      </c>
      <c r="Q943" s="20">
        <v>3</v>
      </c>
      <c r="R943" s="32">
        <f t="shared" si="237"/>
        <v>0.07692307692307693</v>
      </c>
      <c r="S943" s="20">
        <v>36</v>
      </c>
      <c r="T943" s="32">
        <f t="shared" si="242"/>
        <v>0.9230769230769231</v>
      </c>
    </row>
    <row r="944" spans="1:20" ht="12.75">
      <c r="A944" s="2" t="s">
        <v>834</v>
      </c>
      <c r="B944" s="20">
        <v>60</v>
      </c>
      <c r="C944" s="20">
        <v>59</v>
      </c>
      <c r="D944" s="32">
        <f t="shared" si="238"/>
        <v>0.9833333333333333</v>
      </c>
      <c r="E944" s="20">
        <v>0</v>
      </c>
      <c r="F944" s="32">
        <f t="shared" si="239"/>
        <v>0</v>
      </c>
      <c r="G944" s="20">
        <v>0</v>
      </c>
      <c r="H944" s="32">
        <f t="shared" si="240"/>
        <v>0</v>
      </c>
      <c r="I944" s="20">
        <v>0</v>
      </c>
      <c r="J944" s="32">
        <f t="shared" si="241"/>
        <v>0</v>
      </c>
      <c r="K944" s="20">
        <v>0</v>
      </c>
      <c r="L944" s="32">
        <f t="shared" si="234"/>
        <v>0</v>
      </c>
      <c r="M944" s="20">
        <v>0</v>
      </c>
      <c r="N944" s="32">
        <f t="shared" si="235"/>
        <v>0</v>
      </c>
      <c r="O944" s="20">
        <v>1</v>
      </c>
      <c r="P944" s="32">
        <f t="shared" si="236"/>
        <v>0.016666666666666666</v>
      </c>
      <c r="Q944" s="20">
        <v>0</v>
      </c>
      <c r="R944" s="32">
        <f t="shared" si="237"/>
        <v>0</v>
      </c>
      <c r="S944" s="20">
        <v>59</v>
      </c>
      <c r="T944" s="32">
        <f t="shared" si="242"/>
        <v>0.9833333333333333</v>
      </c>
    </row>
    <row r="945" spans="1:20" ht="12.75">
      <c r="A945" s="2" t="s">
        <v>835</v>
      </c>
      <c r="B945" s="20">
        <v>188</v>
      </c>
      <c r="C945" s="20">
        <v>187</v>
      </c>
      <c r="D945" s="32">
        <f t="shared" si="238"/>
        <v>0.9946808510638298</v>
      </c>
      <c r="E945" s="20">
        <v>1</v>
      </c>
      <c r="F945" s="32">
        <f t="shared" si="239"/>
        <v>0.005319148936170213</v>
      </c>
      <c r="G945" s="20">
        <v>0</v>
      </c>
      <c r="H945" s="32">
        <f t="shared" si="240"/>
        <v>0</v>
      </c>
      <c r="I945" s="20">
        <v>0</v>
      </c>
      <c r="J945" s="32">
        <f t="shared" si="241"/>
        <v>0</v>
      </c>
      <c r="K945" s="20">
        <v>0</v>
      </c>
      <c r="L945" s="32">
        <f t="shared" si="234"/>
        <v>0</v>
      </c>
      <c r="M945" s="20">
        <v>0</v>
      </c>
      <c r="N945" s="32">
        <f t="shared" si="235"/>
        <v>0</v>
      </c>
      <c r="O945" s="20">
        <v>0</v>
      </c>
      <c r="P945" s="32">
        <f t="shared" si="236"/>
        <v>0</v>
      </c>
      <c r="Q945" s="20">
        <v>4</v>
      </c>
      <c r="R945" s="32">
        <f t="shared" si="237"/>
        <v>0.02127659574468085</v>
      </c>
      <c r="S945" s="20">
        <v>183</v>
      </c>
      <c r="T945" s="32">
        <f t="shared" si="242"/>
        <v>0.973404255319149</v>
      </c>
    </row>
    <row r="946" spans="1:20" ht="12.75">
      <c r="A946" s="2" t="s">
        <v>426</v>
      </c>
      <c r="B946" s="20">
        <v>5546</v>
      </c>
      <c r="C946" s="20">
        <v>5430</v>
      </c>
      <c r="D946" s="32">
        <f t="shared" si="238"/>
        <v>0.9790840245221781</v>
      </c>
      <c r="E946" s="20">
        <v>6</v>
      </c>
      <c r="F946" s="32">
        <f t="shared" si="239"/>
        <v>0.0010818608005769925</v>
      </c>
      <c r="G946" s="20">
        <v>26</v>
      </c>
      <c r="H946" s="32">
        <f t="shared" si="240"/>
        <v>0.0046880634691669676</v>
      </c>
      <c r="I946" s="20">
        <v>12</v>
      </c>
      <c r="J946" s="32">
        <f t="shared" si="241"/>
        <v>0.002163721601153985</v>
      </c>
      <c r="K946" s="20">
        <v>0</v>
      </c>
      <c r="L946" s="32">
        <f t="shared" si="234"/>
        <v>0</v>
      </c>
      <c r="M946" s="20">
        <v>40</v>
      </c>
      <c r="N946" s="32">
        <f t="shared" si="235"/>
        <v>0.00721240533717995</v>
      </c>
      <c r="O946" s="20">
        <v>32</v>
      </c>
      <c r="P946" s="32">
        <f t="shared" si="236"/>
        <v>0.00576992426974396</v>
      </c>
      <c r="Q946" s="20">
        <v>151</v>
      </c>
      <c r="R946" s="32">
        <f t="shared" si="237"/>
        <v>0.02722683014785431</v>
      </c>
      <c r="S946" s="20">
        <v>5326</v>
      </c>
      <c r="T946" s="32">
        <f t="shared" si="242"/>
        <v>0.9603317706455102</v>
      </c>
    </row>
    <row r="947" spans="1:20" ht="12.75">
      <c r="A947" s="2" t="s">
        <v>836</v>
      </c>
      <c r="B947" s="20">
        <v>82</v>
      </c>
      <c r="C947" s="20">
        <v>82</v>
      </c>
      <c r="D947" s="32">
        <f t="shared" si="238"/>
        <v>1</v>
      </c>
      <c r="E947" s="20">
        <v>0</v>
      </c>
      <c r="F947" s="32">
        <f t="shared" si="239"/>
        <v>0</v>
      </c>
      <c r="G947" s="20">
        <v>0</v>
      </c>
      <c r="H947" s="32">
        <f t="shared" si="240"/>
        <v>0</v>
      </c>
      <c r="I947" s="20">
        <v>0</v>
      </c>
      <c r="J947" s="32">
        <f t="shared" si="241"/>
        <v>0</v>
      </c>
      <c r="K947" s="20">
        <v>0</v>
      </c>
      <c r="L947" s="32">
        <f t="shared" si="234"/>
        <v>0</v>
      </c>
      <c r="M947" s="20">
        <v>0</v>
      </c>
      <c r="N947" s="32">
        <f t="shared" si="235"/>
        <v>0</v>
      </c>
      <c r="O947" s="20">
        <v>0</v>
      </c>
      <c r="P947" s="32">
        <f t="shared" si="236"/>
        <v>0</v>
      </c>
      <c r="Q947" s="20">
        <v>0</v>
      </c>
      <c r="R947" s="32">
        <f t="shared" si="237"/>
        <v>0</v>
      </c>
      <c r="S947" s="20">
        <v>82</v>
      </c>
      <c r="T947" s="32">
        <f t="shared" si="242"/>
        <v>1</v>
      </c>
    </row>
    <row r="948" spans="1:20" ht="12.75">
      <c r="A948" s="2" t="s">
        <v>837</v>
      </c>
      <c r="B948" s="20">
        <f>+B936-SUM(B937:B947)</f>
        <v>3752</v>
      </c>
      <c r="C948" s="20">
        <f>+C936-SUM(C937:C947)</f>
        <v>3688</v>
      </c>
      <c r="D948" s="32">
        <f t="shared" si="238"/>
        <v>0.9829424307036247</v>
      </c>
      <c r="E948" s="20">
        <f>+E936-SUM(E937:E947)</f>
        <v>12</v>
      </c>
      <c r="F948" s="32">
        <f t="shared" si="239"/>
        <v>0.0031982942430703624</v>
      </c>
      <c r="G948" s="20">
        <f>+G936-SUM(G937:G947)</f>
        <v>13</v>
      </c>
      <c r="H948" s="32">
        <f t="shared" si="240"/>
        <v>0.003464818763326226</v>
      </c>
      <c r="I948" s="20">
        <f>+I936-SUM(I937:I947)</f>
        <v>6</v>
      </c>
      <c r="J948" s="32">
        <f t="shared" si="241"/>
        <v>0.0015991471215351812</v>
      </c>
      <c r="K948" s="20">
        <f>+K936-SUM(K937:K947)</f>
        <v>0</v>
      </c>
      <c r="L948" s="32">
        <f t="shared" si="234"/>
        <v>0</v>
      </c>
      <c r="M948" s="20">
        <f>+M936-SUM(M937:M947)</f>
        <v>11</v>
      </c>
      <c r="N948" s="32">
        <f t="shared" si="235"/>
        <v>0.002931769722814499</v>
      </c>
      <c r="O948" s="20">
        <f>+O936-SUM(O937:O947)</f>
        <v>22</v>
      </c>
      <c r="P948" s="32">
        <f t="shared" si="236"/>
        <v>0.005863539445628998</v>
      </c>
      <c r="Q948" s="20">
        <f>+Q936-SUM(Q937:Q947)</f>
        <v>18</v>
      </c>
      <c r="R948" s="32">
        <f t="shared" si="237"/>
        <v>0.004797441364605544</v>
      </c>
      <c r="S948" s="20">
        <f>+S936-SUM(S937:S947)</f>
        <v>3682</v>
      </c>
      <c r="T948" s="32">
        <f t="shared" si="242"/>
        <v>0.9813432835820896</v>
      </c>
    </row>
    <row r="949" spans="2:20" ht="12.75">
      <c r="B949" s="20"/>
      <c r="C949" s="20"/>
      <c r="D949" s="32"/>
      <c r="E949" s="20"/>
      <c r="F949" s="32"/>
      <c r="G949" s="20"/>
      <c r="H949" s="32"/>
      <c r="I949" s="20"/>
      <c r="J949" s="32"/>
      <c r="K949" s="20"/>
      <c r="L949" s="32"/>
      <c r="M949" s="20"/>
      <c r="N949" s="32"/>
      <c r="O949" s="20"/>
      <c r="P949" s="32"/>
      <c r="Q949" s="20"/>
      <c r="R949" s="32"/>
      <c r="S949" s="20"/>
      <c r="T949" s="32"/>
    </row>
    <row r="950" spans="1:20" ht="12.75">
      <c r="A950" s="1" t="s">
        <v>838</v>
      </c>
      <c r="B950" s="20">
        <v>10147</v>
      </c>
      <c r="C950" s="20">
        <v>10007</v>
      </c>
      <c r="D950" s="32">
        <f t="shared" si="238"/>
        <v>0.9862028185670642</v>
      </c>
      <c r="E950" s="20">
        <v>9</v>
      </c>
      <c r="F950" s="32">
        <f t="shared" si="239"/>
        <v>0.0008869616635458756</v>
      </c>
      <c r="G950" s="20">
        <v>19</v>
      </c>
      <c r="H950" s="32">
        <f t="shared" si="240"/>
        <v>0.001872474623041293</v>
      </c>
      <c r="I950" s="20">
        <v>31</v>
      </c>
      <c r="J950" s="32">
        <f t="shared" si="241"/>
        <v>0.003055090174435794</v>
      </c>
      <c r="K950" s="20">
        <v>4</v>
      </c>
      <c r="L950" s="32">
        <f t="shared" si="234"/>
        <v>0.00039420518379816696</v>
      </c>
      <c r="M950" s="20">
        <v>19</v>
      </c>
      <c r="N950" s="32">
        <f t="shared" si="235"/>
        <v>0.001872474623041293</v>
      </c>
      <c r="O950" s="20">
        <v>58</v>
      </c>
      <c r="P950" s="32">
        <f t="shared" si="236"/>
        <v>0.005715975165073421</v>
      </c>
      <c r="Q950" s="20">
        <v>77</v>
      </c>
      <c r="R950" s="32">
        <f t="shared" si="237"/>
        <v>0.007588449788114714</v>
      </c>
      <c r="S950" s="20">
        <v>9956</v>
      </c>
      <c r="T950" s="32">
        <f t="shared" si="242"/>
        <v>0.9811767024736375</v>
      </c>
    </row>
    <row r="951" spans="1:20" ht="12.75">
      <c r="A951" s="2" t="s">
        <v>839</v>
      </c>
      <c r="B951" s="20">
        <v>202</v>
      </c>
      <c r="C951" s="20">
        <v>202</v>
      </c>
      <c r="D951" s="32">
        <f t="shared" si="238"/>
        <v>1</v>
      </c>
      <c r="E951" s="20">
        <v>0</v>
      </c>
      <c r="F951" s="32">
        <f t="shared" si="239"/>
        <v>0</v>
      </c>
      <c r="G951" s="20">
        <v>0</v>
      </c>
      <c r="H951" s="32">
        <f t="shared" si="240"/>
        <v>0</v>
      </c>
      <c r="I951" s="20">
        <v>0</v>
      </c>
      <c r="J951" s="32">
        <f t="shared" si="241"/>
        <v>0</v>
      </c>
      <c r="K951" s="20">
        <v>0</v>
      </c>
      <c r="L951" s="32">
        <f t="shared" si="234"/>
        <v>0</v>
      </c>
      <c r="M951" s="20">
        <v>0</v>
      </c>
      <c r="N951" s="32">
        <f t="shared" si="235"/>
        <v>0</v>
      </c>
      <c r="O951" s="20">
        <v>0</v>
      </c>
      <c r="P951" s="32">
        <f t="shared" si="236"/>
        <v>0</v>
      </c>
      <c r="Q951" s="20">
        <v>0</v>
      </c>
      <c r="R951" s="32">
        <f t="shared" si="237"/>
        <v>0</v>
      </c>
      <c r="S951" s="20">
        <v>202</v>
      </c>
      <c r="T951" s="32">
        <f t="shared" si="242"/>
        <v>1</v>
      </c>
    </row>
    <row r="952" spans="1:20" ht="12.75">
      <c r="A952" s="2" t="s">
        <v>840</v>
      </c>
      <c r="B952" s="20">
        <v>62</v>
      </c>
      <c r="C952" s="20">
        <v>62</v>
      </c>
      <c r="D952" s="32">
        <f t="shared" si="238"/>
        <v>1</v>
      </c>
      <c r="E952" s="20">
        <v>0</v>
      </c>
      <c r="F952" s="32">
        <f t="shared" si="239"/>
        <v>0</v>
      </c>
      <c r="G952" s="20">
        <v>0</v>
      </c>
      <c r="H952" s="32">
        <f t="shared" si="240"/>
        <v>0</v>
      </c>
      <c r="I952" s="20">
        <v>0</v>
      </c>
      <c r="J952" s="32">
        <f t="shared" si="241"/>
        <v>0</v>
      </c>
      <c r="K952" s="20">
        <v>0</v>
      </c>
      <c r="L952" s="32">
        <f t="shared" si="234"/>
        <v>0</v>
      </c>
      <c r="M952" s="20">
        <v>0</v>
      </c>
      <c r="N952" s="32">
        <f t="shared" si="235"/>
        <v>0</v>
      </c>
      <c r="O952" s="20">
        <v>0</v>
      </c>
      <c r="P952" s="32">
        <f t="shared" si="236"/>
        <v>0</v>
      </c>
      <c r="Q952" s="20">
        <v>0</v>
      </c>
      <c r="R952" s="32">
        <f t="shared" si="237"/>
        <v>0</v>
      </c>
      <c r="S952" s="20">
        <v>62</v>
      </c>
      <c r="T952" s="32">
        <f t="shared" si="242"/>
        <v>1</v>
      </c>
    </row>
    <row r="953" spans="1:20" ht="12.75">
      <c r="A953" s="2" t="s">
        <v>841</v>
      </c>
      <c r="B953" s="20">
        <v>110</v>
      </c>
      <c r="C953" s="20">
        <v>108</v>
      </c>
      <c r="D953" s="32">
        <f t="shared" si="238"/>
        <v>0.9818181818181818</v>
      </c>
      <c r="E953" s="20">
        <v>0</v>
      </c>
      <c r="F953" s="32">
        <f t="shared" si="239"/>
        <v>0</v>
      </c>
      <c r="G953" s="20">
        <v>0</v>
      </c>
      <c r="H953" s="32">
        <f t="shared" si="240"/>
        <v>0</v>
      </c>
      <c r="I953" s="20">
        <v>0</v>
      </c>
      <c r="J953" s="32">
        <f t="shared" si="241"/>
        <v>0</v>
      </c>
      <c r="K953" s="20">
        <v>0</v>
      </c>
      <c r="L953" s="32">
        <f t="shared" si="234"/>
        <v>0</v>
      </c>
      <c r="M953" s="20">
        <v>1</v>
      </c>
      <c r="N953" s="32">
        <f t="shared" si="235"/>
        <v>0.00909090909090909</v>
      </c>
      <c r="O953" s="20">
        <v>1</v>
      </c>
      <c r="P953" s="32">
        <f t="shared" si="236"/>
        <v>0.00909090909090909</v>
      </c>
      <c r="Q953" s="20">
        <v>2</v>
      </c>
      <c r="R953" s="32">
        <f t="shared" si="237"/>
        <v>0.01818181818181818</v>
      </c>
      <c r="S953" s="20">
        <v>107</v>
      </c>
      <c r="T953" s="32">
        <f t="shared" si="242"/>
        <v>0.9727272727272728</v>
      </c>
    </row>
    <row r="954" spans="1:20" ht="12.75">
      <c r="A954" s="2" t="s">
        <v>842</v>
      </c>
      <c r="B954" s="20">
        <v>3958</v>
      </c>
      <c r="C954" s="20">
        <v>3902</v>
      </c>
      <c r="D954" s="32">
        <f t="shared" si="238"/>
        <v>0.9858514401212733</v>
      </c>
      <c r="E954" s="20">
        <v>3</v>
      </c>
      <c r="F954" s="32">
        <f t="shared" si="239"/>
        <v>0.0007579585649317837</v>
      </c>
      <c r="G954" s="20">
        <v>7</v>
      </c>
      <c r="H954" s="32">
        <f t="shared" si="240"/>
        <v>0.0017685699848408287</v>
      </c>
      <c r="I954" s="20">
        <v>21</v>
      </c>
      <c r="J954" s="32">
        <f t="shared" si="241"/>
        <v>0.005305709954522486</v>
      </c>
      <c r="K954" s="20">
        <v>0</v>
      </c>
      <c r="L954" s="32">
        <f aca="true" t="shared" si="243" ref="L954:L1017">K954/B954</f>
        <v>0</v>
      </c>
      <c r="M954" s="20">
        <v>5</v>
      </c>
      <c r="N954" s="32">
        <f aca="true" t="shared" si="244" ref="N954:N1017">M954/B954</f>
        <v>0.0012632642748863063</v>
      </c>
      <c r="O954" s="20">
        <v>20</v>
      </c>
      <c r="P954" s="32">
        <f aca="true" t="shared" si="245" ref="P954:P1017">O954/B954</f>
        <v>0.005053057099545225</v>
      </c>
      <c r="Q954" s="20">
        <v>33</v>
      </c>
      <c r="R954" s="32">
        <f aca="true" t="shared" si="246" ref="R954:R1017">Q954/B954</f>
        <v>0.00833754421424962</v>
      </c>
      <c r="S954" s="20">
        <v>3876</v>
      </c>
      <c r="T954" s="32">
        <f t="shared" si="242"/>
        <v>0.9792824658918646</v>
      </c>
    </row>
    <row r="955" spans="1:20" ht="12.75">
      <c r="A955" s="2" t="s">
        <v>843</v>
      </c>
      <c r="B955" s="20">
        <v>900</v>
      </c>
      <c r="C955" s="20">
        <v>889</v>
      </c>
      <c r="D955" s="32">
        <f t="shared" si="238"/>
        <v>0.9877777777777778</v>
      </c>
      <c r="E955" s="20">
        <v>1</v>
      </c>
      <c r="F955" s="32">
        <f t="shared" si="239"/>
        <v>0.0011111111111111111</v>
      </c>
      <c r="G955" s="20">
        <v>5</v>
      </c>
      <c r="H955" s="32">
        <f t="shared" si="240"/>
        <v>0.005555555555555556</v>
      </c>
      <c r="I955" s="20">
        <v>0</v>
      </c>
      <c r="J955" s="32">
        <f t="shared" si="241"/>
        <v>0</v>
      </c>
      <c r="K955" s="20">
        <v>0</v>
      </c>
      <c r="L955" s="32">
        <f t="shared" si="243"/>
        <v>0</v>
      </c>
      <c r="M955" s="20">
        <v>0</v>
      </c>
      <c r="N955" s="32">
        <f t="shared" si="244"/>
        <v>0</v>
      </c>
      <c r="O955" s="20">
        <v>5</v>
      </c>
      <c r="P955" s="32">
        <f t="shared" si="245"/>
        <v>0.005555555555555556</v>
      </c>
      <c r="Q955" s="20">
        <v>8</v>
      </c>
      <c r="R955" s="32">
        <f t="shared" si="246"/>
        <v>0.008888888888888889</v>
      </c>
      <c r="S955" s="20">
        <v>882</v>
      </c>
      <c r="T955" s="32">
        <f t="shared" si="242"/>
        <v>0.98</v>
      </c>
    </row>
    <row r="956" spans="1:20" ht="12.75">
      <c r="A956" s="2" t="s">
        <v>844</v>
      </c>
      <c r="B956" s="20">
        <v>298</v>
      </c>
      <c r="C956" s="20">
        <v>294</v>
      </c>
      <c r="D956" s="32">
        <f t="shared" si="238"/>
        <v>0.9865771812080537</v>
      </c>
      <c r="E956" s="20">
        <v>0</v>
      </c>
      <c r="F956" s="32">
        <f t="shared" si="239"/>
        <v>0</v>
      </c>
      <c r="G956" s="20">
        <v>0</v>
      </c>
      <c r="H956" s="32">
        <f t="shared" si="240"/>
        <v>0</v>
      </c>
      <c r="I956" s="20">
        <v>0</v>
      </c>
      <c r="J956" s="32">
        <f t="shared" si="241"/>
        <v>0</v>
      </c>
      <c r="K956" s="20">
        <v>0</v>
      </c>
      <c r="L956" s="32">
        <f t="shared" si="243"/>
        <v>0</v>
      </c>
      <c r="M956" s="20">
        <v>0</v>
      </c>
      <c r="N956" s="32">
        <f t="shared" si="244"/>
        <v>0</v>
      </c>
      <c r="O956" s="20">
        <v>4</v>
      </c>
      <c r="P956" s="32">
        <f t="shared" si="245"/>
        <v>0.013422818791946308</v>
      </c>
      <c r="Q956" s="20">
        <v>0</v>
      </c>
      <c r="R956" s="32">
        <f t="shared" si="246"/>
        <v>0</v>
      </c>
      <c r="S956" s="20">
        <v>294</v>
      </c>
      <c r="T956" s="32">
        <f t="shared" si="242"/>
        <v>0.9865771812080537</v>
      </c>
    </row>
    <row r="957" spans="1:20" ht="12.75">
      <c r="A957" s="2" t="s">
        <v>845</v>
      </c>
      <c r="B957" s="20">
        <v>56</v>
      </c>
      <c r="C957" s="20">
        <v>54</v>
      </c>
      <c r="D957" s="32">
        <f t="shared" si="238"/>
        <v>0.9642857142857143</v>
      </c>
      <c r="E957" s="20">
        <v>0</v>
      </c>
      <c r="F957" s="32">
        <f t="shared" si="239"/>
        <v>0</v>
      </c>
      <c r="G957" s="20">
        <v>0</v>
      </c>
      <c r="H957" s="32">
        <f t="shared" si="240"/>
        <v>0</v>
      </c>
      <c r="I957" s="20">
        <v>0</v>
      </c>
      <c r="J957" s="32">
        <f t="shared" si="241"/>
        <v>0</v>
      </c>
      <c r="K957" s="20">
        <v>0</v>
      </c>
      <c r="L957" s="32">
        <f t="shared" si="243"/>
        <v>0</v>
      </c>
      <c r="M957" s="20">
        <v>2</v>
      </c>
      <c r="N957" s="32">
        <f t="shared" si="244"/>
        <v>0.03571428571428571</v>
      </c>
      <c r="O957" s="20">
        <v>0</v>
      </c>
      <c r="P957" s="32">
        <f t="shared" si="245"/>
        <v>0</v>
      </c>
      <c r="Q957" s="20">
        <v>0</v>
      </c>
      <c r="R957" s="32">
        <f t="shared" si="246"/>
        <v>0</v>
      </c>
      <c r="S957" s="20">
        <v>54</v>
      </c>
      <c r="T957" s="32">
        <f t="shared" si="242"/>
        <v>0.9642857142857143</v>
      </c>
    </row>
    <row r="958" spans="1:20" ht="12.75">
      <c r="A958" s="2" t="s">
        <v>846</v>
      </c>
      <c r="B958" s="20">
        <v>711</v>
      </c>
      <c r="C958" s="20">
        <v>691</v>
      </c>
      <c r="D958" s="32">
        <f t="shared" si="238"/>
        <v>0.9718706047819972</v>
      </c>
      <c r="E958" s="20">
        <v>0</v>
      </c>
      <c r="F958" s="32">
        <f t="shared" si="239"/>
        <v>0</v>
      </c>
      <c r="G958" s="20">
        <v>3</v>
      </c>
      <c r="H958" s="32">
        <f t="shared" si="240"/>
        <v>0.004219409282700422</v>
      </c>
      <c r="I958" s="20">
        <v>2</v>
      </c>
      <c r="J958" s="32">
        <f t="shared" si="241"/>
        <v>0.0028129395218002813</v>
      </c>
      <c r="K958" s="20">
        <v>0</v>
      </c>
      <c r="L958" s="32">
        <f t="shared" si="243"/>
        <v>0</v>
      </c>
      <c r="M958" s="20">
        <v>0</v>
      </c>
      <c r="N958" s="32">
        <f t="shared" si="244"/>
        <v>0</v>
      </c>
      <c r="O958" s="20">
        <v>15</v>
      </c>
      <c r="P958" s="32">
        <f t="shared" si="245"/>
        <v>0.02109704641350211</v>
      </c>
      <c r="Q958" s="20">
        <v>10</v>
      </c>
      <c r="R958" s="32">
        <f t="shared" si="246"/>
        <v>0.014064697609001406</v>
      </c>
      <c r="S958" s="20">
        <v>686</v>
      </c>
      <c r="T958" s="32">
        <f t="shared" si="242"/>
        <v>0.9648382559774965</v>
      </c>
    </row>
    <row r="959" spans="1:20" ht="12.75">
      <c r="A959" s="2" t="s">
        <v>650</v>
      </c>
      <c r="B959" s="20">
        <v>801</v>
      </c>
      <c r="C959" s="20">
        <v>796</v>
      </c>
      <c r="D959" s="32">
        <f t="shared" si="238"/>
        <v>0.9937578027465668</v>
      </c>
      <c r="E959" s="20">
        <v>0</v>
      </c>
      <c r="F959" s="32">
        <f t="shared" si="239"/>
        <v>0</v>
      </c>
      <c r="G959" s="20">
        <v>1</v>
      </c>
      <c r="H959" s="32">
        <f t="shared" si="240"/>
        <v>0.0012484394506866417</v>
      </c>
      <c r="I959" s="20">
        <v>1</v>
      </c>
      <c r="J959" s="32">
        <f t="shared" si="241"/>
        <v>0.0012484394506866417</v>
      </c>
      <c r="K959" s="20">
        <v>0</v>
      </c>
      <c r="L959" s="32">
        <f t="shared" si="243"/>
        <v>0</v>
      </c>
      <c r="M959" s="20">
        <v>0</v>
      </c>
      <c r="N959" s="32">
        <f t="shared" si="244"/>
        <v>0</v>
      </c>
      <c r="O959" s="20">
        <v>3</v>
      </c>
      <c r="P959" s="32">
        <f t="shared" si="245"/>
        <v>0.003745318352059925</v>
      </c>
      <c r="Q959" s="20">
        <v>3</v>
      </c>
      <c r="R959" s="32">
        <f t="shared" si="246"/>
        <v>0.003745318352059925</v>
      </c>
      <c r="S959" s="20">
        <v>793</v>
      </c>
      <c r="T959" s="32">
        <f t="shared" si="242"/>
        <v>0.9900124843945068</v>
      </c>
    </row>
    <row r="960" spans="1:20" ht="12.75">
      <c r="A960" s="2" t="s">
        <v>847</v>
      </c>
      <c r="B960" s="20">
        <f>+B950-SUM(B951:B959)</f>
        <v>3049</v>
      </c>
      <c r="C960" s="20">
        <f>+C950-SUM(C951:C959)</f>
        <v>3009</v>
      </c>
      <c r="D960" s="32">
        <f t="shared" si="238"/>
        <v>0.9868809445719908</v>
      </c>
      <c r="E960" s="20">
        <f>+E950-SUM(E951:E959)</f>
        <v>5</v>
      </c>
      <c r="F960" s="32">
        <f t="shared" si="239"/>
        <v>0.0016398819285011479</v>
      </c>
      <c r="G960" s="20">
        <f>+G950-SUM(G951:G959)</f>
        <v>3</v>
      </c>
      <c r="H960" s="32">
        <f t="shared" si="240"/>
        <v>0.0009839291571006887</v>
      </c>
      <c r="I960" s="20">
        <f>+I950-SUM(I951:I959)</f>
        <v>7</v>
      </c>
      <c r="J960" s="32">
        <f t="shared" si="241"/>
        <v>0.0022958346999016072</v>
      </c>
      <c r="K960" s="20">
        <f>+K950-SUM(K951:K959)</f>
        <v>4</v>
      </c>
      <c r="L960" s="32">
        <f t="shared" si="243"/>
        <v>0.0013119055428009183</v>
      </c>
      <c r="M960" s="20">
        <f>+M950-SUM(M951:M959)</f>
        <v>11</v>
      </c>
      <c r="N960" s="32">
        <f t="shared" si="244"/>
        <v>0.0036077402427025255</v>
      </c>
      <c r="O960" s="20">
        <f>+O950-SUM(O951:O959)</f>
        <v>10</v>
      </c>
      <c r="P960" s="32">
        <f t="shared" si="245"/>
        <v>0.0032797638570022957</v>
      </c>
      <c r="Q960" s="20">
        <f>+Q950-SUM(Q951:Q959)</f>
        <v>21</v>
      </c>
      <c r="R960" s="32">
        <f t="shared" si="246"/>
        <v>0.006887504099704822</v>
      </c>
      <c r="S960" s="20">
        <f>+S950-SUM(S951:S959)</f>
        <v>3000</v>
      </c>
      <c r="T960" s="32">
        <f t="shared" si="242"/>
        <v>0.9839291571006887</v>
      </c>
    </row>
    <row r="961" spans="2:20" ht="12.75">
      <c r="B961" s="20"/>
      <c r="C961" s="20"/>
      <c r="D961" s="32"/>
      <c r="E961" s="20"/>
      <c r="F961" s="32"/>
      <c r="G961" s="20"/>
      <c r="H961" s="32"/>
      <c r="I961" s="20"/>
      <c r="J961" s="32"/>
      <c r="K961" s="20"/>
      <c r="L961" s="32"/>
      <c r="M961" s="20"/>
      <c r="N961" s="32"/>
      <c r="O961" s="20"/>
      <c r="P961" s="32"/>
      <c r="Q961" s="20"/>
      <c r="R961" s="32"/>
      <c r="S961" s="20"/>
      <c r="T961" s="32"/>
    </row>
    <row r="962" spans="1:20" ht="12.75">
      <c r="A962" s="1" t="s">
        <v>848</v>
      </c>
      <c r="B962" s="20">
        <v>24849</v>
      </c>
      <c r="C962" s="20">
        <v>24393</v>
      </c>
      <c r="D962" s="32">
        <f t="shared" si="238"/>
        <v>0.9816491609320295</v>
      </c>
      <c r="E962" s="20">
        <v>72</v>
      </c>
      <c r="F962" s="32">
        <f t="shared" si="239"/>
        <v>0.002897500905469033</v>
      </c>
      <c r="G962" s="20">
        <v>36</v>
      </c>
      <c r="H962" s="32">
        <f t="shared" si="240"/>
        <v>0.0014487504527345165</v>
      </c>
      <c r="I962" s="20">
        <v>66</v>
      </c>
      <c r="J962" s="32">
        <f t="shared" si="241"/>
        <v>0.0026560424966799467</v>
      </c>
      <c r="K962" s="20">
        <v>14</v>
      </c>
      <c r="L962" s="32">
        <f t="shared" si="243"/>
        <v>0.0005634029538412009</v>
      </c>
      <c r="M962" s="20">
        <v>115</v>
      </c>
      <c r="N962" s="32">
        <f t="shared" si="244"/>
        <v>0.00462795283512415</v>
      </c>
      <c r="O962" s="20">
        <v>153</v>
      </c>
      <c r="P962" s="32">
        <f t="shared" si="245"/>
        <v>0.006157189424121695</v>
      </c>
      <c r="Q962" s="20">
        <v>328</v>
      </c>
      <c r="R962" s="32">
        <f t="shared" si="246"/>
        <v>0.013199726347136705</v>
      </c>
      <c r="S962" s="20">
        <v>24215</v>
      </c>
      <c r="T962" s="32">
        <f t="shared" si="242"/>
        <v>0.9744858948046199</v>
      </c>
    </row>
    <row r="963" spans="1:20" ht="12.75">
      <c r="A963" s="2" t="s">
        <v>849</v>
      </c>
      <c r="B963" s="20">
        <v>1489</v>
      </c>
      <c r="C963" s="20">
        <v>1476</v>
      </c>
      <c r="D963" s="32">
        <f t="shared" si="238"/>
        <v>0.9912693082605776</v>
      </c>
      <c r="E963" s="20">
        <v>5</v>
      </c>
      <c r="F963" s="32">
        <f t="shared" si="239"/>
        <v>0.0033579583613163196</v>
      </c>
      <c r="G963" s="20">
        <v>1</v>
      </c>
      <c r="H963" s="32">
        <f t="shared" si="240"/>
        <v>0.000671591672263264</v>
      </c>
      <c r="I963" s="20">
        <v>0</v>
      </c>
      <c r="J963" s="32">
        <f t="shared" si="241"/>
        <v>0</v>
      </c>
      <c r="K963" s="20">
        <v>0</v>
      </c>
      <c r="L963" s="32">
        <f t="shared" si="243"/>
        <v>0</v>
      </c>
      <c r="M963" s="20">
        <v>0</v>
      </c>
      <c r="N963" s="32">
        <f t="shared" si="244"/>
        <v>0</v>
      </c>
      <c r="O963" s="20">
        <v>7</v>
      </c>
      <c r="P963" s="32">
        <f t="shared" si="245"/>
        <v>0.0047011417058428475</v>
      </c>
      <c r="Q963" s="20">
        <v>4</v>
      </c>
      <c r="R963" s="32">
        <f t="shared" si="246"/>
        <v>0.002686366689053056</v>
      </c>
      <c r="S963" s="20">
        <v>1473</v>
      </c>
      <c r="T963" s="32">
        <f t="shared" si="242"/>
        <v>0.9892545332437878</v>
      </c>
    </row>
    <row r="964" spans="1:20" ht="12.75">
      <c r="A964" s="2" t="s">
        <v>850</v>
      </c>
      <c r="B964" s="20">
        <v>146</v>
      </c>
      <c r="C964" s="20">
        <v>143</v>
      </c>
      <c r="D964" s="32">
        <f t="shared" si="238"/>
        <v>0.9794520547945206</v>
      </c>
      <c r="E964" s="20">
        <v>0</v>
      </c>
      <c r="F964" s="32">
        <f t="shared" si="239"/>
        <v>0</v>
      </c>
      <c r="G964" s="20">
        <v>0</v>
      </c>
      <c r="H964" s="32">
        <f t="shared" si="240"/>
        <v>0</v>
      </c>
      <c r="I964" s="20">
        <v>3</v>
      </c>
      <c r="J964" s="32">
        <f t="shared" si="241"/>
        <v>0.02054794520547945</v>
      </c>
      <c r="K964" s="20">
        <v>0</v>
      </c>
      <c r="L964" s="32">
        <f t="shared" si="243"/>
        <v>0</v>
      </c>
      <c r="M964" s="20">
        <v>0</v>
      </c>
      <c r="N964" s="32">
        <f t="shared" si="244"/>
        <v>0</v>
      </c>
      <c r="O964" s="20">
        <v>0</v>
      </c>
      <c r="P964" s="32">
        <f t="shared" si="245"/>
        <v>0</v>
      </c>
      <c r="Q964" s="20">
        <v>2</v>
      </c>
      <c r="R964" s="32">
        <f t="shared" si="246"/>
        <v>0.0136986301369863</v>
      </c>
      <c r="S964" s="20">
        <v>141</v>
      </c>
      <c r="T964" s="32">
        <f t="shared" si="242"/>
        <v>0.9657534246575342</v>
      </c>
    </row>
    <row r="965" spans="1:20" ht="12.75">
      <c r="A965" s="2" t="s">
        <v>851</v>
      </c>
      <c r="B965" s="20">
        <v>102</v>
      </c>
      <c r="C965" s="20">
        <v>102</v>
      </c>
      <c r="D965" s="32">
        <f t="shared" si="238"/>
        <v>1</v>
      </c>
      <c r="E965" s="20">
        <v>0</v>
      </c>
      <c r="F965" s="32">
        <f t="shared" si="239"/>
        <v>0</v>
      </c>
      <c r="G965" s="20">
        <v>0</v>
      </c>
      <c r="H965" s="32">
        <f t="shared" si="240"/>
        <v>0</v>
      </c>
      <c r="I965" s="20">
        <v>0</v>
      </c>
      <c r="J965" s="32">
        <f t="shared" si="241"/>
        <v>0</v>
      </c>
      <c r="K965" s="20">
        <v>0</v>
      </c>
      <c r="L965" s="32">
        <f t="shared" si="243"/>
        <v>0</v>
      </c>
      <c r="M965" s="20">
        <v>0</v>
      </c>
      <c r="N965" s="32">
        <f t="shared" si="244"/>
        <v>0</v>
      </c>
      <c r="O965" s="20">
        <v>0</v>
      </c>
      <c r="P965" s="32">
        <f t="shared" si="245"/>
        <v>0</v>
      </c>
      <c r="Q965" s="20">
        <v>0</v>
      </c>
      <c r="R965" s="32">
        <f t="shared" si="246"/>
        <v>0</v>
      </c>
      <c r="S965" s="20">
        <v>102</v>
      </c>
      <c r="T965" s="32">
        <f t="shared" si="242"/>
        <v>1</v>
      </c>
    </row>
    <row r="966" spans="1:20" ht="12.75">
      <c r="A966" s="2" t="s">
        <v>852</v>
      </c>
      <c r="B966" s="20">
        <v>808</v>
      </c>
      <c r="C966" s="20">
        <v>791</v>
      </c>
      <c r="D966" s="32">
        <f t="shared" si="238"/>
        <v>0.9789603960396039</v>
      </c>
      <c r="E966" s="20">
        <v>4</v>
      </c>
      <c r="F966" s="32">
        <f t="shared" si="239"/>
        <v>0.0049504950495049506</v>
      </c>
      <c r="G966" s="20">
        <v>0</v>
      </c>
      <c r="H966" s="32">
        <f t="shared" si="240"/>
        <v>0</v>
      </c>
      <c r="I966" s="20">
        <v>3</v>
      </c>
      <c r="J966" s="32">
        <f t="shared" si="241"/>
        <v>0.0037128712871287127</v>
      </c>
      <c r="K966" s="20">
        <v>1</v>
      </c>
      <c r="L966" s="32">
        <f t="shared" si="243"/>
        <v>0.0012376237623762376</v>
      </c>
      <c r="M966" s="20">
        <v>3</v>
      </c>
      <c r="N966" s="32">
        <f t="shared" si="244"/>
        <v>0.0037128712871287127</v>
      </c>
      <c r="O966" s="20">
        <v>6</v>
      </c>
      <c r="P966" s="32">
        <f t="shared" si="245"/>
        <v>0.007425742574257425</v>
      </c>
      <c r="Q966" s="20">
        <v>5</v>
      </c>
      <c r="R966" s="32">
        <f t="shared" si="246"/>
        <v>0.006188118811881188</v>
      </c>
      <c r="S966" s="20">
        <v>789</v>
      </c>
      <c r="T966" s="32">
        <f t="shared" si="242"/>
        <v>0.9764851485148515</v>
      </c>
    </row>
    <row r="967" spans="1:20" ht="12.75">
      <c r="A967" s="2" t="s">
        <v>853</v>
      </c>
      <c r="B967" s="20">
        <v>1245</v>
      </c>
      <c r="C967" s="20">
        <v>1226</v>
      </c>
      <c r="D967" s="32">
        <f t="shared" si="238"/>
        <v>0.9847389558232932</v>
      </c>
      <c r="E967" s="20">
        <v>0</v>
      </c>
      <c r="F967" s="32">
        <f t="shared" si="239"/>
        <v>0</v>
      </c>
      <c r="G967" s="20">
        <v>3</v>
      </c>
      <c r="H967" s="32">
        <f t="shared" si="240"/>
        <v>0.0024096385542168677</v>
      </c>
      <c r="I967" s="20">
        <v>4</v>
      </c>
      <c r="J967" s="32">
        <f t="shared" si="241"/>
        <v>0.00321285140562249</v>
      </c>
      <c r="K967" s="20">
        <v>3</v>
      </c>
      <c r="L967" s="32">
        <f t="shared" si="243"/>
        <v>0.0024096385542168677</v>
      </c>
      <c r="M967" s="20">
        <v>0</v>
      </c>
      <c r="N967" s="32">
        <f t="shared" si="244"/>
        <v>0</v>
      </c>
      <c r="O967" s="20">
        <v>9</v>
      </c>
      <c r="P967" s="32">
        <f t="shared" si="245"/>
        <v>0.007228915662650603</v>
      </c>
      <c r="Q967" s="20">
        <v>4</v>
      </c>
      <c r="R967" s="32">
        <f t="shared" si="246"/>
        <v>0.00321285140562249</v>
      </c>
      <c r="S967" s="20">
        <v>1222</v>
      </c>
      <c r="T967" s="32">
        <f t="shared" si="242"/>
        <v>0.9815261044176706</v>
      </c>
    </row>
    <row r="968" spans="1:20" ht="12.75">
      <c r="A968" s="2" t="s">
        <v>854</v>
      </c>
      <c r="B968" s="20">
        <v>9237</v>
      </c>
      <c r="C968" s="20">
        <v>8982</v>
      </c>
      <c r="D968" s="32">
        <f t="shared" si="238"/>
        <v>0.9723936342968497</v>
      </c>
      <c r="E968" s="20">
        <v>42</v>
      </c>
      <c r="F968" s="32">
        <f t="shared" si="239"/>
        <v>0.004546930821695355</v>
      </c>
      <c r="G968" s="20">
        <v>15</v>
      </c>
      <c r="H968" s="32">
        <f t="shared" si="240"/>
        <v>0.0016239038648911985</v>
      </c>
      <c r="I968" s="20">
        <v>28</v>
      </c>
      <c r="J968" s="32">
        <f t="shared" si="241"/>
        <v>0.0030312872144635703</v>
      </c>
      <c r="K968" s="20">
        <v>8</v>
      </c>
      <c r="L968" s="32">
        <f t="shared" si="243"/>
        <v>0.0008660820612753058</v>
      </c>
      <c r="M968" s="20">
        <v>87</v>
      </c>
      <c r="N968" s="32">
        <f t="shared" si="244"/>
        <v>0.009418642416368951</v>
      </c>
      <c r="O968" s="20">
        <v>75</v>
      </c>
      <c r="P968" s="32">
        <f t="shared" si="245"/>
        <v>0.008119519324455992</v>
      </c>
      <c r="Q968" s="20">
        <v>225</v>
      </c>
      <c r="R968" s="32">
        <f t="shared" si="246"/>
        <v>0.024358557973367976</v>
      </c>
      <c r="S968" s="20">
        <v>8850</v>
      </c>
      <c r="T968" s="32">
        <f t="shared" si="242"/>
        <v>0.958103280285807</v>
      </c>
    </row>
    <row r="969" spans="1:20" ht="12.75">
      <c r="A969" s="2" t="s">
        <v>855</v>
      </c>
      <c r="B969" s="20">
        <v>754</v>
      </c>
      <c r="C969" s="20">
        <v>742</v>
      </c>
      <c r="D969" s="32">
        <f t="shared" si="238"/>
        <v>0.9840848806366048</v>
      </c>
      <c r="E969" s="20">
        <v>3</v>
      </c>
      <c r="F969" s="32">
        <f t="shared" si="239"/>
        <v>0.003978779840848806</v>
      </c>
      <c r="G969" s="20">
        <v>0</v>
      </c>
      <c r="H969" s="32">
        <f t="shared" si="240"/>
        <v>0</v>
      </c>
      <c r="I969" s="20">
        <v>2</v>
      </c>
      <c r="J969" s="32">
        <f t="shared" si="241"/>
        <v>0.002652519893899204</v>
      </c>
      <c r="K969" s="20">
        <v>0</v>
      </c>
      <c r="L969" s="32">
        <f t="shared" si="243"/>
        <v>0</v>
      </c>
      <c r="M969" s="20">
        <v>5</v>
      </c>
      <c r="N969" s="32">
        <f t="shared" si="244"/>
        <v>0.006631299734748011</v>
      </c>
      <c r="O969" s="20">
        <v>2</v>
      </c>
      <c r="P969" s="32">
        <f t="shared" si="245"/>
        <v>0.002652519893899204</v>
      </c>
      <c r="Q969" s="20">
        <v>11</v>
      </c>
      <c r="R969" s="32">
        <f t="shared" si="246"/>
        <v>0.014588859416445624</v>
      </c>
      <c r="S969" s="20">
        <v>736</v>
      </c>
      <c r="T969" s="32">
        <f t="shared" si="242"/>
        <v>0.9761273209549072</v>
      </c>
    </row>
    <row r="970" spans="1:20" ht="12.75">
      <c r="A970" s="2" t="s">
        <v>856</v>
      </c>
      <c r="B970" s="20">
        <v>132</v>
      </c>
      <c r="C970" s="20">
        <v>132</v>
      </c>
      <c r="D970" s="32">
        <f t="shared" si="238"/>
        <v>1</v>
      </c>
      <c r="E970" s="20">
        <v>0</v>
      </c>
      <c r="F970" s="32">
        <f t="shared" si="239"/>
        <v>0</v>
      </c>
      <c r="G970" s="20">
        <v>0</v>
      </c>
      <c r="H970" s="32">
        <f t="shared" si="240"/>
        <v>0</v>
      </c>
      <c r="I970" s="20">
        <v>0</v>
      </c>
      <c r="J970" s="32">
        <f t="shared" si="241"/>
        <v>0</v>
      </c>
      <c r="K970" s="20">
        <v>0</v>
      </c>
      <c r="L970" s="32">
        <f t="shared" si="243"/>
        <v>0</v>
      </c>
      <c r="M970" s="20">
        <v>0</v>
      </c>
      <c r="N970" s="32">
        <f t="shared" si="244"/>
        <v>0</v>
      </c>
      <c r="O970" s="20">
        <v>0</v>
      </c>
      <c r="P970" s="32">
        <f t="shared" si="245"/>
        <v>0</v>
      </c>
      <c r="Q970" s="20">
        <v>4</v>
      </c>
      <c r="R970" s="32">
        <f t="shared" si="246"/>
        <v>0.030303030303030304</v>
      </c>
      <c r="S970" s="20">
        <v>128</v>
      </c>
      <c r="T970" s="32">
        <f t="shared" si="242"/>
        <v>0.9696969696969697</v>
      </c>
    </row>
    <row r="971" spans="1:20" ht="12.75">
      <c r="A971" s="2" t="s">
        <v>857</v>
      </c>
      <c r="B971" s="20">
        <v>1762</v>
      </c>
      <c r="C971" s="20">
        <v>1753</v>
      </c>
      <c r="D971" s="32">
        <f t="shared" si="238"/>
        <v>0.9948921679909194</v>
      </c>
      <c r="E971" s="20">
        <v>0</v>
      </c>
      <c r="F971" s="32">
        <f t="shared" si="239"/>
        <v>0</v>
      </c>
      <c r="G971" s="20">
        <v>0</v>
      </c>
      <c r="H971" s="32">
        <f t="shared" si="240"/>
        <v>0</v>
      </c>
      <c r="I971" s="20">
        <v>1</v>
      </c>
      <c r="J971" s="32">
        <f t="shared" si="241"/>
        <v>0.0005675368898978433</v>
      </c>
      <c r="K971" s="20">
        <v>0</v>
      </c>
      <c r="L971" s="32">
        <f t="shared" si="243"/>
        <v>0</v>
      </c>
      <c r="M971" s="20">
        <v>2</v>
      </c>
      <c r="N971" s="32">
        <f t="shared" si="244"/>
        <v>0.0011350737797956867</v>
      </c>
      <c r="O971" s="20">
        <v>6</v>
      </c>
      <c r="P971" s="32">
        <f t="shared" si="245"/>
        <v>0.00340522133938706</v>
      </c>
      <c r="Q971" s="20">
        <v>6</v>
      </c>
      <c r="R971" s="32">
        <f t="shared" si="246"/>
        <v>0.00340522133938706</v>
      </c>
      <c r="S971" s="20">
        <v>1753</v>
      </c>
      <c r="T971" s="32">
        <f t="shared" si="242"/>
        <v>0.9948921679909194</v>
      </c>
    </row>
    <row r="972" spans="1:20" ht="12.75">
      <c r="A972" t="s">
        <v>858</v>
      </c>
      <c r="B972" s="20">
        <v>0</v>
      </c>
      <c r="C972" s="20">
        <v>0</v>
      </c>
      <c r="D972" s="32">
        <v>0</v>
      </c>
      <c r="E972" s="20">
        <v>0</v>
      </c>
      <c r="F972" s="32">
        <v>0</v>
      </c>
      <c r="G972" s="20">
        <v>0</v>
      </c>
      <c r="H972" s="32">
        <v>0</v>
      </c>
      <c r="I972" s="20">
        <v>0</v>
      </c>
      <c r="J972" s="32">
        <v>0</v>
      </c>
      <c r="K972" s="20">
        <v>0</v>
      </c>
      <c r="L972" s="32">
        <v>0</v>
      </c>
      <c r="M972" s="20">
        <v>0</v>
      </c>
      <c r="N972" s="32">
        <v>0</v>
      </c>
      <c r="O972" s="20">
        <v>0</v>
      </c>
      <c r="P972" s="32">
        <v>0</v>
      </c>
      <c r="Q972" s="20">
        <v>0</v>
      </c>
      <c r="R972" s="32">
        <v>0</v>
      </c>
      <c r="S972" s="20">
        <v>0</v>
      </c>
      <c r="T972" s="32">
        <v>0</v>
      </c>
    </row>
    <row r="973" spans="1:20" ht="12.75">
      <c r="A973" s="2" t="s">
        <v>859</v>
      </c>
      <c r="B973" s="20">
        <v>85</v>
      </c>
      <c r="C973" s="20">
        <v>79</v>
      </c>
      <c r="D973" s="32">
        <f t="shared" si="238"/>
        <v>0.9294117647058824</v>
      </c>
      <c r="E973" s="20">
        <v>0</v>
      </c>
      <c r="F973" s="32">
        <f t="shared" si="239"/>
        <v>0</v>
      </c>
      <c r="G973" s="20">
        <v>0</v>
      </c>
      <c r="H973" s="32">
        <f t="shared" si="240"/>
        <v>0</v>
      </c>
      <c r="I973" s="20">
        <v>0</v>
      </c>
      <c r="J973" s="32">
        <f t="shared" si="241"/>
        <v>0</v>
      </c>
      <c r="K973" s="20">
        <v>0</v>
      </c>
      <c r="L973" s="32">
        <f t="shared" si="243"/>
        <v>0</v>
      </c>
      <c r="M973" s="20">
        <v>1</v>
      </c>
      <c r="N973" s="32">
        <f t="shared" si="244"/>
        <v>0.011764705882352941</v>
      </c>
      <c r="O973" s="20">
        <v>5</v>
      </c>
      <c r="P973" s="32">
        <f t="shared" si="245"/>
        <v>0.058823529411764705</v>
      </c>
      <c r="Q973" s="20">
        <v>6</v>
      </c>
      <c r="R973" s="32">
        <f t="shared" si="246"/>
        <v>0.07058823529411765</v>
      </c>
      <c r="S973" s="20">
        <v>79</v>
      </c>
      <c r="T973" s="32">
        <f t="shared" si="242"/>
        <v>0.9294117647058824</v>
      </c>
    </row>
    <row r="974" spans="1:20" ht="12.75">
      <c r="A974" s="2" t="s">
        <v>860</v>
      </c>
      <c r="B974" s="20">
        <v>189</v>
      </c>
      <c r="C974" s="20">
        <v>169</v>
      </c>
      <c r="D974" s="32">
        <f t="shared" si="238"/>
        <v>0.8941798941798942</v>
      </c>
      <c r="E974" s="20">
        <v>0</v>
      </c>
      <c r="F974" s="32">
        <f t="shared" si="239"/>
        <v>0</v>
      </c>
      <c r="G974" s="20">
        <v>7</v>
      </c>
      <c r="H974" s="32">
        <f t="shared" si="240"/>
        <v>0.037037037037037035</v>
      </c>
      <c r="I974" s="20">
        <v>2</v>
      </c>
      <c r="J974" s="32">
        <f t="shared" si="241"/>
        <v>0.010582010582010581</v>
      </c>
      <c r="K974" s="20">
        <v>0</v>
      </c>
      <c r="L974" s="32">
        <f t="shared" si="243"/>
        <v>0</v>
      </c>
      <c r="M974" s="20">
        <v>1</v>
      </c>
      <c r="N974" s="32">
        <f t="shared" si="244"/>
        <v>0.005291005291005291</v>
      </c>
      <c r="O974" s="20">
        <v>10</v>
      </c>
      <c r="P974" s="32">
        <f t="shared" si="245"/>
        <v>0.05291005291005291</v>
      </c>
      <c r="Q974" s="20">
        <v>4</v>
      </c>
      <c r="R974" s="32">
        <f t="shared" si="246"/>
        <v>0.021164021164021163</v>
      </c>
      <c r="S974" s="20">
        <v>169</v>
      </c>
      <c r="T974" s="32">
        <f t="shared" si="242"/>
        <v>0.8941798941798942</v>
      </c>
    </row>
    <row r="975" spans="1:20" ht="12.75">
      <c r="A975" s="2" t="s">
        <v>861</v>
      </c>
      <c r="B975" s="20">
        <f>+B962-SUM(B963:B974)</f>
        <v>8900</v>
      </c>
      <c r="C975" s="20">
        <f>+C962-SUM(C963:C974)</f>
        <v>8798</v>
      </c>
      <c r="D975" s="32">
        <f t="shared" si="238"/>
        <v>0.9885393258426967</v>
      </c>
      <c r="E975" s="20">
        <f>+E962-SUM(E963:E974)</f>
        <v>18</v>
      </c>
      <c r="F975" s="32">
        <f t="shared" si="239"/>
        <v>0.0020224719101123597</v>
      </c>
      <c r="G975" s="20">
        <f>+G962-SUM(G963:G974)</f>
        <v>10</v>
      </c>
      <c r="H975" s="32">
        <f t="shared" si="240"/>
        <v>0.0011235955056179776</v>
      </c>
      <c r="I975" s="20">
        <f>+I962-SUM(I963:I974)</f>
        <v>23</v>
      </c>
      <c r="J975" s="32">
        <f t="shared" si="241"/>
        <v>0.002584269662921348</v>
      </c>
      <c r="K975" s="20">
        <f>+K962-SUM(K963:K974)</f>
        <v>2</v>
      </c>
      <c r="L975" s="32">
        <f t="shared" si="243"/>
        <v>0.00022471910112359551</v>
      </c>
      <c r="M975" s="20">
        <f>+M962-SUM(M963:M974)</f>
        <v>16</v>
      </c>
      <c r="N975" s="32">
        <f t="shared" si="244"/>
        <v>0.0017977528089887641</v>
      </c>
      <c r="O975" s="20">
        <f>+O962-SUM(O963:O974)</f>
        <v>33</v>
      </c>
      <c r="P975" s="32">
        <f t="shared" si="245"/>
        <v>0.003707865168539326</v>
      </c>
      <c r="Q975" s="20">
        <f>+Q962-SUM(Q963:Q974)</f>
        <v>57</v>
      </c>
      <c r="R975" s="32">
        <f t="shared" si="246"/>
        <v>0.006404494382022472</v>
      </c>
      <c r="S975" s="20">
        <f>+S962-SUM(S963:S974)</f>
        <v>8773</v>
      </c>
      <c r="T975" s="32">
        <f t="shared" si="242"/>
        <v>0.9857303370786517</v>
      </c>
    </row>
    <row r="976" spans="2:20" ht="12.75">
      <c r="B976" s="20"/>
      <c r="C976" s="20"/>
      <c r="D976" s="32"/>
      <c r="E976" s="20"/>
      <c r="F976" s="32"/>
      <c r="G976" s="20"/>
      <c r="H976" s="32"/>
      <c r="I976" s="20"/>
      <c r="J976" s="32"/>
      <c r="K976" s="20"/>
      <c r="L976" s="32"/>
      <c r="M976" s="20"/>
      <c r="N976" s="32"/>
      <c r="O976" s="20"/>
      <c r="P976" s="32"/>
      <c r="Q976" s="20"/>
      <c r="R976" s="32"/>
      <c r="S976" s="20"/>
      <c r="T976" s="32"/>
    </row>
    <row r="977" spans="1:20" ht="12.75">
      <c r="A977" s="1" t="s">
        <v>862</v>
      </c>
      <c r="B977" s="20">
        <v>8662</v>
      </c>
      <c r="C977" s="20">
        <v>8531</v>
      </c>
      <c r="D977" s="32">
        <f t="shared" si="238"/>
        <v>0.9848764719464327</v>
      </c>
      <c r="E977" s="20">
        <v>21</v>
      </c>
      <c r="F977" s="32">
        <f t="shared" si="239"/>
        <v>0.0024243823597321634</v>
      </c>
      <c r="G977" s="20">
        <v>15</v>
      </c>
      <c r="H977" s="32">
        <f t="shared" si="240"/>
        <v>0.0017317016855229739</v>
      </c>
      <c r="I977" s="20">
        <v>15</v>
      </c>
      <c r="J977" s="32">
        <f t="shared" si="241"/>
        <v>0.0017317016855229739</v>
      </c>
      <c r="K977" s="20">
        <v>1</v>
      </c>
      <c r="L977" s="32">
        <f t="shared" si="243"/>
        <v>0.00011544677903486493</v>
      </c>
      <c r="M977" s="20">
        <v>26</v>
      </c>
      <c r="N977" s="32">
        <f t="shared" si="244"/>
        <v>0.003001616254906488</v>
      </c>
      <c r="O977" s="20">
        <v>53</v>
      </c>
      <c r="P977" s="32">
        <f t="shared" si="245"/>
        <v>0.006118679288847841</v>
      </c>
      <c r="Q977" s="20">
        <v>77</v>
      </c>
      <c r="R977" s="32">
        <f t="shared" si="246"/>
        <v>0.0088894019856846</v>
      </c>
      <c r="S977" s="20">
        <v>8490</v>
      </c>
      <c r="T977" s="32">
        <f t="shared" si="242"/>
        <v>0.9801431540060033</v>
      </c>
    </row>
    <row r="978" spans="1:20" ht="12.75">
      <c r="A978" s="2" t="s">
        <v>863</v>
      </c>
      <c r="B978" s="20">
        <v>648</v>
      </c>
      <c r="C978" s="20">
        <v>639</v>
      </c>
      <c r="D978" s="32">
        <f t="shared" si="238"/>
        <v>0.9861111111111112</v>
      </c>
      <c r="E978" s="20">
        <v>2</v>
      </c>
      <c r="F978" s="32">
        <f t="shared" si="239"/>
        <v>0.0030864197530864196</v>
      </c>
      <c r="G978" s="20">
        <v>0</v>
      </c>
      <c r="H978" s="32">
        <f t="shared" si="240"/>
        <v>0</v>
      </c>
      <c r="I978" s="20">
        <v>0</v>
      </c>
      <c r="J978" s="32">
        <f t="shared" si="241"/>
        <v>0</v>
      </c>
      <c r="K978" s="20">
        <v>0</v>
      </c>
      <c r="L978" s="32">
        <f t="shared" si="243"/>
        <v>0</v>
      </c>
      <c r="M978" s="20">
        <v>0</v>
      </c>
      <c r="N978" s="32">
        <f t="shared" si="244"/>
        <v>0</v>
      </c>
      <c r="O978" s="20">
        <v>7</v>
      </c>
      <c r="P978" s="32">
        <f t="shared" si="245"/>
        <v>0.010802469135802469</v>
      </c>
      <c r="Q978" s="20">
        <v>11</v>
      </c>
      <c r="R978" s="32">
        <f t="shared" si="246"/>
        <v>0.016975308641975308</v>
      </c>
      <c r="S978" s="20">
        <v>628</v>
      </c>
      <c r="T978" s="32">
        <f t="shared" si="242"/>
        <v>0.9691358024691358</v>
      </c>
    </row>
    <row r="979" spans="1:20" ht="12.75">
      <c r="A979" s="2" t="s">
        <v>532</v>
      </c>
      <c r="B979" s="20">
        <v>258</v>
      </c>
      <c r="C979" s="20">
        <v>252</v>
      </c>
      <c r="D979" s="32">
        <f t="shared" si="238"/>
        <v>0.9767441860465116</v>
      </c>
      <c r="E979" s="20">
        <v>0</v>
      </c>
      <c r="F979" s="32">
        <f t="shared" si="239"/>
        <v>0</v>
      </c>
      <c r="G979" s="20">
        <v>0</v>
      </c>
      <c r="H979" s="32">
        <f t="shared" si="240"/>
        <v>0</v>
      </c>
      <c r="I979" s="20">
        <v>1</v>
      </c>
      <c r="J979" s="32">
        <f t="shared" si="241"/>
        <v>0.003875968992248062</v>
      </c>
      <c r="K979" s="20">
        <v>0</v>
      </c>
      <c r="L979" s="32">
        <f t="shared" si="243"/>
        <v>0</v>
      </c>
      <c r="M979" s="20">
        <v>5</v>
      </c>
      <c r="N979" s="32">
        <f t="shared" si="244"/>
        <v>0.01937984496124031</v>
      </c>
      <c r="O979" s="20">
        <v>0</v>
      </c>
      <c r="P979" s="32">
        <f t="shared" si="245"/>
        <v>0</v>
      </c>
      <c r="Q979" s="20">
        <v>5</v>
      </c>
      <c r="R979" s="32">
        <f t="shared" si="246"/>
        <v>0.01937984496124031</v>
      </c>
      <c r="S979" s="20">
        <v>252</v>
      </c>
      <c r="T979" s="32">
        <f t="shared" si="242"/>
        <v>0.9767441860465116</v>
      </c>
    </row>
    <row r="980" spans="1:20" ht="12.75">
      <c r="A980" s="2" t="s">
        <v>864</v>
      </c>
      <c r="B980" s="20">
        <v>177</v>
      </c>
      <c r="C980" s="20">
        <v>173</v>
      </c>
      <c r="D980" s="32">
        <f t="shared" si="238"/>
        <v>0.9774011299435028</v>
      </c>
      <c r="E980" s="20">
        <v>0</v>
      </c>
      <c r="F980" s="32">
        <f t="shared" si="239"/>
        <v>0</v>
      </c>
      <c r="G980" s="20">
        <v>0</v>
      </c>
      <c r="H980" s="32">
        <f t="shared" si="240"/>
        <v>0</v>
      </c>
      <c r="I980" s="20">
        <v>0</v>
      </c>
      <c r="J980" s="32">
        <f t="shared" si="241"/>
        <v>0</v>
      </c>
      <c r="K980" s="20">
        <v>0</v>
      </c>
      <c r="L980" s="32">
        <f t="shared" si="243"/>
        <v>0</v>
      </c>
      <c r="M980" s="20">
        <v>0</v>
      </c>
      <c r="N980" s="32">
        <f t="shared" si="244"/>
        <v>0</v>
      </c>
      <c r="O980" s="20">
        <v>4</v>
      </c>
      <c r="P980" s="32">
        <f t="shared" si="245"/>
        <v>0.022598870056497175</v>
      </c>
      <c r="Q980" s="20">
        <v>0</v>
      </c>
      <c r="R980" s="32">
        <f t="shared" si="246"/>
        <v>0</v>
      </c>
      <c r="S980" s="20">
        <v>173</v>
      </c>
      <c r="T980" s="32">
        <f t="shared" si="242"/>
        <v>0.9774011299435028</v>
      </c>
    </row>
    <row r="981" spans="1:20" ht="12.75">
      <c r="A981" s="2" t="s">
        <v>865</v>
      </c>
      <c r="B981" s="20">
        <v>1476</v>
      </c>
      <c r="C981" s="20">
        <v>1457</v>
      </c>
      <c r="D981" s="32">
        <f t="shared" si="238"/>
        <v>0.9871273712737128</v>
      </c>
      <c r="E981" s="20">
        <v>0</v>
      </c>
      <c r="F981" s="32">
        <f t="shared" si="239"/>
        <v>0</v>
      </c>
      <c r="G981" s="20">
        <v>2</v>
      </c>
      <c r="H981" s="32">
        <f t="shared" si="240"/>
        <v>0.0013550135501355014</v>
      </c>
      <c r="I981" s="20">
        <v>6</v>
      </c>
      <c r="J981" s="32">
        <f t="shared" si="241"/>
        <v>0.0040650406504065045</v>
      </c>
      <c r="K981" s="20">
        <v>0</v>
      </c>
      <c r="L981" s="32">
        <f t="shared" si="243"/>
        <v>0</v>
      </c>
      <c r="M981" s="20">
        <v>0</v>
      </c>
      <c r="N981" s="32">
        <f t="shared" si="244"/>
        <v>0</v>
      </c>
      <c r="O981" s="20">
        <v>11</v>
      </c>
      <c r="P981" s="32">
        <f t="shared" si="245"/>
        <v>0.007452574525745257</v>
      </c>
      <c r="Q981" s="20">
        <v>16</v>
      </c>
      <c r="R981" s="32">
        <f t="shared" si="246"/>
        <v>0.01084010840108401</v>
      </c>
      <c r="S981" s="20">
        <v>1442</v>
      </c>
      <c r="T981" s="32">
        <f t="shared" si="242"/>
        <v>0.9769647696476965</v>
      </c>
    </row>
    <row r="982" spans="1:20" ht="12.75">
      <c r="A982" s="2" t="s">
        <v>866</v>
      </c>
      <c r="B982" s="20">
        <v>214</v>
      </c>
      <c r="C982" s="20">
        <v>204</v>
      </c>
      <c r="D982" s="32">
        <f t="shared" si="238"/>
        <v>0.9532710280373832</v>
      </c>
      <c r="E982" s="20">
        <v>8</v>
      </c>
      <c r="F982" s="32">
        <f t="shared" si="239"/>
        <v>0.037383177570093455</v>
      </c>
      <c r="G982" s="20">
        <v>1</v>
      </c>
      <c r="H982" s="32">
        <f t="shared" si="240"/>
        <v>0.004672897196261682</v>
      </c>
      <c r="I982" s="20">
        <v>1</v>
      </c>
      <c r="J982" s="32">
        <f t="shared" si="241"/>
        <v>0.004672897196261682</v>
      </c>
      <c r="K982" s="20">
        <v>0</v>
      </c>
      <c r="L982" s="32">
        <f t="shared" si="243"/>
        <v>0</v>
      </c>
      <c r="M982" s="20">
        <v>0</v>
      </c>
      <c r="N982" s="32">
        <f t="shared" si="244"/>
        <v>0</v>
      </c>
      <c r="O982" s="20">
        <v>0</v>
      </c>
      <c r="P982" s="32">
        <f t="shared" si="245"/>
        <v>0</v>
      </c>
      <c r="Q982" s="20">
        <v>0</v>
      </c>
      <c r="R982" s="32">
        <f t="shared" si="246"/>
        <v>0</v>
      </c>
      <c r="S982" s="20">
        <v>204</v>
      </c>
      <c r="T982" s="32">
        <f t="shared" si="242"/>
        <v>0.9532710280373832</v>
      </c>
    </row>
    <row r="983" spans="1:20" ht="12.75">
      <c r="A983" s="2" t="s">
        <v>867</v>
      </c>
      <c r="B983" s="20">
        <v>95</v>
      </c>
      <c r="C983" s="20">
        <v>93</v>
      </c>
      <c r="D983" s="32">
        <f t="shared" si="238"/>
        <v>0.9789473684210527</v>
      </c>
      <c r="E983" s="20">
        <v>0</v>
      </c>
      <c r="F983" s="32">
        <f t="shared" si="239"/>
        <v>0</v>
      </c>
      <c r="G983" s="20">
        <v>0</v>
      </c>
      <c r="H983" s="32">
        <f t="shared" si="240"/>
        <v>0</v>
      </c>
      <c r="I983" s="20">
        <v>1</v>
      </c>
      <c r="J983" s="32">
        <f t="shared" si="241"/>
        <v>0.010526315789473684</v>
      </c>
      <c r="K983" s="20">
        <v>0</v>
      </c>
      <c r="L983" s="32">
        <f t="shared" si="243"/>
        <v>0</v>
      </c>
      <c r="M983" s="20">
        <v>0</v>
      </c>
      <c r="N983" s="32">
        <f t="shared" si="244"/>
        <v>0</v>
      </c>
      <c r="O983" s="20">
        <v>1</v>
      </c>
      <c r="P983" s="32">
        <f t="shared" si="245"/>
        <v>0.010526315789473684</v>
      </c>
      <c r="Q983" s="20">
        <v>0</v>
      </c>
      <c r="R983" s="32">
        <f t="shared" si="246"/>
        <v>0</v>
      </c>
      <c r="S983" s="20">
        <v>93</v>
      </c>
      <c r="T983" s="32">
        <f t="shared" si="242"/>
        <v>0.9789473684210527</v>
      </c>
    </row>
    <row r="984" spans="1:20" ht="12.75">
      <c r="A984" s="2" t="s">
        <v>868</v>
      </c>
      <c r="B984" s="20">
        <v>1970</v>
      </c>
      <c r="C984" s="20">
        <v>1944</v>
      </c>
      <c r="D984" s="32">
        <f t="shared" si="238"/>
        <v>0.9868020304568528</v>
      </c>
      <c r="E984" s="20">
        <v>5</v>
      </c>
      <c r="F984" s="32">
        <f t="shared" si="239"/>
        <v>0.0025380710659898475</v>
      </c>
      <c r="G984" s="20">
        <v>3</v>
      </c>
      <c r="H984" s="32">
        <f t="shared" si="240"/>
        <v>0.0015228426395939086</v>
      </c>
      <c r="I984" s="20">
        <v>2</v>
      </c>
      <c r="J984" s="32">
        <f t="shared" si="241"/>
        <v>0.0010152284263959391</v>
      </c>
      <c r="K984" s="20">
        <v>0</v>
      </c>
      <c r="L984" s="32">
        <f t="shared" si="243"/>
        <v>0</v>
      </c>
      <c r="M984" s="20">
        <v>4</v>
      </c>
      <c r="N984" s="32">
        <f t="shared" si="244"/>
        <v>0.0020304568527918783</v>
      </c>
      <c r="O984" s="20">
        <v>12</v>
      </c>
      <c r="P984" s="32">
        <f t="shared" si="245"/>
        <v>0.006091370558375634</v>
      </c>
      <c r="Q984" s="20">
        <v>10</v>
      </c>
      <c r="R984" s="32">
        <f t="shared" si="246"/>
        <v>0.005076142131979695</v>
      </c>
      <c r="S984" s="20">
        <v>1940</v>
      </c>
      <c r="T984" s="32">
        <f t="shared" si="242"/>
        <v>0.9847715736040609</v>
      </c>
    </row>
    <row r="985" spans="1:20" ht="12.75">
      <c r="A985" s="2" t="s">
        <v>869</v>
      </c>
      <c r="B985" s="20">
        <v>675</v>
      </c>
      <c r="C985" s="20">
        <v>659</v>
      </c>
      <c r="D985" s="32">
        <f t="shared" si="238"/>
        <v>0.9762962962962963</v>
      </c>
      <c r="E985" s="20">
        <v>3</v>
      </c>
      <c r="F985" s="32">
        <f t="shared" si="239"/>
        <v>0.0044444444444444444</v>
      </c>
      <c r="G985" s="20">
        <v>2</v>
      </c>
      <c r="H985" s="32">
        <f t="shared" si="240"/>
        <v>0.002962962962962963</v>
      </c>
      <c r="I985" s="20">
        <v>1</v>
      </c>
      <c r="J985" s="32">
        <f t="shared" si="241"/>
        <v>0.0014814814814814814</v>
      </c>
      <c r="K985" s="20">
        <v>0</v>
      </c>
      <c r="L985" s="32">
        <f t="shared" si="243"/>
        <v>0</v>
      </c>
      <c r="M985" s="20">
        <v>3</v>
      </c>
      <c r="N985" s="32">
        <f t="shared" si="244"/>
        <v>0.0044444444444444444</v>
      </c>
      <c r="O985" s="20">
        <v>7</v>
      </c>
      <c r="P985" s="32">
        <f t="shared" si="245"/>
        <v>0.01037037037037037</v>
      </c>
      <c r="Q985" s="20">
        <v>7</v>
      </c>
      <c r="R985" s="32">
        <f t="shared" si="246"/>
        <v>0.01037037037037037</v>
      </c>
      <c r="S985" s="20">
        <v>658</v>
      </c>
      <c r="T985" s="32">
        <f t="shared" si="242"/>
        <v>0.9748148148148148</v>
      </c>
    </row>
    <row r="986" spans="1:20" ht="12.75">
      <c r="A986" s="2" t="s">
        <v>870</v>
      </c>
      <c r="B986" s="20">
        <v>90</v>
      </c>
      <c r="C986" s="20">
        <v>90</v>
      </c>
      <c r="D986" s="32">
        <f t="shared" si="238"/>
        <v>1</v>
      </c>
      <c r="E986" s="20">
        <v>0</v>
      </c>
      <c r="F986" s="32">
        <f t="shared" si="239"/>
        <v>0</v>
      </c>
      <c r="G986" s="20">
        <v>0</v>
      </c>
      <c r="H986" s="32">
        <f t="shared" si="240"/>
        <v>0</v>
      </c>
      <c r="I986" s="20">
        <v>0</v>
      </c>
      <c r="J986" s="32">
        <f t="shared" si="241"/>
        <v>0</v>
      </c>
      <c r="K986" s="20">
        <v>0</v>
      </c>
      <c r="L986" s="32">
        <f t="shared" si="243"/>
        <v>0</v>
      </c>
      <c r="M986" s="20">
        <v>0</v>
      </c>
      <c r="N986" s="32">
        <f t="shared" si="244"/>
        <v>0</v>
      </c>
      <c r="O986" s="20">
        <v>0</v>
      </c>
      <c r="P986" s="32">
        <f t="shared" si="245"/>
        <v>0</v>
      </c>
      <c r="Q986" s="20">
        <v>0</v>
      </c>
      <c r="R986" s="32">
        <f t="shared" si="246"/>
        <v>0</v>
      </c>
      <c r="S986" s="20">
        <v>90</v>
      </c>
      <c r="T986" s="32">
        <f t="shared" si="242"/>
        <v>1</v>
      </c>
    </row>
    <row r="987" spans="1:20" ht="12.75">
      <c r="A987" s="2" t="s">
        <v>871</v>
      </c>
      <c r="B987" s="20">
        <f>+B977-SUM(B978:B986)</f>
        <v>3059</v>
      </c>
      <c r="C987" s="20">
        <f>+C977-SUM(C978:C986)</f>
        <v>3020</v>
      </c>
      <c r="D987" s="32">
        <f t="shared" si="238"/>
        <v>0.9872507355344884</v>
      </c>
      <c r="E987" s="20">
        <f>+E977-SUM(E978:E986)</f>
        <v>3</v>
      </c>
      <c r="F987" s="32">
        <f t="shared" si="239"/>
        <v>0.0009807126511932004</v>
      </c>
      <c r="G987" s="20">
        <f>+G977-SUM(G978:G986)</f>
        <v>7</v>
      </c>
      <c r="H987" s="32">
        <f t="shared" si="240"/>
        <v>0.002288329519450801</v>
      </c>
      <c r="I987" s="20">
        <f>+I977-SUM(I978:I986)</f>
        <v>3</v>
      </c>
      <c r="J987" s="32">
        <f t="shared" si="241"/>
        <v>0.0009807126511932004</v>
      </c>
      <c r="K987" s="20">
        <f>+K977-SUM(K978:K986)</f>
        <v>1</v>
      </c>
      <c r="L987" s="32">
        <f t="shared" si="243"/>
        <v>0.00032690421706440013</v>
      </c>
      <c r="M987" s="20">
        <f>+M977-SUM(M978:M986)</f>
        <v>14</v>
      </c>
      <c r="N987" s="32">
        <f t="shared" si="244"/>
        <v>0.004576659038901602</v>
      </c>
      <c r="O987" s="20">
        <f>+O977-SUM(O978:O986)</f>
        <v>11</v>
      </c>
      <c r="P987" s="32">
        <f t="shared" si="245"/>
        <v>0.0035959463877084014</v>
      </c>
      <c r="Q987" s="20">
        <f>+Q977-SUM(Q978:Q986)</f>
        <v>28</v>
      </c>
      <c r="R987" s="32">
        <f t="shared" si="246"/>
        <v>0.009153318077803204</v>
      </c>
      <c r="S987" s="20">
        <f>+S977-SUM(S978:S986)</f>
        <v>3010</v>
      </c>
      <c r="T987" s="32">
        <f t="shared" si="242"/>
        <v>0.9839816933638444</v>
      </c>
    </row>
    <row r="988" spans="2:20" ht="12.75">
      <c r="B988" s="20"/>
      <c r="C988" s="20"/>
      <c r="D988" s="32"/>
      <c r="E988" s="20"/>
      <c r="F988" s="32"/>
      <c r="G988" s="20"/>
      <c r="H988" s="32"/>
      <c r="I988" s="20"/>
      <c r="J988" s="32"/>
      <c r="K988" s="20"/>
      <c r="L988" s="32"/>
      <c r="M988" s="20"/>
      <c r="N988" s="32"/>
      <c r="O988" s="20"/>
      <c r="P988" s="32"/>
      <c r="Q988" s="20"/>
      <c r="R988" s="32"/>
      <c r="S988" s="20"/>
      <c r="T988" s="32"/>
    </row>
    <row r="989" spans="1:20" ht="12.75">
      <c r="A989" s="1" t="s">
        <v>872</v>
      </c>
      <c r="B989" s="20">
        <v>374601</v>
      </c>
      <c r="C989" s="20">
        <v>330917</v>
      </c>
      <c r="D989" s="32">
        <f t="shared" si="238"/>
        <v>0.883385255244914</v>
      </c>
      <c r="E989" s="20">
        <v>18113</v>
      </c>
      <c r="F989" s="32">
        <f t="shared" si="239"/>
        <v>0.04835278069198961</v>
      </c>
      <c r="G989" s="20">
        <v>1001</v>
      </c>
      <c r="H989" s="32">
        <f t="shared" si="240"/>
        <v>0.00267217652916036</v>
      </c>
      <c r="I989" s="20">
        <v>9858</v>
      </c>
      <c r="J989" s="32">
        <f t="shared" si="241"/>
        <v>0.02631600022423859</v>
      </c>
      <c r="K989" s="20">
        <v>209</v>
      </c>
      <c r="L989" s="32">
        <f t="shared" si="243"/>
        <v>0.0005579269676268884</v>
      </c>
      <c r="M989" s="20">
        <v>8299</v>
      </c>
      <c r="N989" s="32">
        <f t="shared" si="244"/>
        <v>0.0221542387767251</v>
      </c>
      <c r="O989" s="20">
        <v>6204</v>
      </c>
      <c r="P989" s="32">
        <f t="shared" si="245"/>
        <v>0.016561621565345526</v>
      </c>
      <c r="Q989" s="20">
        <v>16490</v>
      </c>
      <c r="R989" s="32">
        <f t="shared" si="246"/>
        <v>0.04402017079505928</v>
      </c>
      <c r="S989" s="20">
        <v>323785</v>
      </c>
      <c r="T989" s="32">
        <f aca="true" t="shared" si="247" ref="T989:T1001">S989/B989</f>
        <v>0.8643463311630242</v>
      </c>
    </row>
    <row r="990" spans="1:20" ht="12.75">
      <c r="A990" s="2" t="s">
        <v>873</v>
      </c>
      <c r="B990" s="20">
        <v>439</v>
      </c>
      <c r="C990" s="20">
        <v>436</v>
      </c>
      <c r="D990" s="32">
        <f t="shared" si="238"/>
        <v>0.9931662870159453</v>
      </c>
      <c r="E990" s="20">
        <v>0</v>
      </c>
      <c r="F990" s="32">
        <f t="shared" si="239"/>
        <v>0</v>
      </c>
      <c r="G990" s="20">
        <v>0</v>
      </c>
      <c r="H990" s="32">
        <f t="shared" si="240"/>
        <v>0</v>
      </c>
      <c r="I990" s="20">
        <v>1</v>
      </c>
      <c r="J990" s="32">
        <f t="shared" si="241"/>
        <v>0.002277904328018223</v>
      </c>
      <c r="K990" s="20">
        <v>0</v>
      </c>
      <c r="L990" s="32">
        <f t="shared" si="243"/>
        <v>0</v>
      </c>
      <c r="M990" s="20">
        <v>0</v>
      </c>
      <c r="N990" s="32">
        <f t="shared" si="244"/>
        <v>0</v>
      </c>
      <c r="O990" s="20">
        <v>2</v>
      </c>
      <c r="P990" s="32">
        <f t="shared" si="245"/>
        <v>0.004555808656036446</v>
      </c>
      <c r="Q990" s="20">
        <v>2</v>
      </c>
      <c r="R990" s="32">
        <f t="shared" si="246"/>
        <v>0.004555808656036446</v>
      </c>
      <c r="S990" s="20">
        <v>435</v>
      </c>
      <c r="T990" s="32">
        <f t="shared" si="247"/>
        <v>0.9908883826879271</v>
      </c>
    </row>
    <row r="991" spans="1:20" ht="12.75">
      <c r="A991" s="2" t="s">
        <v>874</v>
      </c>
      <c r="B991" s="20">
        <v>10345</v>
      </c>
      <c r="C991" s="20">
        <v>9922</v>
      </c>
      <c r="D991" s="32">
        <f t="shared" si="238"/>
        <v>0.9591106814886419</v>
      </c>
      <c r="E991" s="20">
        <v>95</v>
      </c>
      <c r="F991" s="32">
        <f t="shared" si="239"/>
        <v>0.00918318028032866</v>
      </c>
      <c r="G991" s="20">
        <v>34</v>
      </c>
      <c r="H991" s="32">
        <f t="shared" si="240"/>
        <v>0.0032866118898018364</v>
      </c>
      <c r="I991" s="20">
        <v>48</v>
      </c>
      <c r="J991" s="32">
        <f t="shared" si="241"/>
        <v>0.004639922667955534</v>
      </c>
      <c r="K991" s="20">
        <v>42</v>
      </c>
      <c r="L991" s="32">
        <f t="shared" si="243"/>
        <v>0.004059932334461092</v>
      </c>
      <c r="M991" s="20">
        <v>80</v>
      </c>
      <c r="N991" s="32">
        <f t="shared" si="244"/>
        <v>0.007733204446592557</v>
      </c>
      <c r="O991" s="20">
        <v>124</v>
      </c>
      <c r="P991" s="32">
        <f t="shared" si="245"/>
        <v>0.011986466892218463</v>
      </c>
      <c r="Q991" s="20">
        <v>171</v>
      </c>
      <c r="R991" s="32">
        <f t="shared" si="246"/>
        <v>0.01652972450459159</v>
      </c>
      <c r="S991" s="20">
        <v>9848</v>
      </c>
      <c r="T991" s="32">
        <f t="shared" si="247"/>
        <v>0.9519574673755438</v>
      </c>
    </row>
    <row r="992" spans="1:20" ht="12.75">
      <c r="A992" s="2" t="s">
        <v>875</v>
      </c>
      <c r="B992" s="20">
        <v>27117</v>
      </c>
      <c r="C992" s="20">
        <v>26287</v>
      </c>
      <c r="D992" s="32">
        <f t="shared" si="238"/>
        <v>0.969391894383597</v>
      </c>
      <c r="E992" s="20">
        <v>206</v>
      </c>
      <c r="F992" s="32">
        <f t="shared" si="239"/>
        <v>0.007596710550577129</v>
      </c>
      <c r="G992" s="20">
        <v>40</v>
      </c>
      <c r="H992" s="32">
        <f t="shared" si="240"/>
        <v>0.00147508942729653</v>
      </c>
      <c r="I992" s="20">
        <v>254</v>
      </c>
      <c r="J992" s="32">
        <f t="shared" si="241"/>
        <v>0.009366817863332965</v>
      </c>
      <c r="K992" s="20">
        <v>7</v>
      </c>
      <c r="L992" s="32">
        <f t="shared" si="243"/>
        <v>0.00025814064977689274</v>
      </c>
      <c r="M992" s="20">
        <v>102</v>
      </c>
      <c r="N992" s="32">
        <f t="shared" si="244"/>
        <v>0.003761478039606151</v>
      </c>
      <c r="O992" s="20">
        <v>221</v>
      </c>
      <c r="P992" s="32">
        <f t="shared" si="245"/>
        <v>0.008149869085813327</v>
      </c>
      <c r="Q992" s="20">
        <v>293</v>
      </c>
      <c r="R992" s="32">
        <f t="shared" si="246"/>
        <v>0.010805030054947082</v>
      </c>
      <c r="S992" s="20">
        <v>26137</v>
      </c>
      <c r="T992" s="32">
        <f t="shared" si="247"/>
        <v>0.963860309031235</v>
      </c>
    </row>
    <row r="993" spans="1:20" ht="12.75">
      <c r="A993" s="2" t="s">
        <v>876</v>
      </c>
      <c r="B993" s="20">
        <v>1846</v>
      </c>
      <c r="C993" s="20">
        <v>1817</v>
      </c>
      <c r="D993" s="32">
        <f t="shared" si="238"/>
        <v>0.9842903575297941</v>
      </c>
      <c r="E993" s="20">
        <v>0</v>
      </c>
      <c r="F993" s="32">
        <f t="shared" si="239"/>
        <v>0</v>
      </c>
      <c r="G993" s="20">
        <v>4</v>
      </c>
      <c r="H993" s="32">
        <f t="shared" si="240"/>
        <v>0.0021668472372697724</v>
      </c>
      <c r="I993" s="20">
        <v>3</v>
      </c>
      <c r="J993" s="32">
        <f t="shared" si="241"/>
        <v>0.0016251354279523294</v>
      </c>
      <c r="K993" s="20">
        <v>0</v>
      </c>
      <c r="L993" s="32">
        <f t="shared" si="243"/>
        <v>0</v>
      </c>
      <c r="M993" s="20">
        <v>6</v>
      </c>
      <c r="N993" s="32">
        <f t="shared" si="244"/>
        <v>0.0032502708559046588</v>
      </c>
      <c r="O993" s="20">
        <v>16</v>
      </c>
      <c r="P993" s="32">
        <f t="shared" si="245"/>
        <v>0.00866738894907909</v>
      </c>
      <c r="Q993" s="20">
        <v>16</v>
      </c>
      <c r="R993" s="32">
        <f t="shared" si="246"/>
        <v>0.00866738894907909</v>
      </c>
      <c r="S993" s="20">
        <v>1807</v>
      </c>
      <c r="T993" s="32">
        <f t="shared" si="247"/>
        <v>0.9788732394366197</v>
      </c>
    </row>
    <row r="994" spans="1:20" ht="12.75">
      <c r="A994" s="2" t="s">
        <v>877</v>
      </c>
      <c r="B994" s="20">
        <v>32</v>
      </c>
      <c r="C994" s="20">
        <v>27</v>
      </c>
      <c r="D994" s="32">
        <f t="shared" si="238"/>
        <v>0.84375</v>
      </c>
      <c r="E994" s="20">
        <v>1</v>
      </c>
      <c r="F994" s="32">
        <f t="shared" si="239"/>
        <v>0.03125</v>
      </c>
      <c r="G994" s="20">
        <v>0</v>
      </c>
      <c r="H994" s="32">
        <f t="shared" si="240"/>
        <v>0</v>
      </c>
      <c r="I994" s="20">
        <v>0</v>
      </c>
      <c r="J994" s="32">
        <f t="shared" si="241"/>
        <v>0</v>
      </c>
      <c r="K994" s="20">
        <v>0</v>
      </c>
      <c r="L994" s="32">
        <f t="shared" si="243"/>
        <v>0</v>
      </c>
      <c r="M994" s="20">
        <v>0</v>
      </c>
      <c r="N994" s="32">
        <f t="shared" si="244"/>
        <v>0</v>
      </c>
      <c r="O994" s="20">
        <v>4</v>
      </c>
      <c r="P994" s="32">
        <f t="shared" si="245"/>
        <v>0.125</v>
      </c>
      <c r="Q994" s="20">
        <v>0</v>
      </c>
      <c r="R994" s="32">
        <f t="shared" si="246"/>
        <v>0</v>
      </c>
      <c r="S994" s="20">
        <v>27</v>
      </c>
      <c r="T994" s="32">
        <f t="shared" si="247"/>
        <v>0.84375</v>
      </c>
    </row>
    <row r="995" spans="1:20" ht="12.75">
      <c r="A995" s="2" t="s">
        <v>287</v>
      </c>
      <c r="B995" s="20">
        <v>10486</v>
      </c>
      <c r="C995" s="20">
        <v>9682</v>
      </c>
      <c r="D995" s="32">
        <f t="shared" si="238"/>
        <v>0.9233263398817471</v>
      </c>
      <c r="E995" s="20">
        <v>137</v>
      </c>
      <c r="F995" s="32">
        <f t="shared" si="239"/>
        <v>0.013065039099752051</v>
      </c>
      <c r="G995" s="20">
        <v>8</v>
      </c>
      <c r="H995" s="32">
        <f t="shared" si="240"/>
        <v>0.0007629219912263971</v>
      </c>
      <c r="I995" s="20">
        <v>318</v>
      </c>
      <c r="J995" s="32">
        <f t="shared" si="241"/>
        <v>0.030326149151249284</v>
      </c>
      <c r="K995" s="20">
        <v>1</v>
      </c>
      <c r="L995" s="32">
        <f t="shared" si="243"/>
        <v>9.536524890329964E-05</v>
      </c>
      <c r="M995" s="20">
        <v>156</v>
      </c>
      <c r="N995" s="32">
        <f t="shared" si="244"/>
        <v>0.014876978828914743</v>
      </c>
      <c r="O995" s="20">
        <v>184</v>
      </c>
      <c r="P995" s="32">
        <f t="shared" si="245"/>
        <v>0.017547205798207132</v>
      </c>
      <c r="Q995" s="20">
        <v>312</v>
      </c>
      <c r="R995" s="32">
        <f t="shared" si="246"/>
        <v>0.029753957657829486</v>
      </c>
      <c r="S995" s="20">
        <v>9547</v>
      </c>
      <c r="T995" s="32">
        <f t="shared" si="247"/>
        <v>0.9104520312798017</v>
      </c>
    </row>
    <row r="996" spans="1:20" ht="12.75">
      <c r="A996" s="2" t="s">
        <v>878</v>
      </c>
      <c r="B996" s="20">
        <v>198682</v>
      </c>
      <c r="C996" s="20">
        <v>163494</v>
      </c>
      <c r="D996" s="32">
        <f t="shared" si="238"/>
        <v>0.822892863973586</v>
      </c>
      <c r="E996" s="20">
        <v>16025</v>
      </c>
      <c r="F996" s="32">
        <f t="shared" si="239"/>
        <v>0.08065652650969891</v>
      </c>
      <c r="G996" s="20">
        <v>705</v>
      </c>
      <c r="H996" s="32">
        <f t="shared" si="240"/>
        <v>0.0035483838495686576</v>
      </c>
      <c r="I996" s="20">
        <v>6946</v>
      </c>
      <c r="J996" s="32">
        <f t="shared" si="241"/>
        <v>0.03496038896326793</v>
      </c>
      <c r="K996" s="20">
        <v>95</v>
      </c>
      <c r="L996" s="32">
        <f t="shared" si="243"/>
        <v>0.00047815101519010277</v>
      </c>
      <c r="M996" s="20">
        <v>6987</v>
      </c>
      <c r="N996" s="32">
        <f t="shared" si="244"/>
        <v>0.03516674887508682</v>
      </c>
      <c r="O996" s="20">
        <v>4430</v>
      </c>
      <c r="P996" s="32">
        <f t="shared" si="245"/>
        <v>0.022296936813601634</v>
      </c>
      <c r="Q996" s="20">
        <v>13138</v>
      </c>
      <c r="R996" s="32">
        <f t="shared" si="246"/>
        <v>0.06612576881650074</v>
      </c>
      <c r="S996" s="20">
        <v>158095</v>
      </c>
      <c r="T996" s="32">
        <f t="shared" si="247"/>
        <v>0.7957187868050453</v>
      </c>
    </row>
    <row r="997" spans="1:20" ht="12.75">
      <c r="A997" s="2" t="s">
        <v>879</v>
      </c>
      <c r="B997" s="20">
        <v>362</v>
      </c>
      <c r="C997" s="20">
        <v>355</v>
      </c>
      <c r="D997" s="32">
        <f t="shared" si="238"/>
        <v>0.9806629834254144</v>
      </c>
      <c r="E997" s="20">
        <v>5</v>
      </c>
      <c r="F997" s="32">
        <f t="shared" si="239"/>
        <v>0.013812154696132596</v>
      </c>
      <c r="G997" s="20">
        <v>1</v>
      </c>
      <c r="H997" s="32">
        <f t="shared" si="240"/>
        <v>0.0027624309392265192</v>
      </c>
      <c r="I997" s="20">
        <v>0</v>
      </c>
      <c r="J997" s="32">
        <f t="shared" si="241"/>
        <v>0</v>
      </c>
      <c r="K997" s="20">
        <v>0</v>
      </c>
      <c r="L997" s="32">
        <f t="shared" si="243"/>
        <v>0</v>
      </c>
      <c r="M997" s="20">
        <v>0</v>
      </c>
      <c r="N997" s="32">
        <f t="shared" si="244"/>
        <v>0</v>
      </c>
      <c r="O997" s="20">
        <v>1</v>
      </c>
      <c r="P997" s="32">
        <f t="shared" si="245"/>
        <v>0.0027624309392265192</v>
      </c>
      <c r="Q997" s="20">
        <v>1</v>
      </c>
      <c r="R997" s="32">
        <f t="shared" si="246"/>
        <v>0.0027624309392265192</v>
      </c>
      <c r="S997" s="20">
        <v>354</v>
      </c>
      <c r="T997" s="32">
        <f t="shared" si="247"/>
        <v>0.9779005524861878</v>
      </c>
    </row>
    <row r="998" spans="1:20" ht="12.75">
      <c r="A998" s="2" t="s">
        <v>293</v>
      </c>
      <c r="B998" s="20">
        <v>5097</v>
      </c>
      <c r="C998" s="20">
        <v>4954</v>
      </c>
      <c r="D998" s="32">
        <f t="shared" si="238"/>
        <v>0.9719442809495782</v>
      </c>
      <c r="E998" s="20">
        <v>17</v>
      </c>
      <c r="F998" s="32">
        <f t="shared" si="239"/>
        <v>0.0033352952717284677</v>
      </c>
      <c r="G998" s="20">
        <v>11</v>
      </c>
      <c r="H998" s="32">
        <f t="shared" si="240"/>
        <v>0.002158132234647832</v>
      </c>
      <c r="I998" s="20">
        <v>45</v>
      </c>
      <c r="J998" s="32">
        <f t="shared" si="241"/>
        <v>0.008828722778104767</v>
      </c>
      <c r="K998" s="20">
        <v>0</v>
      </c>
      <c r="L998" s="32">
        <f t="shared" si="243"/>
        <v>0</v>
      </c>
      <c r="M998" s="20">
        <v>14</v>
      </c>
      <c r="N998" s="32">
        <f t="shared" si="244"/>
        <v>0.00274671375318815</v>
      </c>
      <c r="O998" s="20">
        <v>56</v>
      </c>
      <c r="P998" s="32">
        <f t="shared" si="245"/>
        <v>0.0109868550127526</v>
      </c>
      <c r="Q998" s="20">
        <v>55</v>
      </c>
      <c r="R998" s="32">
        <f t="shared" si="246"/>
        <v>0.01079066117323916</v>
      </c>
      <c r="S998" s="20">
        <v>4915</v>
      </c>
      <c r="T998" s="32">
        <f t="shared" si="247"/>
        <v>0.964292721208554</v>
      </c>
    </row>
    <row r="999" spans="1:20" ht="12.75">
      <c r="A999" s="2" t="s">
        <v>880</v>
      </c>
      <c r="B999" s="20">
        <v>8649</v>
      </c>
      <c r="C999" s="20">
        <v>8320</v>
      </c>
      <c r="D999" s="32">
        <f t="shared" si="238"/>
        <v>0.9619609203376113</v>
      </c>
      <c r="E999" s="20">
        <v>50</v>
      </c>
      <c r="F999" s="32">
        <f t="shared" si="239"/>
        <v>0.005781015146259683</v>
      </c>
      <c r="G999" s="20">
        <v>9</v>
      </c>
      <c r="H999" s="32">
        <f t="shared" si="240"/>
        <v>0.001040582726326743</v>
      </c>
      <c r="I999" s="20">
        <v>173</v>
      </c>
      <c r="J999" s="32">
        <f t="shared" si="241"/>
        <v>0.020002312406058504</v>
      </c>
      <c r="K999" s="20">
        <v>0</v>
      </c>
      <c r="L999" s="32">
        <f t="shared" si="243"/>
        <v>0</v>
      </c>
      <c r="M999" s="20">
        <v>42</v>
      </c>
      <c r="N999" s="32">
        <f t="shared" si="244"/>
        <v>0.004856052722858134</v>
      </c>
      <c r="O999" s="20">
        <v>55</v>
      </c>
      <c r="P999" s="32">
        <f t="shared" si="245"/>
        <v>0.0063591166608856515</v>
      </c>
      <c r="Q999" s="20">
        <v>132</v>
      </c>
      <c r="R999" s="32">
        <f t="shared" si="246"/>
        <v>0.015261879986125564</v>
      </c>
      <c r="S999" s="20">
        <v>8246</v>
      </c>
      <c r="T999" s="32">
        <f t="shared" si="247"/>
        <v>0.953405017921147</v>
      </c>
    </row>
    <row r="1000" spans="1:20" ht="12.75">
      <c r="A1000" s="2" t="s">
        <v>1157</v>
      </c>
      <c r="B1000" s="20">
        <v>1708</v>
      </c>
      <c r="C1000" s="20">
        <v>1665</v>
      </c>
      <c r="D1000" s="32">
        <f t="shared" si="238"/>
        <v>0.974824355971897</v>
      </c>
      <c r="E1000" s="20">
        <v>5</v>
      </c>
      <c r="F1000" s="32">
        <f t="shared" si="239"/>
        <v>0.002927400468384075</v>
      </c>
      <c r="G1000" s="20">
        <v>2</v>
      </c>
      <c r="H1000" s="32">
        <f t="shared" si="240"/>
        <v>0.00117096018735363</v>
      </c>
      <c r="I1000" s="20">
        <v>12</v>
      </c>
      <c r="J1000" s="32">
        <f t="shared" si="241"/>
        <v>0.00702576112412178</v>
      </c>
      <c r="K1000" s="20">
        <v>0</v>
      </c>
      <c r="L1000" s="32">
        <f t="shared" si="243"/>
        <v>0</v>
      </c>
      <c r="M1000" s="20">
        <v>7</v>
      </c>
      <c r="N1000" s="32">
        <f t="shared" si="244"/>
        <v>0.004098360655737705</v>
      </c>
      <c r="O1000" s="20">
        <v>17</v>
      </c>
      <c r="P1000" s="32">
        <f t="shared" si="245"/>
        <v>0.009953161592505855</v>
      </c>
      <c r="Q1000" s="20">
        <v>23</v>
      </c>
      <c r="R1000" s="32">
        <f t="shared" si="246"/>
        <v>0.013466042154566744</v>
      </c>
      <c r="S1000" s="20">
        <v>1652</v>
      </c>
      <c r="T1000" s="32">
        <f t="shared" si="247"/>
        <v>0.9672131147540983</v>
      </c>
    </row>
    <row r="1001" spans="1:20" ht="12.75">
      <c r="A1001" s="2" t="s">
        <v>881</v>
      </c>
      <c r="B1001" s="20">
        <v>5070</v>
      </c>
      <c r="C1001" s="20">
        <v>4818</v>
      </c>
      <c r="D1001" s="32">
        <f t="shared" si="238"/>
        <v>0.9502958579881656</v>
      </c>
      <c r="E1001" s="20">
        <v>40</v>
      </c>
      <c r="F1001" s="32">
        <f t="shared" si="239"/>
        <v>0.007889546351084813</v>
      </c>
      <c r="G1001" s="20">
        <v>14</v>
      </c>
      <c r="H1001" s="32">
        <f t="shared" si="240"/>
        <v>0.0027613412228796844</v>
      </c>
      <c r="I1001" s="20">
        <v>88</v>
      </c>
      <c r="J1001" s="32">
        <f t="shared" si="241"/>
        <v>0.01735700197238659</v>
      </c>
      <c r="K1001" s="20">
        <v>12</v>
      </c>
      <c r="L1001" s="32">
        <f t="shared" si="243"/>
        <v>0.002366863905325444</v>
      </c>
      <c r="M1001" s="20">
        <v>57</v>
      </c>
      <c r="N1001" s="32">
        <f t="shared" si="244"/>
        <v>0.011242603550295858</v>
      </c>
      <c r="O1001" s="20">
        <v>41</v>
      </c>
      <c r="P1001" s="32">
        <f t="shared" si="245"/>
        <v>0.008086785009861933</v>
      </c>
      <c r="Q1001" s="20">
        <v>123</v>
      </c>
      <c r="R1001" s="32">
        <f t="shared" si="246"/>
        <v>0.0242603550295858</v>
      </c>
      <c r="S1001" s="20">
        <v>4762</v>
      </c>
      <c r="T1001" s="32">
        <f t="shared" si="247"/>
        <v>0.939250493096647</v>
      </c>
    </row>
    <row r="1002" spans="1:20" ht="12.75">
      <c r="A1002" s="2" t="s">
        <v>882</v>
      </c>
      <c r="B1002" s="20">
        <v>2344</v>
      </c>
      <c r="C1002" s="20">
        <v>2299</v>
      </c>
      <c r="D1002" s="32">
        <f aca="true" t="shared" si="248" ref="D1002:D1065">C1002/B1002</f>
        <v>0.98080204778157</v>
      </c>
      <c r="E1002" s="20">
        <v>7</v>
      </c>
      <c r="F1002" s="32">
        <f aca="true" t="shared" si="249" ref="F1002:F1065">E1002/B1002</f>
        <v>0.0029863481228668944</v>
      </c>
      <c r="G1002" s="20">
        <v>6</v>
      </c>
      <c r="H1002" s="32">
        <f aca="true" t="shared" si="250" ref="H1002:H1065">G1002/B1002</f>
        <v>0.002559726962457338</v>
      </c>
      <c r="I1002" s="20">
        <v>7</v>
      </c>
      <c r="J1002" s="32">
        <f aca="true" t="shared" si="251" ref="J1002:J1065">I1002/B1002</f>
        <v>0.0029863481228668944</v>
      </c>
      <c r="K1002" s="20">
        <v>0</v>
      </c>
      <c r="L1002" s="32">
        <f t="shared" si="243"/>
        <v>0</v>
      </c>
      <c r="M1002" s="20">
        <v>8</v>
      </c>
      <c r="N1002" s="32">
        <f t="shared" si="244"/>
        <v>0.0034129692832764505</v>
      </c>
      <c r="O1002" s="20">
        <v>17</v>
      </c>
      <c r="P1002" s="32">
        <f t="shared" si="245"/>
        <v>0.007252559726962458</v>
      </c>
      <c r="Q1002" s="20">
        <v>16</v>
      </c>
      <c r="R1002" s="32">
        <f t="shared" si="246"/>
        <v>0.006825938566552901</v>
      </c>
      <c r="S1002" s="20">
        <v>2292</v>
      </c>
      <c r="T1002" s="32">
        <f>S1002/B1002</f>
        <v>0.9778156996587031</v>
      </c>
    </row>
    <row r="1003" spans="1:20" ht="12.75">
      <c r="A1003" s="2" t="s">
        <v>883</v>
      </c>
      <c r="B1003" s="20">
        <v>352</v>
      </c>
      <c r="C1003" s="20">
        <v>347</v>
      </c>
      <c r="D1003" s="32">
        <f t="shared" si="248"/>
        <v>0.9857954545454546</v>
      </c>
      <c r="E1003" s="20">
        <v>0</v>
      </c>
      <c r="F1003" s="32">
        <f t="shared" si="249"/>
        <v>0</v>
      </c>
      <c r="G1003" s="20">
        <v>1</v>
      </c>
      <c r="H1003" s="32">
        <f t="shared" si="250"/>
        <v>0.002840909090909091</v>
      </c>
      <c r="I1003" s="20">
        <v>0</v>
      </c>
      <c r="J1003" s="32">
        <f t="shared" si="251"/>
        <v>0</v>
      </c>
      <c r="K1003" s="20">
        <v>0</v>
      </c>
      <c r="L1003" s="32">
        <f t="shared" si="243"/>
        <v>0</v>
      </c>
      <c r="M1003" s="20">
        <v>0</v>
      </c>
      <c r="N1003" s="32">
        <f t="shared" si="244"/>
        <v>0</v>
      </c>
      <c r="O1003" s="20">
        <v>4</v>
      </c>
      <c r="P1003" s="32">
        <f t="shared" si="245"/>
        <v>0.011363636363636364</v>
      </c>
      <c r="Q1003" s="20">
        <v>0</v>
      </c>
      <c r="R1003" s="32">
        <f t="shared" si="246"/>
        <v>0</v>
      </c>
      <c r="S1003" s="20">
        <v>347</v>
      </c>
      <c r="T1003" s="32">
        <f>S1003/B1003</f>
        <v>0.9857954545454546</v>
      </c>
    </row>
    <row r="1004" spans="1:20" ht="12.75">
      <c r="A1004" s="2" t="s">
        <v>84</v>
      </c>
      <c r="B1004" s="20">
        <v>141</v>
      </c>
      <c r="C1004" s="20">
        <v>141</v>
      </c>
      <c r="D1004" s="32">
        <f t="shared" si="248"/>
        <v>1</v>
      </c>
      <c r="E1004" s="20">
        <v>0</v>
      </c>
      <c r="F1004" s="32">
        <f t="shared" si="249"/>
        <v>0</v>
      </c>
      <c r="G1004" s="20">
        <v>0</v>
      </c>
      <c r="H1004" s="32">
        <f t="shared" si="250"/>
        <v>0</v>
      </c>
      <c r="I1004" s="20">
        <v>0</v>
      </c>
      <c r="J1004" s="32">
        <f t="shared" si="251"/>
        <v>0</v>
      </c>
      <c r="K1004" s="20">
        <v>0</v>
      </c>
      <c r="L1004" s="32">
        <f t="shared" si="243"/>
        <v>0</v>
      </c>
      <c r="M1004" s="20">
        <v>0</v>
      </c>
      <c r="N1004" s="32">
        <f t="shared" si="244"/>
        <v>0</v>
      </c>
      <c r="O1004" s="20">
        <v>0</v>
      </c>
      <c r="P1004" s="32">
        <f t="shared" si="245"/>
        <v>0</v>
      </c>
      <c r="Q1004" s="20">
        <v>0</v>
      </c>
      <c r="R1004" s="32">
        <f t="shared" si="246"/>
        <v>0</v>
      </c>
      <c r="S1004" s="20">
        <v>141</v>
      </c>
      <c r="T1004" s="32">
        <f>S1004/B1004</f>
        <v>1</v>
      </c>
    </row>
    <row r="1005" spans="1:20" ht="12.75">
      <c r="A1005" s="2" t="s">
        <v>298</v>
      </c>
      <c r="B1005" s="20">
        <v>28745</v>
      </c>
      <c r="C1005" s="20">
        <v>27356</v>
      </c>
      <c r="D1005" s="32">
        <f t="shared" si="248"/>
        <v>0.9516785527917899</v>
      </c>
      <c r="E1005" s="20">
        <v>440</v>
      </c>
      <c r="F1005" s="32">
        <f t="shared" si="249"/>
        <v>0.015307009914767786</v>
      </c>
      <c r="G1005" s="20">
        <v>26</v>
      </c>
      <c r="H1005" s="32">
        <f t="shared" si="250"/>
        <v>0.0009045051313271873</v>
      </c>
      <c r="I1005" s="20">
        <v>502</v>
      </c>
      <c r="J1005" s="32">
        <f t="shared" si="251"/>
        <v>0.017463906766394154</v>
      </c>
      <c r="K1005" s="20">
        <v>29</v>
      </c>
      <c r="L1005" s="32">
        <f t="shared" si="243"/>
        <v>0.001008871108018786</v>
      </c>
      <c r="M1005" s="20">
        <v>146</v>
      </c>
      <c r="N1005" s="32">
        <f t="shared" si="244"/>
        <v>0.005079144198991129</v>
      </c>
      <c r="O1005" s="20">
        <v>246</v>
      </c>
      <c r="P1005" s="32">
        <f t="shared" si="245"/>
        <v>0.00855801008871108</v>
      </c>
      <c r="Q1005" s="20">
        <v>459</v>
      </c>
      <c r="R1005" s="32">
        <f t="shared" si="246"/>
        <v>0.015967994433814577</v>
      </c>
      <c r="S1005" s="20">
        <v>27102</v>
      </c>
      <c r="T1005" s="32">
        <f aca="true" t="shared" si="252" ref="T1005:T1068">S1005/B1005</f>
        <v>0.9428422334319012</v>
      </c>
    </row>
    <row r="1006" spans="1:20" ht="12.75">
      <c r="A1006" s="2" t="s">
        <v>301</v>
      </c>
      <c r="B1006" s="20">
        <v>42525</v>
      </c>
      <c r="C1006" s="20">
        <v>39404</v>
      </c>
      <c r="D1006" s="32">
        <f t="shared" si="248"/>
        <v>0.9266078777189888</v>
      </c>
      <c r="E1006" s="20">
        <v>736</v>
      </c>
      <c r="F1006" s="32">
        <f t="shared" si="249"/>
        <v>0.017307466196355085</v>
      </c>
      <c r="G1006" s="20">
        <v>59</v>
      </c>
      <c r="H1006" s="32">
        <f t="shared" si="250"/>
        <v>0.001387419165196943</v>
      </c>
      <c r="I1006" s="20">
        <v>1223</v>
      </c>
      <c r="J1006" s="32">
        <f t="shared" si="251"/>
        <v>0.02875955320399765</v>
      </c>
      <c r="K1006" s="20">
        <v>16</v>
      </c>
      <c r="L1006" s="32">
        <f t="shared" si="243"/>
        <v>0.00037624926513815405</v>
      </c>
      <c r="M1006" s="20">
        <v>552</v>
      </c>
      <c r="N1006" s="32">
        <f t="shared" si="244"/>
        <v>0.012980599647266314</v>
      </c>
      <c r="O1006" s="20">
        <v>535</v>
      </c>
      <c r="P1006" s="32">
        <f t="shared" si="245"/>
        <v>0.012580834803057024</v>
      </c>
      <c r="Q1006" s="20">
        <v>1332</v>
      </c>
      <c r="R1006" s="32">
        <f t="shared" si="246"/>
        <v>0.03132275132275132</v>
      </c>
      <c r="S1006" s="20">
        <v>38726</v>
      </c>
      <c r="T1006" s="32">
        <f t="shared" si="252"/>
        <v>0.9106643151087596</v>
      </c>
    </row>
    <row r="1007" spans="1:20" ht="12.75">
      <c r="A1007" s="2" t="s">
        <v>884</v>
      </c>
      <c r="B1007" s="20">
        <v>4805</v>
      </c>
      <c r="C1007" s="20">
        <v>4568</v>
      </c>
      <c r="D1007" s="32">
        <f t="shared" si="248"/>
        <v>0.9506763787721124</v>
      </c>
      <c r="E1007" s="20">
        <v>83</v>
      </c>
      <c r="F1007" s="32">
        <f t="shared" si="249"/>
        <v>0.017273673257023933</v>
      </c>
      <c r="G1007" s="20">
        <v>4</v>
      </c>
      <c r="H1007" s="32">
        <f t="shared" si="250"/>
        <v>0.0008324661810613944</v>
      </c>
      <c r="I1007" s="20">
        <v>60</v>
      </c>
      <c r="J1007" s="32">
        <f t="shared" si="251"/>
        <v>0.012486992715920915</v>
      </c>
      <c r="K1007" s="20">
        <v>3</v>
      </c>
      <c r="L1007" s="32">
        <f t="shared" si="243"/>
        <v>0.0006243496357960458</v>
      </c>
      <c r="M1007" s="20">
        <v>28</v>
      </c>
      <c r="N1007" s="32">
        <f t="shared" si="244"/>
        <v>0.005827263267429761</v>
      </c>
      <c r="O1007" s="20">
        <v>59</v>
      </c>
      <c r="P1007" s="32">
        <f t="shared" si="245"/>
        <v>0.012278876170655567</v>
      </c>
      <c r="Q1007" s="20">
        <v>76</v>
      </c>
      <c r="R1007" s="32">
        <f t="shared" si="246"/>
        <v>0.015816857440166494</v>
      </c>
      <c r="S1007" s="20">
        <v>4529</v>
      </c>
      <c r="T1007" s="32">
        <f t="shared" si="252"/>
        <v>0.9425598335067638</v>
      </c>
    </row>
    <row r="1008" spans="1:20" ht="12.75">
      <c r="A1008" s="2" t="s">
        <v>885</v>
      </c>
      <c r="B1008" s="20">
        <f>+B989-SUM(B990:B1007)</f>
        <v>25856</v>
      </c>
      <c r="C1008" s="20">
        <f>+C989-SUM(C990:C1007)</f>
        <v>25025</v>
      </c>
      <c r="D1008" s="32">
        <f t="shared" si="248"/>
        <v>0.9678604579207921</v>
      </c>
      <c r="E1008" s="20">
        <f>+E989-SUM(E990:E1007)</f>
        <v>266</v>
      </c>
      <c r="F1008" s="32">
        <f t="shared" si="249"/>
        <v>0.010287747524752476</v>
      </c>
      <c r="G1008" s="20">
        <f>+G989-SUM(G990:G1007)</f>
        <v>77</v>
      </c>
      <c r="H1008" s="32">
        <f t="shared" si="250"/>
        <v>0.002978032178217822</v>
      </c>
      <c r="I1008" s="20">
        <f>+I989-SUM(I990:I1007)</f>
        <v>178</v>
      </c>
      <c r="J1008" s="32">
        <f t="shared" si="251"/>
        <v>0.006884282178217822</v>
      </c>
      <c r="K1008" s="20">
        <f>+K989-SUM(K990:K1007)</f>
        <v>4</v>
      </c>
      <c r="L1008" s="32">
        <f t="shared" si="243"/>
        <v>0.0001547029702970297</v>
      </c>
      <c r="M1008" s="20">
        <f>+M989-SUM(M990:M1007)</f>
        <v>114</v>
      </c>
      <c r="N1008" s="32">
        <f t="shared" si="244"/>
        <v>0.004409034653465346</v>
      </c>
      <c r="O1008" s="20">
        <f>+O989-SUM(O990:O1007)</f>
        <v>192</v>
      </c>
      <c r="P1008" s="32">
        <f t="shared" si="245"/>
        <v>0.007425742574257425</v>
      </c>
      <c r="Q1008" s="20">
        <f>+Q989-SUM(Q990:Q1007)</f>
        <v>341</v>
      </c>
      <c r="R1008" s="32">
        <f t="shared" si="246"/>
        <v>0.013188428217821782</v>
      </c>
      <c r="S1008" s="20">
        <f>+S989-SUM(S990:S1007)</f>
        <v>24823</v>
      </c>
      <c r="T1008" s="32">
        <f t="shared" si="252"/>
        <v>0.9600479579207921</v>
      </c>
    </row>
    <row r="1009" spans="2:20" ht="12.75">
      <c r="B1009" s="20"/>
      <c r="C1009" s="20"/>
      <c r="D1009" s="32"/>
      <c r="E1009" s="20"/>
      <c r="F1009" s="32"/>
      <c r="G1009" s="20"/>
      <c r="H1009" s="32"/>
      <c r="I1009" s="20"/>
      <c r="J1009" s="32"/>
      <c r="K1009" s="20"/>
      <c r="L1009" s="32"/>
      <c r="M1009" s="20"/>
      <c r="N1009" s="32"/>
      <c r="O1009" s="20"/>
      <c r="P1009" s="32"/>
      <c r="Q1009" s="20"/>
      <c r="R1009" s="32"/>
      <c r="S1009" s="20"/>
      <c r="T1009" s="32"/>
    </row>
    <row r="1010" spans="1:20" ht="12.75">
      <c r="A1010" s="1" t="s">
        <v>886</v>
      </c>
      <c r="B1010" s="20">
        <v>87704</v>
      </c>
      <c r="C1010" s="20">
        <v>84181</v>
      </c>
      <c r="D1010" s="32">
        <f t="shared" si="248"/>
        <v>0.9598307944905592</v>
      </c>
      <c r="E1010" s="20">
        <v>671</v>
      </c>
      <c r="F1010" s="32">
        <f t="shared" si="249"/>
        <v>0.0076507342880598374</v>
      </c>
      <c r="G1010" s="20">
        <v>325</v>
      </c>
      <c r="H1010" s="32">
        <f t="shared" si="250"/>
        <v>0.0037056462647085653</v>
      </c>
      <c r="I1010" s="20">
        <v>423</v>
      </c>
      <c r="J1010" s="32">
        <f t="shared" si="251"/>
        <v>0.0048230411383745325</v>
      </c>
      <c r="K1010" s="20">
        <v>17</v>
      </c>
      <c r="L1010" s="32">
        <f t="shared" si="243"/>
        <v>0.00019383380461552495</v>
      </c>
      <c r="M1010" s="20">
        <v>1116</v>
      </c>
      <c r="N1010" s="32">
        <f t="shared" si="244"/>
        <v>0.012724619173583872</v>
      </c>
      <c r="O1010" s="20">
        <v>971</v>
      </c>
      <c r="P1010" s="32">
        <f t="shared" si="245"/>
        <v>0.011071330840098512</v>
      </c>
      <c r="Q1010" s="20">
        <v>2892</v>
      </c>
      <c r="R1010" s="32">
        <f t="shared" si="246"/>
        <v>0.03297455076165283</v>
      </c>
      <c r="S1010" s="20">
        <v>82667</v>
      </c>
      <c r="T1010" s="32">
        <f t="shared" si="252"/>
        <v>0.9425681838912706</v>
      </c>
    </row>
    <row r="1011" spans="1:20" ht="12.75">
      <c r="A1011" s="2" t="s">
        <v>887</v>
      </c>
      <c r="B1011" s="20">
        <v>1610</v>
      </c>
      <c r="C1011" s="20">
        <v>1597</v>
      </c>
      <c r="D1011" s="32">
        <f t="shared" si="248"/>
        <v>0.9919254658385093</v>
      </c>
      <c r="E1011" s="20">
        <v>1</v>
      </c>
      <c r="F1011" s="32">
        <f t="shared" si="249"/>
        <v>0.0006211180124223603</v>
      </c>
      <c r="G1011" s="20">
        <v>0</v>
      </c>
      <c r="H1011" s="32">
        <f t="shared" si="250"/>
        <v>0</v>
      </c>
      <c r="I1011" s="20">
        <v>1</v>
      </c>
      <c r="J1011" s="32">
        <f t="shared" si="251"/>
        <v>0.0006211180124223603</v>
      </c>
      <c r="K1011" s="20">
        <v>0</v>
      </c>
      <c r="L1011" s="32">
        <f t="shared" si="243"/>
        <v>0</v>
      </c>
      <c r="M1011" s="20">
        <v>1</v>
      </c>
      <c r="N1011" s="32">
        <f t="shared" si="244"/>
        <v>0.0006211180124223603</v>
      </c>
      <c r="O1011" s="20">
        <v>10</v>
      </c>
      <c r="P1011" s="32">
        <f t="shared" si="245"/>
        <v>0.006211180124223602</v>
      </c>
      <c r="Q1011" s="20">
        <v>22</v>
      </c>
      <c r="R1011" s="32">
        <f t="shared" si="246"/>
        <v>0.013664596273291925</v>
      </c>
      <c r="S1011" s="20">
        <v>1578</v>
      </c>
      <c r="T1011" s="32">
        <f t="shared" si="252"/>
        <v>0.9801242236024845</v>
      </c>
    </row>
    <row r="1012" spans="1:20" ht="12.75">
      <c r="A1012" s="2" t="s">
        <v>888</v>
      </c>
      <c r="B1012" s="20">
        <v>668</v>
      </c>
      <c r="C1012" s="20">
        <v>662</v>
      </c>
      <c r="D1012" s="32">
        <f t="shared" si="248"/>
        <v>0.9910179640718563</v>
      </c>
      <c r="E1012" s="20">
        <v>0</v>
      </c>
      <c r="F1012" s="32">
        <f t="shared" si="249"/>
        <v>0</v>
      </c>
      <c r="G1012" s="20">
        <v>0</v>
      </c>
      <c r="H1012" s="32">
        <f t="shared" si="250"/>
        <v>0</v>
      </c>
      <c r="I1012" s="20">
        <v>1</v>
      </c>
      <c r="J1012" s="32">
        <f t="shared" si="251"/>
        <v>0.0014970059880239522</v>
      </c>
      <c r="K1012" s="20">
        <v>0</v>
      </c>
      <c r="L1012" s="32">
        <f t="shared" si="243"/>
        <v>0</v>
      </c>
      <c r="M1012" s="20">
        <v>2</v>
      </c>
      <c r="N1012" s="32">
        <f t="shared" si="244"/>
        <v>0.0029940119760479044</v>
      </c>
      <c r="O1012" s="20">
        <v>3</v>
      </c>
      <c r="P1012" s="32">
        <f t="shared" si="245"/>
        <v>0.004491017964071856</v>
      </c>
      <c r="Q1012" s="20">
        <v>0</v>
      </c>
      <c r="R1012" s="32">
        <f t="shared" si="246"/>
        <v>0</v>
      </c>
      <c r="S1012" s="20">
        <v>662</v>
      </c>
      <c r="T1012" s="32">
        <f t="shared" si="252"/>
        <v>0.9910179640718563</v>
      </c>
    </row>
    <row r="1013" spans="1:20" ht="12.75">
      <c r="A1013" s="2" t="s">
        <v>889</v>
      </c>
      <c r="B1013" s="20">
        <v>3248</v>
      </c>
      <c r="C1013" s="20">
        <v>3141</v>
      </c>
      <c r="D1013" s="32">
        <f t="shared" si="248"/>
        <v>0.9670566502463054</v>
      </c>
      <c r="E1013" s="20">
        <v>8</v>
      </c>
      <c r="F1013" s="32">
        <f t="shared" si="249"/>
        <v>0.0024630541871921183</v>
      </c>
      <c r="G1013" s="20">
        <v>24</v>
      </c>
      <c r="H1013" s="32">
        <f t="shared" si="250"/>
        <v>0.007389162561576354</v>
      </c>
      <c r="I1013" s="20">
        <v>8</v>
      </c>
      <c r="J1013" s="32">
        <f t="shared" si="251"/>
        <v>0.0024630541871921183</v>
      </c>
      <c r="K1013" s="20">
        <v>0</v>
      </c>
      <c r="L1013" s="32">
        <f t="shared" si="243"/>
        <v>0</v>
      </c>
      <c r="M1013" s="20">
        <v>28</v>
      </c>
      <c r="N1013" s="32">
        <f t="shared" si="244"/>
        <v>0.008620689655172414</v>
      </c>
      <c r="O1013" s="20">
        <v>39</v>
      </c>
      <c r="P1013" s="32">
        <f t="shared" si="245"/>
        <v>0.012007389162561576</v>
      </c>
      <c r="Q1013" s="20">
        <v>94</v>
      </c>
      <c r="R1013" s="32">
        <f t="shared" si="246"/>
        <v>0.02894088669950739</v>
      </c>
      <c r="S1013" s="20">
        <v>3077</v>
      </c>
      <c r="T1013" s="32">
        <f t="shared" si="252"/>
        <v>0.9473522167487685</v>
      </c>
    </row>
    <row r="1014" spans="1:20" ht="12.75">
      <c r="A1014" s="2" t="s">
        <v>890</v>
      </c>
      <c r="B1014" s="20">
        <v>58268</v>
      </c>
      <c r="C1014" s="20">
        <v>55213</v>
      </c>
      <c r="D1014" s="32">
        <f t="shared" si="248"/>
        <v>0.9475698496601909</v>
      </c>
      <c r="E1014" s="20">
        <v>614</v>
      </c>
      <c r="F1014" s="32">
        <f t="shared" si="249"/>
        <v>0.010537516303974738</v>
      </c>
      <c r="G1014" s="20">
        <v>263</v>
      </c>
      <c r="H1014" s="32">
        <f t="shared" si="250"/>
        <v>0.004513626690464749</v>
      </c>
      <c r="I1014" s="20">
        <v>344</v>
      </c>
      <c r="J1014" s="32">
        <f t="shared" si="251"/>
        <v>0.005903755062813208</v>
      </c>
      <c r="K1014" s="20">
        <v>15</v>
      </c>
      <c r="L1014" s="32">
        <f t="shared" si="243"/>
        <v>0.0002574311800645294</v>
      </c>
      <c r="M1014" s="20">
        <v>1054</v>
      </c>
      <c r="N1014" s="32">
        <f t="shared" si="244"/>
        <v>0.018088830919200934</v>
      </c>
      <c r="O1014" s="20">
        <v>765</v>
      </c>
      <c r="P1014" s="32">
        <f t="shared" si="245"/>
        <v>0.013128990183291</v>
      </c>
      <c r="Q1014" s="20">
        <v>2594</v>
      </c>
      <c r="R1014" s="32">
        <f t="shared" si="246"/>
        <v>0.04451843207249262</v>
      </c>
      <c r="S1014" s="20">
        <v>53903</v>
      </c>
      <c r="T1014" s="32">
        <f t="shared" si="252"/>
        <v>0.925087526601222</v>
      </c>
    </row>
    <row r="1015" spans="1:20" ht="12.75">
      <c r="A1015" s="2" t="s">
        <v>891</v>
      </c>
      <c r="B1015" s="20">
        <v>537</v>
      </c>
      <c r="C1015" s="20">
        <v>528</v>
      </c>
      <c r="D1015" s="32">
        <f t="shared" si="248"/>
        <v>0.9832402234636871</v>
      </c>
      <c r="E1015" s="20">
        <v>0</v>
      </c>
      <c r="F1015" s="32">
        <f t="shared" si="249"/>
        <v>0</v>
      </c>
      <c r="G1015" s="20">
        <v>5</v>
      </c>
      <c r="H1015" s="32">
        <f t="shared" si="250"/>
        <v>0.00931098696461825</v>
      </c>
      <c r="I1015" s="20">
        <v>1</v>
      </c>
      <c r="J1015" s="32">
        <f t="shared" si="251"/>
        <v>0.00186219739292365</v>
      </c>
      <c r="K1015" s="20">
        <v>0</v>
      </c>
      <c r="L1015" s="32">
        <f t="shared" si="243"/>
        <v>0</v>
      </c>
      <c r="M1015" s="20">
        <v>0</v>
      </c>
      <c r="N1015" s="32">
        <f t="shared" si="244"/>
        <v>0</v>
      </c>
      <c r="O1015" s="20">
        <v>3</v>
      </c>
      <c r="P1015" s="32">
        <f t="shared" si="245"/>
        <v>0.00558659217877095</v>
      </c>
      <c r="Q1015" s="20">
        <v>1</v>
      </c>
      <c r="R1015" s="32">
        <f t="shared" si="246"/>
        <v>0.00186219739292365</v>
      </c>
      <c r="S1015" s="20">
        <v>527</v>
      </c>
      <c r="T1015" s="32">
        <f t="shared" si="252"/>
        <v>0.9813780260707635</v>
      </c>
    </row>
    <row r="1016" spans="1:20" ht="12.75">
      <c r="A1016" s="2" t="s">
        <v>892</v>
      </c>
      <c r="B1016" s="20">
        <v>207</v>
      </c>
      <c r="C1016" s="20">
        <v>206</v>
      </c>
      <c r="D1016" s="32">
        <f t="shared" si="248"/>
        <v>0.9951690821256038</v>
      </c>
      <c r="E1016" s="20">
        <v>0</v>
      </c>
      <c r="F1016" s="32">
        <f t="shared" si="249"/>
        <v>0</v>
      </c>
      <c r="G1016" s="20">
        <v>1</v>
      </c>
      <c r="H1016" s="32">
        <f t="shared" si="250"/>
        <v>0.004830917874396135</v>
      </c>
      <c r="I1016" s="20">
        <v>0</v>
      </c>
      <c r="J1016" s="32">
        <f t="shared" si="251"/>
        <v>0</v>
      </c>
      <c r="K1016" s="20">
        <v>0</v>
      </c>
      <c r="L1016" s="32">
        <f t="shared" si="243"/>
        <v>0</v>
      </c>
      <c r="M1016" s="20">
        <v>0</v>
      </c>
      <c r="N1016" s="32">
        <f t="shared" si="244"/>
        <v>0</v>
      </c>
      <c r="O1016" s="20">
        <v>0</v>
      </c>
      <c r="P1016" s="32">
        <f t="shared" si="245"/>
        <v>0</v>
      </c>
      <c r="Q1016" s="20">
        <v>2</v>
      </c>
      <c r="R1016" s="32">
        <f t="shared" si="246"/>
        <v>0.00966183574879227</v>
      </c>
      <c r="S1016" s="20">
        <v>204</v>
      </c>
      <c r="T1016" s="32">
        <f t="shared" si="252"/>
        <v>0.9855072463768116</v>
      </c>
    </row>
    <row r="1017" spans="1:20" ht="12.75">
      <c r="A1017" s="2" t="s">
        <v>893</v>
      </c>
      <c r="B1017" s="20">
        <v>129</v>
      </c>
      <c r="C1017" s="20">
        <v>126</v>
      </c>
      <c r="D1017" s="32">
        <f t="shared" si="248"/>
        <v>0.9767441860465116</v>
      </c>
      <c r="E1017" s="20">
        <v>0</v>
      </c>
      <c r="F1017" s="32">
        <f t="shared" si="249"/>
        <v>0</v>
      </c>
      <c r="G1017" s="20">
        <v>0</v>
      </c>
      <c r="H1017" s="32">
        <f t="shared" si="250"/>
        <v>0</v>
      </c>
      <c r="I1017" s="20">
        <v>0</v>
      </c>
      <c r="J1017" s="32">
        <f t="shared" si="251"/>
        <v>0</v>
      </c>
      <c r="K1017" s="20">
        <v>0</v>
      </c>
      <c r="L1017" s="32">
        <f t="shared" si="243"/>
        <v>0</v>
      </c>
      <c r="M1017" s="20">
        <v>0</v>
      </c>
      <c r="N1017" s="32">
        <f t="shared" si="244"/>
        <v>0</v>
      </c>
      <c r="O1017" s="20">
        <v>3</v>
      </c>
      <c r="P1017" s="32">
        <f t="shared" si="245"/>
        <v>0.023255813953488372</v>
      </c>
      <c r="Q1017" s="20">
        <v>1</v>
      </c>
      <c r="R1017" s="32">
        <f t="shared" si="246"/>
        <v>0.007751937984496124</v>
      </c>
      <c r="S1017" s="20">
        <v>126</v>
      </c>
      <c r="T1017" s="32">
        <f t="shared" si="252"/>
        <v>0.9767441860465116</v>
      </c>
    </row>
    <row r="1018" spans="1:20" ht="12.75">
      <c r="A1018" s="2" t="s">
        <v>894</v>
      </c>
      <c r="B1018" s="20">
        <v>325</v>
      </c>
      <c r="C1018" s="20">
        <v>322</v>
      </c>
      <c r="D1018" s="32">
        <f t="shared" si="248"/>
        <v>0.9907692307692307</v>
      </c>
      <c r="E1018" s="20">
        <v>0</v>
      </c>
      <c r="F1018" s="32">
        <f t="shared" si="249"/>
        <v>0</v>
      </c>
      <c r="G1018" s="20">
        <v>0</v>
      </c>
      <c r="H1018" s="32">
        <f t="shared" si="250"/>
        <v>0</v>
      </c>
      <c r="I1018" s="20">
        <v>0</v>
      </c>
      <c r="J1018" s="32">
        <f t="shared" si="251"/>
        <v>0</v>
      </c>
      <c r="K1018" s="20">
        <v>0</v>
      </c>
      <c r="L1018" s="32">
        <f aca="true" t="shared" si="253" ref="L1018:L1081">K1018/B1018</f>
        <v>0</v>
      </c>
      <c r="M1018" s="20">
        <v>0</v>
      </c>
      <c r="N1018" s="32">
        <f aca="true" t="shared" si="254" ref="N1018:N1081">M1018/B1018</f>
        <v>0</v>
      </c>
      <c r="O1018" s="20">
        <v>3</v>
      </c>
      <c r="P1018" s="32">
        <f aca="true" t="shared" si="255" ref="P1018:P1081">O1018/B1018</f>
        <v>0.009230769230769232</v>
      </c>
      <c r="Q1018" s="20">
        <v>2</v>
      </c>
      <c r="R1018" s="32">
        <f aca="true" t="shared" si="256" ref="R1018:R1081">Q1018/B1018</f>
        <v>0.006153846153846154</v>
      </c>
      <c r="S1018" s="20">
        <v>320</v>
      </c>
      <c r="T1018" s="32">
        <f t="shared" si="252"/>
        <v>0.9846153846153847</v>
      </c>
    </row>
    <row r="1019" spans="1:20" ht="12.75">
      <c r="A1019" s="2" t="s">
        <v>895</v>
      </c>
      <c r="B1019" s="20">
        <v>564</v>
      </c>
      <c r="C1019" s="20">
        <v>563</v>
      </c>
      <c r="D1019" s="32">
        <f t="shared" si="248"/>
        <v>0.99822695035461</v>
      </c>
      <c r="E1019" s="20">
        <v>0</v>
      </c>
      <c r="F1019" s="32">
        <f t="shared" si="249"/>
        <v>0</v>
      </c>
      <c r="G1019" s="20">
        <v>0</v>
      </c>
      <c r="H1019" s="32">
        <f t="shared" si="250"/>
        <v>0</v>
      </c>
      <c r="I1019" s="20">
        <v>0</v>
      </c>
      <c r="J1019" s="32">
        <f t="shared" si="251"/>
        <v>0</v>
      </c>
      <c r="K1019" s="20">
        <v>0</v>
      </c>
      <c r="L1019" s="32">
        <f t="shared" si="253"/>
        <v>0</v>
      </c>
      <c r="M1019" s="20">
        <v>1</v>
      </c>
      <c r="N1019" s="32">
        <f t="shared" si="254"/>
        <v>0.0017730496453900709</v>
      </c>
      <c r="O1019" s="20">
        <v>0</v>
      </c>
      <c r="P1019" s="32">
        <f t="shared" si="255"/>
        <v>0</v>
      </c>
      <c r="Q1019" s="20">
        <v>3</v>
      </c>
      <c r="R1019" s="32">
        <f t="shared" si="256"/>
        <v>0.005319148936170213</v>
      </c>
      <c r="S1019" s="20">
        <v>561</v>
      </c>
      <c r="T1019" s="32">
        <f t="shared" si="252"/>
        <v>0.9946808510638298</v>
      </c>
    </row>
    <row r="1020" spans="1:20" ht="12.75">
      <c r="A1020" s="2" t="s">
        <v>896</v>
      </c>
      <c r="B1020" s="20">
        <v>845</v>
      </c>
      <c r="C1020" s="20">
        <v>833</v>
      </c>
      <c r="D1020" s="32">
        <f t="shared" si="248"/>
        <v>0.9857988165680474</v>
      </c>
      <c r="E1020" s="20">
        <v>0</v>
      </c>
      <c r="F1020" s="32">
        <f t="shared" si="249"/>
        <v>0</v>
      </c>
      <c r="G1020" s="20">
        <v>5</v>
      </c>
      <c r="H1020" s="32">
        <f t="shared" si="250"/>
        <v>0.005917159763313609</v>
      </c>
      <c r="I1020" s="20">
        <v>6</v>
      </c>
      <c r="J1020" s="32">
        <f t="shared" si="251"/>
        <v>0.007100591715976331</v>
      </c>
      <c r="K1020" s="20">
        <v>0</v>
      </c>
      <c r="L1020" s="32">
        <f t="shared" si="253"/>
        <v>0</v>
      </c>
      <c r="M1020" s="20">
        <v>1</v>
      </c>
      <c r="N1020" s="32">
        <f t="shared" si="254"/>
        <v>0.001183431952662722</v>
      </c>
      <c r="O1020" s="20">
        <v>0</v>
      </c>
      <c r="P1020" s="32">
        <f t="shared" si="255"/>
        <v>0</v>
      </c>
      <c r="Q1020" s="20">
        <v>2</v>
      </c>
      <c r="R1020" s="32">
        <f t="shared" si="256"/>
        <v>0.002366863905325444</v>
      </c>
      <c r="S1020" s="20">
        <v>832</v>
      </c>
      <c r="T1020" s="32">
        <f t="shared" si="252"/>
        <v>0.9846153846153847</v>
      </c>
    </row>
    <row r="1021" spans="1:20" ht="12.75">
      <c r="A1021" s="2" t="s">
        <v>897</v>
      </c>
      <c r="B1021" s="20">
        <v>1487</v>
      </c>
      <c r="C1021" s="20">
        <v>1464</v>
      </c>
      <c r="D1021" s="32">
        <f t="shared" si="248"/>
        <v>0.98453261600538</v>
      </c>
      <c r="E1021" s="20">
        <v>8</v>
      </c>
      <c r="F1021" s="32">
        <f t="shared" si="249"/>
        <v>0.005379959650302623</v>
      </c>
      <c r="G1021" s="20">
        <v>5</v>
      </c>
      <c r="H1021" s="32">
        <f t="shared" si="250"/>
        <v>0.0033624747814391394</v>
      </c>
      <c r="I1021" s="20">
        <v>2</v>
      </c>
      <c r="J1021" s="32">
        <f t="shared" si="251"/>
        <v>0.0013449899125756557</v>
      </c>
      <c r="K1021" s="20">
        <v>0</v>
      </c>
      <c r="L1021" s="32">
        <f t="shared" si="253"/>
        <v>0</v>
      </c>
      <c r="M1021" s="20">
        <v>0</v>
      </c>
      <c r="N1021" s="32">
        <f t="shared" si="254"/>
        <v>0</v>
      </c>
      <c r="O1021" s="20">
        <v>8</v>
      </c>
      <c r="P1021" s="32">
        <f t="shared" si="255"/>
        <v>0.005379959650302623</v>
      </c>
      <c r="Q1021" s="20">
        <v>4</v>
      </c>
      <c r="R1021" s="32">
        <f t="shared" si="256"/>
        <v>0.0026899798251513113</v>
      </c>
      <c r="S1021" s="20">
        <v>1462</v>
      </c>
      <c r="T1021" s="32">
        <f t="shared" si="252"/>
        <v>0.9831876260928043</v>
      </c>
    </row>
    <row r="1022" spans="1:20" ht="12.75">
      <c r="A1022" s="2" t="s">
        <v>898</v>
      </c>
      <c r="B1022" s="20">
        <v>64</v>
      </c>
      <c r="C1022" s="20">
        <v>63</v>
      </c>
      <c r="D1022" s="32">
        <f t="shared" si="248"/>
        <v>0.984375</v>
      </c>
      <c r="E1022" s="20">
        <v>0</v>
      </c>
      <c r="F1022" s="32">
        <f t="shared" si="249"/>
        <v>0</v>
      </c>
      <c r="G1022" s="20">
        <v>0</v>
      </c>
      <c r="H1022" s="32">
        <f t="shared" si="250"/>
        <v>0</v>
      </c>
      <c r="I1022" s="20">
        <v>0</v>
      </c>
      <c r="J1022" s="32">
        <f t="shared" si="251"/>
        <v>0</v>
      </c>
      <c r="K1022" s="20">
        <v>0</v>
      </c>
      <c r="L1022" s="32">
        <f t="shared" si="253"/>
        <v>0</v>
      </c>
      <c r="M1022" s="20">
        <v>0</v>
      </c>
      <c r="N1022" s="32">
        <f t="shared" si="254"/>
        <v>0</v>
      </c>
      <c r="O1022" s="20">
        <v>1</v>
      </c>
      <c r="P1022" s="32">
        <f t="shared" si="255"/>
        <v>0.015625</v>
      </c>
      <c r="Q1022" s="20">
        <v>0</v>
      </c>
      <c r="R1022" s="32">
        <f t="shared" si="256"/>
        <v>0</v>
      </c>
      <c r="S1022" s="20">
        <v>63</v>
      </c>
      <c r="T1022" s="32">
        <f t="shared" si="252"/>
        <v>0.984375</v>
      </c>
    </row>
    <row r="1023" spans="1:20" ht="12.75">
      <c r="A1023" s="2" t="s">
        <v>899</v>
      </c>
      <c r="B1023" s="20">
        <v>950</v>
      </c>
      <c r="C1023" s="20">
        <v>947</v>
      </c>
      <c r="D1023" s="32">
        <f t="shared" si="248"/>
        <v>0.9968421052631579</v>
      </c>
      <c r="E1023" s="20">
        <v>1</v>
      </c>
      <c r="F1023" s="32">
        <f t="shared" si="249"/>
        <v>0.0010526315789473684</v>
      </c>
      <c r="G1023" s="20">
        <v>0</v>
      </c>
      <c r="H1023" s="32">
        <f t="shared" si="250"/>
        <v>0</v>
      </c>
      <c r="I1023" s="20">
        <v>2</v>
      </c>
      <c r="J1023" s="32">
        <f t="shared" si="251"/>
        <v>0.002105263157894737</v>
      </c>
      <c r="K1023" s="20">
        <v>0</v>
      </c>
      <c r="L1023" s="32">
        <f t="shared" si="253"/>
        <v>0</v>
      </c>
      <c r="M1023" s="20">
        <v>0</v>
      </c>
      <c r="N1023" s="32">
        <f t="shared" si="254"/>
        <v>0</v>
      </c>
      <c r="O1023" s="20">
        <v>0</v>
      </c>
      <c r="P1023" s="32">
        <f t="shared" si="255"/>
        <v>0</v>
      </c>
      <c r="Q1023" s="20">
        <v>1</v>
      </c>
      <c r="R1023" s="32">
        <f t="shared" si="256"/>
        <v>0.0010526315789473684</v>
      </c>
      <c r="S1023" s="20">
        <v>946</v>
      </c>
      <c r="T1023" s="32">
        <f t="shared" si="252"/>
        <v>0.9957894736842106</v>
      </c>
    </row>
    <row r="1024" spans="1:20" ht="12.75">
      <c r="A1024" s="2" t="s">
        <v>900</v>
      </c>
      <c r="B1024" s="20">
        <v>688</v>
      </c>
      <c r="C1024" s="20">
        <v>683</v>
      </c>
      <c r="D1024" s="32">
        <f t="shared" si="248"/>
        <v>0.9927325581395349</v>
      </c>
      <c r="E1024" s="20">
        <v>0</v>
      </c>
      <c r="F1024" s="32">
        <f t="shared" si="249"/>
        <v>0</v>
      </c>
      <c r="G1024" s="20">
        <v>0</v>
      </c>
      <c r="H1024" s="32">
        <f t="shared" si="250"/>
        <v>0</v>
      </c>
      <c r="I1024" s="20">
        <v>1</v>
      </c>
      <c r="J1024" s="32">
        <f t="shared" si="251"/>
        <v>0.0014534883720930232</v>
      </c>
      <c r="K1024" s="20">
        <v>0</v>
      </c>
      <c r="L1024" s="32">
        <f t="shared" si="253"/>
        <v>0</v>
      </c>
      <c r="M1024" s="20">
        <v>4</v>
      </c>
      <c r="N1024" s="32">
        <f t="shared" si="254"/>
        <v>0.005813953488372093</v>
      </c>
      <c r="O1024" s="20">
        <v>0</v>
      </c>
      <c r="P1024" s="32">
        <f t="shared" si="255"/>
        <v>0</v>
      </c>
      <c r="Q1024" s="20">
        <v>8</v>
      </c>
      <c r="R1024" s="32">
        <f t="shared" si="256"/>
        <v>0.011627906976744186</v>
      </c>
      <c r="S1024" s="20">
        <v>679</v>
      </c>
      <c r="T1024" s="32">
        <f t="shared" si="252"/>
        <v>0.9869186046511628</v>
      </c>
    </row>
    <row r="1025" spans="1:20" ht="12.75">
      <c r="A1025" s="2" t="s">
        <v>901</v>
      </c>
      <c r="B1025" s="20">
        <v>778</v>
      </c>
      <c r="C1025" s="20">
        <v>759</v>
      </c>
      <c r="D1025" s="32">
        <f t="shared" si="248"/>
        <v>0.9755784061696658</v>
      </c>
      <c r="E1025" s="20">
        <v>4</v>
      </c>
      <c r="F1025" s="32">
        <f t="shared" si="249"/>
        <v>0.005141388174807198</v>
      </c>
      <c r="G1025" s="20">
        <v>0</v>
      </c>
      <c r="H1025" s="32">
        <f t="shared" si="250"/>
        <v>0</v>
      </c>
      <c r="I1025" s="20">
        <v>3</v>
      </c>
      <c r="J1025" s="32">
        <f t="shared" si="251"/>
        <v>0.0038560411311053984</v>
      </c>
      <c r="K1025" s="20">
        <v>0</v>
      </c>
      <c r="L1025" s="32">
        <f t="shared" si="253"/>
        <v>0</v>
      </c>
      <c r="M1025" s="20">
        <v>0</v>
      </c>
      <c r="N1025" s="32">
        <f t="shared" si="254"/>
        <v>0</v>
      </c>
      <c r="O1025" s="20">
        <v>12</v>
      </c>
      <c r="P1025" s="32">
        <f t="shared" si="255"/>
        <v>0.015424164524421594</v>
      </c>
      <c r="Q1025" s="20">
        <v>6</v>
      </c>
      <c r="R1025" s="32">
        <f t="shared" si="256"/>
        <v>0.007712082262210797</v>
      </c>
      <c r="S1025" s="20">
        <v>755</v>
      </c>
      <c r="T1025" s="32">
        <f t="shared" si="252"/>
        <v>0.9704370179948586</v>
      </c>
    </row>
    <row r="1026" spans="1:20" ht="12.75">
      <c r="A1026" s="2" t="s">
        <v>902</v>
      </c>
      <c r="B1026" s="20">
        <f>+B1010-SUM(B1011:B1025)</f>
        <v>17336</v>
      </c>
      <c r="C1026" s="20">
        <f>+C1010-SUM(C1011:C1025)</f>
        <v>17074</v>
      </c>
      <c r="D1026" s="32">
        <f t="shared" si="248"/>
        <v>0.9848869404706968</v>
      </c>
      <c r="E1026" s="20">
        <f>+E1010-SUM(E1011:E1025)</f>
        <v>35</v>
      </c>
      <c r="F1026" s="32">
        <f t="shared" si="249"/>
        <v>0.0020189201661282878</v>
      </c>
      <c r="G1026" s="20">
        <f>+G1010-SUM(G1011:G1025)</f>
        <v>22</v>
      </c>
      <c r="H1026" s="32">
        <f t="shared" si="250"/>
        <v>0.0012690355329949238</v>
      </c>
      <c r="I1026" s="20">
        <f>+I1010-SUM(I1011:I1025)</f>
        <v>54</v>
      </c>
      <c r="J1026" s="32">
        <f t="shared" si="251"/>
        <v>0.0031149053991693584</v>
      </c>
      <c r="K1026" s="20">
        <f>+K1010-SUM(K1011:K1025)</f>
        <v>2</v>
      </c>
      <c r="L1026" s="32">
        <f t="shared" si="253"/>
        <v>0.00011536686663590217</v>
      </c>
      <c r="M1026" s="20">
        <f>+M1010-SUM(M1011:M1025)</f>
        <v>25</v>
      </c>
      <c r="N1026" s="32">
        <f t="shared" si="254"/>
        <v>0.001442085832948777</v>
      </c>
      <c r="O1026" s="20">
        <f>+O1010-SUM(O1011:O1025)</f>
        <v>124</v>
      </c>
      <c r="P1026" s="32">
        <f t="shared" si="255"/>
        <v>0.007152745731425935</v>
      </c>
      <c r="Q1026" s="20">
        <f>+Q1010-SUM(Q1011:Q1025)</f>
        <v>152</v>
      </c>
      <c r="R1026" s="32">
        <f t="shared" si="256"/>
        <v>0.008767881864328565</v>
      </c>
      <c r="S1026" s="20">
        <f>+S1010-SUM(S1011:S1025)</f>
        <v>16972</v>
      </c>
      <c r="T1026" s="32">
        <f t="shared" si="252"/>
        <v>0.9790032302722658</v>
      </c>
    </row>
    <row r="1027" spans="2:20" ht="12.75">
      <c r="B1027" s="20"/>
      <c r="C1027" s="20"/>
      <c r="D1027" s="32"/>
      <c r="E1027" s="20"/>
      <c r="F1027" s="32"/>
      <c r="G1027" s="20"/>
      <c r="H1027" s="32"/>
      <c r="I1027" s="20"/>
      <c r="J1027" s="32"/>
      <c r="K1027" s="20"/>
      <c r="L1027" s="32"/>
      <c r="M1027" s="20"/>
      <c r="N1027" s="32"/>
      <c r="O1027" s="20"/>
      <c r="P1027" s="32"/>
      <c r="Q1027" s="20"/>
      <c r="R1027" s="32"/>
      <c r="S1027" s="20"/>
      <c r="T1027" s="32"/>
    </row>
    <row r="1028" spans="1:20" ht="12.75">
      <c r="A1028" s="1" t="s">
        <v>903</v>
      </c>
      <c r="B1028" s="20">
        <v>18815</v>
      </c>
      <c r="C1028" s="20">
        <v>18202</v>
      </c>
      <c r="D1028" s="32">
        <f t="shared" si="248"/>
        <v>0.9674196120116928</v>
      </c>
      <c r="E1028" s="20">
        <v>103</v>
      </c>
      <c r="F1028" s="32">
        <f t="shared" si="249"/>
        <v>0.005474355567366463</v>
      </c>
      <c r="G1028" s="20">
        <v>44</v>
      </c>
      <c r="H1028" s="32">
        <f t="shared" si="250"/>
        <v>0.0023385596598458677</v>
      </c>
      <c r="I1028" s="20">
        <v>202</v>
      </c>
      <c r="J1028" s="32">
        <f t="shared" si="251"/>
        <v>0.010736114802019666</v>
      </c>
      <c r="K1028" s="20">
        <v>9</v>
      </c>
      <c r="L1028" s="32">
        <f t="shared" si="253"/>
        <v>0.00047834174860483656</v>
      </c>
      <c r="M1028" s="20">
        <v>92</v>
      </c>
      <c r="N1028" s="32">
        <f t="shared" si="254"/>
        <v>0.004889715652404996</v>
      </c>
      <c r="O1028" s="20">
        <v>163</v>
      </c>
      <c r="P1028" s="32">
        <f t="shared" si="255"/>
        <v>0.008663300558065374</v>
      </c>
      <c r="Q1028" s="20">
        <v>226</v>
      </c>
      <c r="R1028" s="32">
        <f t="shared" si="256"/>
        <v>0.01201169279829923</v>
      </c>
      <c r="S1028" s="20">
        <v>18096</v>
      </c>
      <c r="T1028" s="32">
        <f t="shared" si="252"/>
        <v>0.9617858091947914</v>
      </c>
    </row>
    <row r="1029" spans="1:20" ht="12.75">
      <c r="A1029" s="2" t="s">
        <v>904</v>
      </c>
      <c r="B1029" s="20">
        <v>0</v>
      </c>
      <c r="C1029" s="20">
        <v>0</v>
      </c>
      <c r="D1029" s="32">
        <v>0</v>
      </c>
      <c r="E1029" s="20">
        <v>0</v>
      </c>
      <c r="F1029" s="32">
        <v>0</v>
      </c>
      <c r="G1029" s="20">
        <v>0</v>
      </c>
      <c r="H1029" s="32">
        <v>0</v>
      </c>
      <c r="I1029" s="20">
        <v>0</v>
      </c>
      <c r="J1029" s="32">
        <v>0</v>
      </c>
      <c r="K1029" s="20">
        <v>0</v>
      </c>
      <c r="L1029" s="32">
        <v>0</v>
      </c>
      <c r="M1029" s="20">
        <v>0</v>
      </c>
      <c r="N1029" s="32">
        <v>0</v>
      </c>
      <c r="O1029" s="20">
        <v>0</v>
      </c>
      <c r="P1029" s="32">
        <v>0</v>
      </c>
      <c r="Q1029" s="20">
        <v>0</v>
      </c>
      <c r="R1029" s="32">
        <v>0</v>
      </c>
      <c r="S1029" s="20">
        <v>0</v>
      </c>
      <c r="T1029" s="32">
        <v>0</v>
      </c>
    </row>
    <row r="1030" spans="1:20" ht="12.75">
      <c r="A1030" s="2" t="s">
        <v>905</v>
      </c>
      <c r="B1030" s="20">
        <v>1367</v>
      </c>
      <c r="C1030" s="20">
        <v>1356</v>
      </c>
      <c r="D1030" s="32">
        <f t="shared" si="248"/>
        <v>0.991953182150695</v>
      </c>
      <c r="E1030" s="20">
        <v>0</v>
      </c>
      <c r="F1030" s="32">
        <f t="shared" si="249"/>
        <v>0</v>
      </c>
      <c r="G1030" s="20">
        <v>0</v>
      </c>
      <c r="H1030" s="32">
        <f t="shared" si="250"/>
        <v>0</v>
      </c>
      <c r="I1030" s="20">
        <v>1</v>
      </c>
      <c r="J1030" s="32">
        <f t="shared" si="251"/>
        <v>0.000731528895391368</v>
      </c>
      <c r="K1030" s="20">
        <v>0</v>
      </c>
      <c r="L1030" s="32">
        <f t="shared" si="253"/>
        <v>0</v>
      </c>
      <c r="M1030" s="20">
        <v>3</v>
      </c>
      <c r="N1030" s="32">
        <f t="shared" si="254"/>
        <v>0.0021945866861741038</v>
      </c>
      <c r="O1030" s="20">
        <v>7</v>
      </c>
      <c r="P1030" s="32">
        <f t="shared" si="255"/>
        <v>0.005120702267739576</v>
      </c>
      <c r="Q1030" s="20">
        <v>7</v>
      </c>
      <c r="R1030" s="32">
        <f t="shared" si="256"/>
        <v>0.005120702267739576</v>
      </c>
      <c r="S1030" s="20">
        <v>1353</v>
      </c>
      <c r="T1030" s="32">
        <f t="shared" si="252"/>
        <v>0.9897585954645208</v>
      </c>
    </row>
    <row r="1031" spans="1:20" ht="12.75">
      <c r="A1031" s="2" t="s">
        <v>906</v>
      </c>
      <c r="B1031" s="20">
        <v>288</v>
      </c>
      <c r="C1031" s="20">
        <v>288</v>
      </c>
      <c r="D1031" s="32">
        <f t="shared" si="248"/>
        <v>1</v>
      </c>
      <c r="E1031" s="20">
        <v>0</v>
      </c>
      <c r="F1031" s="32">
        <f t="shared" si="249"/>
        <v>0</v>
      </c>
      <c r="G1031" s="20">
        <v>0</v>
      </c>
      <c r="H1031" s="32">
        <f t="shared" si="250"/>
        <v>0</v>
      </c>
      <c r="I1031" s="20">
        <v>0</v>
      </c>
      <c r="J1031" s="32">
        <f t="shared" si="251"/>
        <v>0</v>
      </c>
      <c r="K1031" s="20">
        <v>0</v>
      </c>
      <c r="L1031" s="32">
        <f t="shared" si="253"/>
        <v>0</v>
      </c>
      <c r="M1031" s="20">
        <v>0</v>
      </c>
      <c r="N1031" s="32">
        <f t="shared" si="254"/>
        <v>0</v>
      </c>
      <c r="O1031" s="20">
        <v>0</v>
      </c>
      <c r="P1031" s="32">
        <f t="shared" si="255"/>
        <v>0</v>
      </c>
      <c r="Q1031" s="20">
        <v>3</v>
      </c>
      <c r="R1031" s="32">
        <f t="shared" si="256"/>
        <v>0.010416666666666666</v>
      </c>
      <c r="S1031" s="20">
        <v>285</v>
      </c>
      <c r="T1031" s="32">
        <f t="shared" si="252"/>
        <v>0.9895833333333334</v>
      </c>
    </row>
    <row r="1032" spans="1:20" ht="12.75">
      <c r="A1032" s="2" t="s">
        <v>907</v>
      </c>
      <c r="B1032" s="20">
        <v>9105</v>
      </c>
      <c r="C1032" s="20">
        <v>8639</v>
      </c>
      <c r="D1032" s="32">
        <f t="shared" si="248"/>
        <v>0.9488193300384404</v>
      </c>
      <c r="E1032" s="20">
        <v>95</v>
      </c>
      <c r="F1032" s="32">
        <f t="shared" si="249"/>
        <v>0.01043382756727073</v>
      </c>
      <c r="G1032" s="20">
        <v>26</v>
      </c>
      <c r="H1032" s="32">
        <f t="shared" si="250"/>
        <v>0.0028555738605162</v>
      </c>
      <c r="I1032" s="20">
        <v>183</v>
      </c>
      <c r="J1032" s="32">
        <f t="shared" si="251"/>
        <v>0.020098846787479408</v>
      </c>
      <c r="K1032" s="20">
        <v>9</v>
      </c>
      <c r="L1032" s="32">
        <f t="shared" si="253"/>
        <v>0.0009884678747940692</v>
      </c>
      <c r="M1032" s="20">
        <v>34</v>
      </c>
      <c r="N1032" s="32">
        <f t="shared" si="254"/>
        <v>0.0037342119714442613</v>
      </c>
      <c r="O1032" s="20">
        <v>119</v>
      </c>
      <c r="P1032" s="32">
        <f t="shared" si="255"/>
        <v>0.013069741900054915</v>
      </c>
      <c r="Q1032" s="20">
        <v>143</v>
      </c>
      <c r="R1032" s="32">
        <f t="shared" si="256"/>
        <v>0.0157056562328391</v>
      </c>
      <c r="S1032" s="20">
        <v>8553</v>
      </c>
      <c r="T1032" s="32">
        <f t="shared" si="252"/>
        <v>0.9393739703459637</v>
      </c>
    </row>
    <row r="1033" spans="1:20" ht="12.75">
      <c r="A1033" s="2" t="s">
        <v>908</v>
      </c>
      <c r="B1033" s="20">
        <v>70</v>
      </c>
      <c r="C1033" s="20">
        <v>66</v>
      </c>
      <c r="D1033" s="32">
        <f t="shared" si="248"/>
        <v>0.9428571428571428</v>
      </c>
      <c r="E1033" s="20">
        <v>0</v>
      </c>
      <c r="F1033" s="32">
        <f t="shared" si="249"/>
        <v>0</v>
      </c>
      <c r="G1033" s="20">
        <v>1</v>
      </c>
      <c r="H1033" s="32">
        <f t="shared" si="250"/>
        <v>0.014285714285714285</v>
      </c>
      <c r="I1033" s="20">
        <v>0</v>
      </c>
      <c r="J1033" s="32">
        <f t="shared" si="251"/>
        <v>0</v>
      </c>
      <c r="K1033" s="20">
        <v>0</v>
      </c>
      <c r="L1033" s="32">
        <f t="shared" si="253"/>
        <v>0</v>
      </c>
      <c r="M1033" s="20">
        <v>2</v>
      </c>
      <c r="N1033" s="32">
        <f t="shared" si="254"/>
        <v>0.02857142857142857</v>
      </c>
      <c r="O1033" s="20">
        <v>1</v>
      </c>
      <c r="P1033" s="32">
        <f t="shared" si="255"/>
        <v>0.014285714285714285</v>
      </c>
      <c r="Q1033" s="20">
        <v>3</v>
      </c>
      <c r="R1033" s="32">
        <f t="shared" si="256"/>
        <v>0.04285714285714286</v>
      </c>
      <c r="S1033" s="20">
        <v>66</v>
      </c>
      <c r="T1033" s="32">
        <f t="shared" si="252"/>
        <v>0.9428571428571428</v>
      </c>
    </row>
    <row r="1034" spans="1:20" ht="12.75">
      <c r="A1034" s="2" t="s">
        <v>909</v>
      </c>
      <c r="B1034" s="20">
        <v>83</v>
      </c>
      <c r="C1034" s="20">
        <v>83</v>
      </c>
      <c r="D1034" s="32">
        <f t="shared" si="248"/>
        <v>1</v>
      </c>
      <c r="E1034" s="20">
        <v>0</v>
      </c>
      <c r="F1034" s="32">
        <f t="shared" si="249"/>
        <v>0</v>
      </c>
      <c r="G1034" s="20">
        <v>0</v>
      </c>
      <c r="H1034" s="32">
        <f t="shared" si="250"/>
        <v>0</v>
      </c>
      <c r="I1034" s="20">
        <v>0</v>
      </c>
      <c r="J1034" s="32">
        <f t="shared" si="251"/>
        <v>0</v>
      </c>
      <c r="K1034" s="20">
        <v>0</v>
      </c>
      <c r="L1034" s="32">
        <f t="shared" si="253"/>
        <v>0</v>
      </c>
      <c r="M1034" s="20">
        <v>0</v>
      </c>
      <c r="N1034" s="32">
        <f t="shared" si="254"/>
        <v>0</v>
      </c>
      <c r="O1034" s="20">
        <v>0</v>
      </c>
      <c r="P1034" s="32">
        <f t="shared" si="255"/>
        <v>0</v>
      </c>
      <c r="Q1034" s="20">
        <v>0</v>
      </c>
      <c r="R1034" s="32">
        <f t="shared" si="256"/>
        <v>0</v>
      </c>
      <c r="S1034" s="20">
        <v>83</v>
      </c>
      <c r="T1034" s="32">
        <f t="shared" si="252"/>
        <v>1</v>
      </c>
    </row>
    <row r="1035" spans="1:20" ht="12.75">
      <c r="A1035" s="2" t="s">
        <v>910</v>
      </c>
      <c r="B1035" s="20">
        <v>352</v>
      </c>
      <c r="C1035" s="20">
        <v>350</v>
      </c>
      <c r="D1035" s="32">
        <f t="shared" si="248"/>
        <v>0.9943181818181818</v>
      </c>
      <c r="E1035" s="20">
        <v>0</v>
      </c>
      <c r="F1035" s="32">
        <f t="shared" si="249"/>
        <v>0</v>
      </c>
      <c r="G1035" s="20">
        <v>0</v>
      </c>
      <c r="H1035" s="32">
        <f t="shared" si="250"/>
        <v>0</v>
      </c>
      <c r="I1035" s="20">
        <v>0</v>
      </c>
      <c r="J1035" s="32">
        <f t="shared" si="251"/>
        <v>0</v>
      </c>
      <c r="K1035" s="20">
        <v>0</v>
      </c>
      <c r="L1035" s="32">
        <f t="shared" si="253"/>
        <v>0</v>
      </c>
      <c r="M1035" s="20">
        <v>1</v>
      </c>
      <c r="N1035" s="32">
        <f t="shared" si="254"/>
        <v>0.002840909090909091</v>
      </c>
      <c r="O1035" s="20">
        <v>1</v>
      </c>
      <c r="P1035" s="32">
        <f t="shared" si="255"/>
        <v>0.002840909090909091</v>
      </c>
      <c r="Q1035" s="20">
        <v>1</v>
      </c>
      <c r="R1035" s="32">
        <f t="shared" si="256"/>
        <v>0.002840909090909091</v>
      </c>
      <c r="S1035" s="20">
        <v>349</v>
      </c>
      <c r="T1035" s="32">
        <f t="shared" si="252"/>
        <v>0.9914772727272727</v>
      </c>
    </row>
    <row r="1036" spans="1:20" ht="12.75">
      <c r="A1036" s="2" t="s">
        <v>911</v>
      </c>
      <c r="B1036" s="20">
        <v>1440</v>
      </c>
      <c r="C1036" s="20">
        <v>1422</v>
      </c>
      <c r="D1036" s="32">
        <f t="shared" si="248"/>
        <v>0.9875</v>
      </c>
      <c r="E1036" s="20">
        <v>4</v>
      </c>
      <c r="F1036" s="32">
        <f t="shared" si="249"/>
        <v>0.002777777777777778</v>
      </c>
      <c r="G1036" s="20">
        <v>1</v>
      </c>
      <c r="H1036" s="32">
        <f t="shared" si="250"/>
        <v>0.0006944444444444445</v>
      </c>
      <c r="I1036" s="20">
        <v>5</v>
      </c>
      <c r="J1036" s="32">
        <f t="shared" si="251"/>
        <v>0.003472222222222222</v>
      </c>
      <c r="K1036" s="20">
        <v>0</v>
      </c>
      <c r="L1036" s="32">
        <f t="shared" si="253"/>
        <v>0</v>
      </c>
      <c r="M1036" s="20">
        <v>0</v>
      </c>
      <c r="N1036" s="32">
        <f t="shared" si="254"/>
        <v>0</v>
      </c>
      <c r="O1036" s="20">
        <v>8</v>
      </c>
      <c r="P1036" s="32">
        <f t="shared" si="255"/>
        <v>0.005555555555555556</v>
      </c>
      <c r="Q1036" s="20">
        <v>6</v>
      </c>
      <c r="R1036" s="32">
        <f t="shared" si="256"/>
        <v>0.004166666666666667</v>
      </c>
      <c r="S1036" s="20">
        <v>1416</v>
      </c>
      <c r="T1036" s="32">
        <f t="shared" si="252"/>
        <v>0.9833333333333333</v>
      </c>
    </row>
    <row r="1037" spans="1:20" ht="12.75">
      <c r="A1037" s="2" t="s">
        <v>912</v>
      </c>
      <c r="B1037" s="20">
        <v>155</v>
      </c>
      <c r="C1037" s="20">
        <v>154</v>
      </c>
      <c r="D1037" s="32">
        <f t="shared" si="248"/>
        <v>0.9935483870967742</v>
      </c>
      <c r="E1037" s="20">
        <v>0</v>
      </c>
      <c r="F1037" s="32">
        <f t="shared" si="249"/>
        <v>0</v>
      </c>
      <c r="G1037" s="20">
        <v>1</v>
      </c>
      <c r="H1037" s="32">
        <f t="shared" si="250"/>
        <v>0.0064516129032258064</v>
      </c>
      <c r="I1037" s="20">
        <v>0</v>
      </c>
      <c r="J1037" s="32">
        <f t="shared" si="251"/>
        <v>0</v>
      </c>
      <c r="K1037" s="20">
        <v>0</v>
      </c>
      <c r="L1037" s="32">
        <f t="shared" si="253"/>
        <v>0</v>
      </c>
      <c r="M1037" s="20">
        <v>0</v>
      </c>
      <c r="N1037" s="32">
        <f t="shared" si="254"/>
        <v>0</v>
      </c>
      <c r="O1037" s="20">
        <v>0</v>
      </c>
      <c r="P1037" s="32">
        <f t="shared" si="255"/>
        <v>0</v>
      </c>
      <c r="Q1037" s="20">
        <v>0</v>
      </c>
      <c r="R1037" s="32">
        <f t="shared" si="256"/>
        <v>0</v>
      </c>
      <c r="S1037" s="20">
        <v>154</v>
      </c>
      <c r="T1037" s="32">
        <f t="shared" si="252"/>
        <v>0.9935483870967742</v>
      </c>
    </row>
    <row r="1038" spans="1:20" ht="12.75">
      <c r="A1038" s="2" t="s">
        <v>556</v>
      </c>
      <c r="B1038" s="20">
        <v>130</v>
      </c>
      <c r="C1038" s="20">
        <v>127</v>
      </c>
      <c r="D1038" s="32">
        <f t="shared" si="248"/>
        <v>0.9769230769230769</v>
      </c>
      <c r="E1038" s="20">
        <v>1</v>
      </c>
      <c r="F1038" s="32">
        <f t="shared" si="249"/>
        <v>0.007692307692307693</v>
      </c>
      <c r="G1038" s="20">
        <v>0</v>
      </c>
      <c r="H1038" s="32">
        <f t="shared" si="250"/>
        <v>0</v>
      </c>
      <c r="I1038" s="20">
        <v>0</v>
      </c>
      <c r="J1038" s="32">
        <f t="shared" si="251"/>
        <v>0</v>
      </c>
      <c r="K1038" s="20">
        <v>0</v>
      </c>
      <c r="L1038" s="32">
        <f t="shared" si="253"/>
        <v>0</v>
      </c>
      <c r="M1038" s="20">
        <v>1</v>
      </c>
      <c r="N1038" s="32">
        <f t="shared" si="254"/>
        <v>0.007692307692307693</v>
      </c>
      <c r="O1038" s="20">
        <v>1</v>
      </c>
      <c r="P1038" s="32">
        <f t="shared" si="255"/>
        <v>0.007692307692307693</v>
      </c>
      <c r="Q1038" s="20">
        <v>0</v>
      </c>
      <c r="R1038" s="32">
        <f t="shared" si="256"/>
        <v>0</v>
      </c>
      <c r="S1038" s="20">
        <v>127</v>
      </c>
      <c r="T1038" s="32">
        <f t="shared" si="252"/>
        <v>0.9769230769230769</v>
      </c>
    </row>
    <row r="1039" spans="1:20" ht="12.75">
      <c r="A1039" s="2" t="s">
        <v>913</v>
      </c>
      <c r="B1039" s="20">
        <f>+B1028-SUM(B1029:B1038)</f>
        <v>5825</v>
      </c>
      <c r="C1039" s="20">
        <f>+C1028-SUM(C1029:C1038)</f>
        <v>5717</v>
      </c>
      <c r="D1039" s="32">
        <f t="shared" si="248"/>
        <v>0.9814592274678111</v>
      </c>
      <c r="E1039" s="20">
        <f>+E1028-SUM(E1029:E1038)</f>
        <v>3</v>
      </c>
      <c r="F1039" s="32">
        <f t="shared" si="249"/>
        <v>0.0005150214592274678</v>
      </c>
      <c r="G1039" s="20">
        <f>+G1028-SUM(G1029:G1038)</f>
        <v>15</v>
      </c>
      <c r="H1039" s="32">
        <f t="shared" si="250"/>
        <v>0.002575107296137339</v>
      </c>
      <c r="I1039" s="20">
        <f>+I1028-SUM(I1029:I1038)</f>
        <v>13</v>
      </c>
      <c r="J1039" s="32">
        <f t="shared" si="251"/>
        <v>0.0022317596566523604</v>
      </c>
      <c r="K1039" s="20">
        <f>+K1028-SUM(K1029:K1038)</f>
        <v>0</v>
      </c>
      <c r="L1039" s="32">
        <f t="shared" si="253"/>
        <v>0</v>
      </c>
      <c r="M1039" s="20">
        <f>+M1028-SUM(M1029:M1038)</f>
        <v>51</v>
      </c>
      <c r="N1039" s="32">
        <f t="shared" si="254"/>
        <v>0.008755364806866953</v>
      </c>
      <c r="O1039" s="20">
        <f>+O1028-SUM(O1029:O1038)</f>
        <v>26</v>
      </c>
      <c r="P1039" s="32">
        <f t="shared" si="255"/>
        <v>0.004463519313304721</v>
      </c>
      <c r="Q1039" s="20">
        <f>+Q1028-SUM(Q1029:Q1038)</f>
        <v>63</v>
      </c>
      <c r="R1039" s="32">
        <f t="shared" si="256"/>
        <v>0.010815450643776824</v>
      </c>
      <c r="S1039" s="20">
        <f>+S1028-SUM(S1029:S1038)</f>
        <v>5710</v>
      </c>
      <c r="T1039" s="32">
        <f t="shared" si="252"/>
        <v>0.9802575107296138</v>
      </c>
    </row>
    <row r="1040" spans="2:20" ht="12.75">
      <c r="B1040" s="20"/>
      <c r="C1040" s="20"/>
      <c r="D1040" s="32"/>
      <c r="E1040" s="20"/>
      <c r="F1040" s="32"/>
      <c r="G1040" s="20"/>
      <c r="H1040" s="32"/>
      <c r="I1040" s="20"/>
      <c r="J1040" s="32"/>
      <c r="K1040" s="20"/>
      <c r="L1040" s="32"/>
      <c r="M1040" s="20"/>
      <c r="N1040" s="32"/>
      <c r="O1040" s="20"/>
      <c r="P1040" s="32"/>
      <c r="Q1040" s="20"/>
      <c r="R1040" s="32"/>
      <c r="S1040" s="20"/>
      <c r="T1040" s="32"/>
    </row>
    <row r="1041" spans="1:20" ht="12.75">
      <c r="A1041" s="1" t="s">
        <v>914</v>
      </c>
      <c r="B1041" s="20">
        <v>5469</v>
      </c>
      <c r="C1041" s="20">
        <v>5418</v>
      </c>
      <c r="D1041" s="32">
        <f t="shared" si="248"/>
        <v>0.9906747120131651</v>
      </c>
      <c r="E1041" s="20">
        <v>6</v>
      </c>
      <c r="F1041" s="32">
        <f t="shared" si="249"/>
        <v>0.0010970927043335162</v>
      </c>
      <c r="G1041" s="20">
        <v>12</v>
      </c>
      <c r="H1041" s="32">
        <f t="shared" si="250"/>
        <v>0.0021941854086670325</v>
      </c>
      <c r="I1041" s="20">
        <v>9</v>
      </c>
      <c r="J1041" s="32">
        <f t="shared" si="251"/>
        <v>0.0016456390565002743</v>
      </c>
      <c r="K1041" s="20">
        <v>0</v>
      </c>
      <c r="L1041" s="32">
        <f t="shared" si="253"/>
        <v>0</v>
      </c>
      <c r="M1041" s="20">
        <v>1</v>
      </c>
      <c r="N1041" s="32">
        <f t="shared" si="254"/>
        <v>0.00018284878405558602</v>
      </c>
      <c r="O1041" s="20">
        <v>23</v>
      </c>
      <c r="P1041" s="32">
        <f t="shared" si="255"/>
        <v>0.004205522033278479</v>
      </c>
      <c r="Q1041" s="20">
        <v>13</v>
      </c>
      <c r="R1041" s="32">
        <f t="shared" si="256"/>
        <v>0.0023770341927226183</v>
      </c>
      <c r="S1041" s="20">
        <v>5406</v>
      </c>
      <c r="T1041" s="32">
        <f t="shared" si="252"/>
        <v>0.988480526604498</v>
      </c>
    </row>
    <row r="1042" spans="1:20" ht="12.75">
      <c r="A1042" s="2" t="s">
        <v>915</v>
      </c>
      <c r="B1042" s="20">
        <v>11</v>
      </c>
      <c r="C1042" s="20">
        <v>11</v>
      </c>
      <c r="D1042" s="32">
        <f t="shared" si="248"/>
        <v>1</v>
      </c>
      <c r="E1042" s="20">
        <v>0</v>
      </c>
      <c r="F1042" s="32">
        <f t="shared" si="249"/>
        <v>0</v>
      </c>
      <c r="G1042" s="20">
        <v>0</v>
      </c>
      <c r="H1042" s="32">
        <f t="shared" si="250"/>
        <v>0</v>
      </c>
      <c r="I1042" s="20">
        <v>0</v>
      </c>
      <c r="J1042" s="32">
        <f t="shared" si="251"/>
        <v>0</v>
      </c>
      <c r="K1042" s="20">
        <v>0</v>
      </c>
      <c r="L1042" s="32">
        <f t="shared" si="253"/>
        <v>0</v>
      </c>
      <c r="M1042" s="20">
        <v>0</v>
      </c>
      <c r="N1042" s="32">
        <f t="shared" si="254"/>
        <v>0</v>
      </c>
      <c r="O1042" s="20">
        <v>0</v>
      </c>
      <c r="P1042" s="32">
        <f t="shared" si="255"/>
        <v>0</v>
      </c>
      <c r="Q1042" s="20">
        <v>0</v>
      </c>
      <c r="R1042" s="32">
        <f t="shared" si="256"/>
        <v>0</v>
      </c>
      <c r="S1042" s="20">
        <v>11</v>
      </c>
      <c r="T1042" s="32">
        <f t="shared" si="252"/>
        <v>1</v>
      </c>
    </row>
    <row r="1043" spans="1:20" ht="12.75">
      <c r="A1043" s="2" t="s">
        <v>916</v>
      </c>
      <c r="B1043" s="20">
        <v>40</v>
      </c>
      <c r="C1043" s="20">
        <v>40</v>
      </c>
      <c r="D1043" s="32">
        <f t="shared" si="248"/>
        <v>1</v>
      </c>
      <c r="E1043" s="20">
        <v>0</v>
      </c>
      <c r="F1043" s="32">
        <f t="shared" si="249"/>
        <v>0</v>
      </c>
      <c r="G1043" s="20">
        <v>0</v>
      </c>
      <c r="H1043" s="32">
        <f t="shared" si="250"/>
        <v>0</v>
      </c>
      <c r="I1043" s="20">
        <v>0</v>
      </c>
      <c r="J1043" s="32">
        <f t="shared" si="251"/>
        <v>0</v>
      </c>
      <c r="K1043" s="20">
        <v>0</v>
      </c>
      <c r="L1043" s="32">
        <f t="shared" si="253"/>
        <v>0</v>
      </c>
      <c r="M1043" s="20">
        <v>0</v>
      </c>
      <c r="N1043" s="32">
        <f t="shared" si="254"/>
        <v>0</v>
      </c>
      <c r="O1043" s="20">
        <v>0</v>
      </c>
      <c r="P1043" s="32">
        <f t="shared" si="255"/>
        <v>0</v>
      </c>
      <c r="Q1043" s="20">
        <v>1</v>
      </c>
      <c r="R1043" s="32">
        <f t="shared" si="256"/>
        <v>0.025</v>
      </c>
      <c r="S1043" s="20">
        <v>39</v>
      </c>
      <c r="T1043" s="32">
        <f t="shared" si="252"/>
        <v>0.975</v>
      </c>
    </row>
    <row r="1044" spans="1:20" ht="12.75">
      <c r="A1044" s="2" t="s">
        <v>917</v>
      </c>
      <c r="B1044" s="20">
        <v>7</v>
      </c>
      <c r="C1044" s="20">
        <v>7</v>
      </c>
      <c r="D1044" s="32">
        <f t="shared" si="248"/>
        <v>1</v>
      </c>
      <c r="E1044" s="20">
        <v>0</v>
      </c>
      <c r="F1044" s="32">
        <f t="shared" si="249"/>
        <v>0</v>
      </c>
      <c r="G1044" s="20">
        <v>0</v>
      </c>
      <c r="H1044" s="32">
        <f t="shared" si="250"/>
        <v>0</v>
      </c>
      <c r="I1044" s="20">
        <v>0</v>
      </c>
      <c r="J1044" s="32">
        <f t="shared" si="251"/>
        <v>0</v>
      </c>
      <c r="K1044" s="20">
        <v>0</v>
      </c>
      <c r="L1044" s="32">
        <f t="shared" si="253"/>
        <v>0</v>
      </c>
      <c r="M1044" s="20">
        <v>0</v>
      </c>
      <c r="N1044" s="32">
        <f t="shared" si="254"/>
        <v>0</v>
      </c>
      <c r="O1044" s="20">
        <v>0</v>
      </c>
      <c r="P1044" s="32">
        <f t="shared" si="255"/>
        <v>0</v>
      </c>
      <c r="Q1044" s="20">
        <v>0</v>
      </c>
      <c r="R1044" s="32">
        <f t="shared" si="256"/>
        <v>0</v>
      </c>
      <c r="S1044" s="20">
        <v>7</v>
      </c>
      <c r="T1044" s="32">
        <f t="shared" si="252"/>
        <v>1</v>
      </c>
    </row>
    <row r="1045" spans="1:20" ht="12.75">
      <c r="A1045" s="2" t="s">
        <v>918</v>
      </c>
      <c r="B1045" s="20">
        <v>25</v>
      </c>
      <c r="C1045" s="20">
        <v>25</v>
      </c>
      <c r="D1045" s="32">
        <f t="shared" si="248"/>
        <v>1</v>
      </c>
      <c r="E1045" s="20">
        <v>0</v>
      </c>
      <c r="F1045" s="32">
        <f t="shared" si="249"/>
        <v>0</v>
      </c>
      <c r="G1045" s="20">
        <v>0</v>
      </c>
      <c r="H1045" s="32">
        <f t="shared" si="250"/>
        <v>0</v>
      </c>
      <c r="I1045" s="20">
        <v>0</v>
      </c>
      <c r="J1045" s="32">
        <f t="shared" si="251"/>
        <v>0</v>
      </c>
      <c r="K1045" s="20">
        <v>0</v>
      </c>
      <c r="L1045" s="32">
        <f t="shared" si="253"/>
        <v>0</v>
      </c>
      <c r="M1045" s="20">
        <v>0</v>
      </c>
      <c r="N1045" s="32">
        <f t="shared" si="254"/>
        <v>0</v>
      </c>
      <c r="O1045" s="20">
        <v>0</v>
      </c>
      <c r="P1045" s="32">
        <f t="shared" si="255"/>
        <v>0</v>
      </c>
      <c r="Q1045" s="20">
        <v>0</v>
      </c>
      <c r="R1045" s="32">
        <f t="shared" si="256"/>
        <v>0</v>
      </c>
      <c r="S1045" s="20">
        <v>25</v>
      </c>
      <c r="T1045" s="32">
        <f t="shared" si="252"/>
        <v>1</v>
      </c>
    </row>
    <row r="1046" spans="1:20" ht="12.75">
      <c r="A1046" s="2" t="s">
        <v>919</v>
      </c>
      <c r="B1046" s="20">
        <v>312</v>
      </c>
      <c r="C1046" s="20">
        <v>312</v>
      </c>
      <c r="D1046" s="32">
        <f t="shared" si="248"/>
        <v>1</v>
      </c>
      <c r="E1046" s="20">
        <v>0</v>
      </c>
      <c r="F1046" s="32">
        <f t="shared" si="249"/>
        <v>0</v>
      </c>
      <c r="G1046" s="20">
        <v>0</v>
      </c>
      <c r="H1046" s="32">
        <f t="shared" si="250"/>
        <v>0</v>
      </c>
      <c r="I1046" s="20">
        <v>0</v>
      </c>
      <c r="J1046" s="32">
        <f t="shared" si="251"/>
        <v>0</v>
      </c>
      <c r="K1046" s="20">
        <v>0</v>
      </c>
      <c r="L1046" s="32">
        <f t="shared" si="253"/>
        <v>0</v>
      </c>
      <c r="M1046" s="20">
        <v>0</v>
      </c>
      <c r="N1046" s="32">
        <f t="shared" si="254"/>
        <v>0</v>
      </c>
      <c r="O1046" s="20">
        <v>0</v>
      </c>
      <c r="P1046" s="32">
        <f t="shared" si="255"/>
        <v>0</v>
      </c>
      <c r="Q1046" s="20">
        <v>0</v>
      </c>
      <c r="R1046" s="32">
        <f t="shared" si="256"/>
        <v>0</v>
      </c>
      <c r="S1046" s="20">
        <v>312</v>
      </c>
      <c r="T1046" s="32">
        <f t="shared" si="252"/>
        <v>1</v>
      </c>
    </row>
    <row r="1047" spans="1:20" ht="12.75">
      <c r="A1047" s="2" t="s">
        <v>920</v>
      </c>
      <c r="B1047" s="20">
        <v>57</v>
      </c>
      <c r="C1047" s="20">
        <v>57</v>
      </c>
      <c r="D1047" s="32">
        <f t="shared" si="248"/>
        <v>1</v>
      </c>
      <c r="E1047" s="20">
        <v>0</v>
      </c>
      <c r="F1047" s="32">
        <f t="shared" si="249"/>
        <v>0</v>
      </c>
      <c r="G1047" s="20">
        <v>0</v>
      </c>
      <c r="H1047" s="32">
        <f t="shared" si="250"/>
        <v>0</v>
      </c>
      <c r="I1047" s="20">
        <v>0</v>
      </c>
      <c r="J1047" s="32">
        <f t="shared" si="251"/>
        <v>0</v>
      </c>
      <c r="K1047" s="20">
        <v>0</v>
      </c>
      <c r="L1047" s="32">
        <f t="shared" si="253"/>
        <v>0</v>
      </c>
      <c r="M1047" s="20">
        <v>0</v>
      </c>
      <c r="N1047" s="32">
        <f t="shared" si="254"/>
        <v>0</v>
      </c>
      <c r="O1047" s="20">
        <v>0</v>
      </c>
      <c r="P1047" s="32">
        <f t="shared" si="255"/>
        <v>0</v>
      </c>
      <c r="Q1047" s="20">
        <v>0</v>
      </c>
      <c r="R1047" s="32">
        <f t="shared" si="256"/>
        <v>0</v>
      </c>
      <c r="S1047" s="20">
        <v>57</v>
      </c>
      <c r="T1047" s="32">
        <f t="shared" si="252"/>
        <v>1</v>
      </c>
    </row>
    <row r="1048" spans="1:20" ht="12.75">
      <c r="A1048" s="2" t="s">
        <v>921</v>
      </c>
      <c r="B1048" s="20">
        <v>372</v>
      </c>
      <c r="C1048" s="20">
        <v>368</v>
      </c>
      <c r="D1048" s="32">
        <f t="shared" si="248"/>
        <v>0.989247311827957</v>
      </c>
      <c r="E1048" s="20">
        <v>0</v>
      </c>
      <c r="F1048" s="32">
        <f t="shared" si="249"/>
        <v>0</v>
      </c>
      <c r="G1048" s="20">
        <v>2</v>
      </c>
      <c r="H1048" s="32">
        <f t="shared" si="250"/>
        <v>0.005376344086021506</v>
      </c>
      <c r="I1048" s="20">
        <v>0</v>
      </c>
      <c r="J1048" s="32">
        <f t="shared" si="251"/>
        <v>0</v>
      </c>
      <c r="K1048" s="20">
        <v>0</v>
      </c>
      <c r="L1048" s="32">
        <f t="shared" si="253"/>
        <v>0</v>
      </c>
      <c r="M1048" s="20">
        <v>0</v>
      </c>
      <c r="N1048" s="32">
        <f t="shared" si="254"/>
        <v>0</v>
      </c>
      <c r="O1048" s="20">
        <v>2</v>
      </c>
      <c r="P1048" s="32">
        <f t="shared" si="255"/>
        <v>0.005376344086021506</v>
      </c>
      <c r="Q1048" s="20">
        <v>0</v>
      </c>
      <c r="R1048" s="32">
        <f t="shared" si="256"/>
        <v>0</v>
      </c>
      <c r="S1048" s="20">
        <v>368</v>
      </c>
      <c r="T1048" s="32">
        <f t="shared" si="252"/>
        <v>0.989247311827957</v>
      </c>
    </row>
    <row r="1049" spans="1:20" ht="12.75">
      <c r="A1049" s="2" t="s">
        <v>922</v>
      </c>
      <c r="B1049" s="20">
        <v>28</v>
      </c>
      <c r="C1049" s="20">
        <v>28</v>
      </c>
      <c r="D1049" s="32">
        <f t="shared" si="248"/>
        <v>1</v>
      </c>
      <c r="E1049" s="20">
        <v>0</v>
      </c>
      <c r="F1049" s="32">
        <f t="shared" si="249"/>
        <v>0</v>
      </c>
      <c r="G1049" s="20">
        <v>0</v>
      </c>
      <c r="H1049" s="32">
        <f t="shared" si="250"/>
        <v>0</v>
      </c>
      <c r="I1049" s="20">
        <v>0</v>
      </c>
      <c r="J1049" s="32">
        <f t="shared" si="251"/>
        <v>0</v>
      </c>
      <c r="K1049" s="20">
        <v>0</v>
      </c>
      <c r="L1049" s="32">
        <f t="shared" si="253"/>
        <v>0</v>
      </c>
      <c r="M1049" s="20">
        <v>0</v>
      </c>
      <c r="N1049" s="32">
        <f t="shared" si="254"/>
        <v>0</v>
      </c>
      <c r="O1049" s="20">
        <v>0</v>
      </c>
      <c r="P1049" s="32">
        <f t="shared" si="255"/>
        <v>0</v>
      </c>
      <c r="Q1049" s="20">
        <v>0</v>
      </c>
      <c r="R1049" s="32">
        <f t="shared" si="256"/>
        <v>0</v>
      </c>
      <c r="S1049" s="20">
        <v>28</v>
      </c>
      <c r="T1049" s="32">
        <f t="shared" si="252"/>
        <v>1</v>
      </c>
    </row>
    <row r="1050" spans="1:20" ht="12.75">
      <c r="A1050" s="2" t="s">
        <v>923</v>
      </c>
      <c r="B1050" s="20">
        <v>1822</v>
      </c>
      <c r="C1050" s="20">
        <v>1803</v>
      </c>
      <c r="D1050" s="32">
        <f t="shared" si="248"/>
        <v>0.9895718990120747</v>
      </c>
      <c r="E1050" s="20">
        <v>0</v>
      </c>
      <c r="F1050" s="32">
        <f t="shared" si="249"/>
        <v>0</v>
      </c>
      <c r="G1050" s="20">
        <v>5</v>
      </c>
      <c r="H1050" s="32">
        <f t="shared" si="250"/>
        <v>0.0027442371020856204</v>
      </c>
      <c r="I1050" s="20">
        <v>5</v>
      </c>
      <c r="J1050" s="32">
        <f t="shared" si="251"/>
        <v>0.0027442371020856204</v>
      </c>
      <c r="K1050" s="20">
        <v>0</v>
      </c>
      <c r="L1050" s="32">
        <f t="shared" si="253"/>
        <v>0</v>
      </c>
      <c r="M1050" s="20">
        <v>1</v>
      </c>
      <c r="N1050" s="32">
        <f t="shared" si="254"/>
        <v>0.0005488474204171241</v>
      </c>
      <c r="O1050" s="20">
        <v>8</v>
      </c>
      <c r="P1050" s="32">
        <f t="shared" si="255"/>
        <v>0.0043907793633369925</v>
      </c>
      <c r="Q1050" s="20">
        <v>8</v>
      </c>
      <c r="R1050" s="32">
        <f t="shared" si="256"/>
        <v>0.0043907793633369925</v>
      </c>
      <c r="S1050" s="20">
        <v>1796</v>
      </c>
      <c r="T1050" s="32">
        <f t="shared" si="252"/>
        <v>0.9857299670691547</v>
      </c>
    </row>
    <row r="1051" spans="1:20" ht="12.75">
      <c r="A1051" s="2" t="s">
        <v>924</v>
      </c>
      <c r="B1051" s="20">
        <v>78</v>
      </c>
      <c r="C1051" s="20">
        <v>78</v>
      </c>
      <c r="D1051" s="32">
        <f t="shared" si="248"/>
        <v>1</v>
      </c>
      <c r="E1051" s="20">
        <v>0</v>
      </c>
      <c r="F1051" s="32">
        <f t="shared" si="249"/>
        <v>0</v>
      </c>
      <c r="G1051" s="20">
        <v>0</v>
      </c>
      <c r="H1051" s="32">
        <f t="shared" si="250"/>
        <v>0</v>
      </c>
      <c r="I1051" s="20">
        <v>0</v>
      </c>
      <c r="J1051" s="32">
        <f t="shared" si="251"/>
        <v>0</v>
      </c>
      <c r="K1051" s="20">
        <v>0</v>
      </c>
      <c r="L1051" s="32">
        <f t="shared" si="253"/>
        <v>0</v>
      </c>
      <c r="M1051" s="20">
        <v>0</v>
      </c>
      <c r="N1051" s="32">
        <f t="shared" si="254"/>
        <v>0</v>
      </c>
      <c r="O1051" s="20">
        <v>0</v>
      </c>
      <c r="P1051" s="32">
        <f t="shared" si="255"/>
        <v>0</v>
      </c>
      <c r="Q1051" s="20">
        <v>0</v>
      </c>
      <c r="R1051" s="32">
        <f t="shared" si="256"/>
        <v>0</v>
      </c>
      <c r="S1051" s="20">
        <v>78</v>
      </c>
      <c r="T1051" s="32">
        <f t="shared" si="252"/>
        <v>1</v>
      </c>
    </row>
    <row r="1052" spans="1:20" ht="12.75">
      <c r="A1052" s="2" t="s">
        <v>925</v>
      </c>
      <c r="B1052" s="20">
        <v>8</v>
      </c>
      <c r="C1052" s="20">
        <v>8</v>
      </c>
      <c r="D1052" s="32">
        <f t="shared" si="248"/>
        <v>1</v>
      </c>
      <c r="E1052" s="20">
        <v>0</v>
      </c>
      <c r="F1052" s="32">
        <f t="shared" si="249"/>
        <v>0</v>
      </c>
      <c r="G1052" s="20">
        <v>0</v>
      </c>
      <c r="H1052" s="32">
        <f t="shared" si="250"/>
        <v>0</v>
      </c>
      <c r="I1052" s="20">
        <v>0</v>
      </c>
      <c r="J1052" s="32">
        <f t="shared" si="251"/>
        <v>0</v>
      </c>
      <c r="K1052" s="20">
        <v>0</v>
      </c>
      <c r="L1052" s="32">
        <f t="shared" si="253"/>
        <v>0</v>
      </c>
      <c r="M1052" s="20">
        <v>0</v>
      </c>
      <c r="N1052" s="32">
        <f t="shared" si="254"/>
        <v>0</v>
      </c>
      <c r="O1052" s="20">
        <v>0</v>
      </c>
      <c r="P1052" s="32">
        <f t="shared" si="255"/>
        <v>0</v>
      </c>
      <c r="Q1052" s="20">
        <v>0</v>
      </c>
      <c r="R1052" s="32">
        <f t="shared" si="256"/>
        <v>0</v>
      </c>
      <c r="S1052" s="20">
        <v>8</v>
      </c>
      <c r="T1052" s="32">
        <f t="shared" si="252"/>
        <v>1</v>
      </c>
    </row>
    <row r="1053" spans="1:20" ht="12.75">
      <c r="A1053" s="2" t="s">
        <v>926</v>
      </c>
      <c r="B1053" s="20">
        <v>171</v>
      </c>
      <c r="C1053" s="20">
        <v>168</v>
      </c>
      <c r="D1053" s="32">
        <f t="shared" si="248"/>
        <v>0.9824561403508771</v>
      </c>
      <c r="E1053" s="20">
        <v>0</v>
      </c>
      <c r="F1053" s="32">
        <f t="shared" si="249"/>
        <v>0</v>
      </c>
      <c r="G1053" s="20">
        <v>0</v>
      </c>
      <c r="H1053" s="32">
        <f t="shared" si="250"/>
        <v>0</v>
      </c>
      <c r="I1053" s="20">
        <v>0</v>
      </c>
      <c r="J1053" s="32">
        <f t="shared" si="251"/>
        <v>0</v>
      </c>
      <c r="K1053" s="20">
        <v>0</v>
      </c>
      <c r="L1053" s="32">
        <f t="shared" si="253"/>
        <v>0</v>
      </c>
      <c r="M1053" s="20">
        <v>0</v>
      </c>
      <c r="N1053" s="32">
        <f t="shared" si="254"/>
        <v>0</v>
      </c>
      <c r="O1053" s="20">
        <v>3</v>
      </c>
      <c r="P1053" s="32">
        <f t="shared" si="255"/>
        <v>0.017543859649122806</v>
      </c>
      <c r="Q1053" s="20">
        <v>1</v>
      </c>
      <c r="R1053" s="32">
        <f t="shared" si="256"/>
        <v>0.005847953216374269</v>
      </c>
      <c r="S1053" s="20">
        <v>167</v>
      </c>
      <c r="T1053" s="32">
        <f t="shared" si="252"/>
        <v>0.9766081871345029</v>
      </c>
    </row>
    <row r="1054" spans="1:20" ht="12.75">
      <c r="A1054" s="2" t="s">
        <v>927</v>
      </c>
      <c r="B1054" s="20">
        <f>+B1041-SUM(B1042:B1053)</f>
        <v>2538</v>
      </c>
      <c r="C1054" s="20">
        <f>+C1041-SUM(C1042:C1053)</f>
        <v>2513</v>
      </c>
      <c r="D1054" s="32">
        <f t="shared" si="248"/>
        <v>0.9901497241922774</v>
      </c>
      <c r="E1054" s="20">
        <f>+E1041-SUM(E1042:E1053)</f>
        <v>6</v>
      </c>
      <c r="F1054" s="32">
        <f t="shared" si="249"/>
        <v>0.002364066193853428</v>
      </c>
      <c r="G1054" s="20">
        <f>+G1041-SUM(G1042:G1053)</f>
        <v>5</v>
      </c>
      <c r="H1054" s="32">
        <f t="shared" si="250"/>
        <v>0.001970055161544523</v>
      </c>
      <c r="I1054" s="20">
        <f>+I1041-SUM(I1042:I1053)</f>
        <v>4</v>
      </c>
      <c r="J1054" s="32">
        <f t="shared" si="251"/>
        <v>0.0015760441292356187</v>
      </c>
      <c r="K1054" s="20">
        <f>+K1041-SUM(K1042:K1053)</f>
        <v>0</v>
      </c>
      <c r="L1054" s="32">
        <f t="shared" si="253"/>
        <v>0</v>
      </c>
      <c r="M1054" s="20">
        <f>+M1041-SUM(M1042:M1053)</f>
        <v>0</v>
      </c>
      <c r="N1054" s="32">
        <f t="shared" si="254"/>
        <v>0</v>
      </c>
      <c r="O1054" s="20">
        <f>+O1041-SUM(O1042:O1053)</f>
        <v>10</v>
      </c>
      <c r="P1054" s="32">
        <f t="shared" si="255"/>
        <v>0.003940110323089046</v>
      </c>
      <c r="Q1054" s="20">
        <f>+Q1041-SUM(Q1042:Q1053)</f>
        <v>3</v>
      </c>
      <c r="R1054" s="32">
        <f t="shared" si="256"/>
        <v>0.001182033096926714</v>
      </c>
      <c r="S1054" s="20">
        <f>+S1041-SUM(S1042:S1053)</f>
        <v>2510</v>
      </c>
      <c r="T1054" s="32">
        <f t="shared" si="252"/>
        <v>0.9889676910953507</v>
      </c>
    </row>
    <row r="1055" spans="2:20" ht="12.75">
      <c r="B1055" s="20"/>
      <c r="C1055" s="20"/>
      <c r="D1055" s="32"/>
      <c r="E1055" s="20"/>
      <c r="F1055" s="32"/>
      <c r="G1055" s="20"/>
      <c r="H1055" s="32"/>
      <c r="I1055" s="20"/>
      <c r="J1055" s="32"/>
      <c r="K1055" s="20"/>
      <c r="L1055" s="32"/>
      <c r="M1055" s="20"/>
      <c r="N1055" s="32"/>
      <c r="O1055" s="20"/>
      <c r="P1055" s="32"/>
      <c r="Q1055" s="20"/>
      <c r="R1055" s="32"/>
      <c r="S1055" s="20"/>
      <c r="T1055" s="32"/>
    </row>
    <row r="1056" spans="1:20" ht="12.75">
      <c r="A1056" s="1" t="s">
        <v>928</v>
      </c>
      <c r="B1056" s="20">
        <v>11529</v>
      </c>
      <c r="C1056" s="20">
        <v>11359</v>
      </c>
      <c r="D1056" s="32">
        <f t="shared" si="248"/>
        <v>0.9852545754185098</v>
      </c>
      <c r="E1056" s="20">
        <v>30</v>
      </c>
      <c r="F1056" s="32">
        <f t="shared" si="249"/>
        <v>0.0026021337496747333</v>
      </c>
      <c r="G1056" s="20">
        <v>10</v>
      </c>
      <c r="H1056" s="32">
        <f t="shared" si="250"/>
        <v>0.0008673779165582445</v>
      </c>
      <c r="I1056" s="20">
        <v>16</v>
      </c>
      <c r="J1056" s="32">
        <f t="shared" si="251"/>
        <v>0.001387804666493191</v>
      </c>
      <c r="K1056" s="20">
        <v>2</v>
      </c>
      <c r="L1056" s="32">
        <f t="shared" si="253"/>
        <v>0.00017347558331164888</v>
      </c>
      <c r="M1056" s="20">
        <v>46</v>
      </c>
      <c r="N1056" s="32">
        <f t="shared" si="254"/>
        <v>0.003989938416167924</v>
      </c>
      <c r="O1056" s="20">
        <v>66</v>
      </c>
      <c r="P1056" s="32">
        <f t="shared" si="255"/>
        <v>0.005724694249284413</v>
      </c>
      <c r="Q1056" s="20">
        <v>111</v>
      </c>
      <c r="R1056" s="32">
        <f t="shared" si="256"/>
        <v>0.009627894873796514</v>
      </c>
      <c r="S1056" s="20">
        <v>11300</v>
      </c>
      <c r="T1056" s="32">
        <f t="shared" si="252"/>
        <v>0.9801370457108162</v>
      </c>
    </row>
    <row r="1057" spans="1:20" ht="12.75">
      <c r="A1057" s="2" t="s">
        <v>929</v>
      </c>
      <c r="B1057" s="20">
        <v>296</v>
      </c>
      <c r="C1057" s="20">
        <v>293</v>
      </c>
      <c r="D1057" s="32">
        <f t="shared" si="248"/>
        <v>0.9898648648648649</v>
      </c>
      <c r="E1057" s="20">
        <v>0</v>
      </c>
      <c r="F1057" s="32">
        <f t="shared" si="249"/>
        <v>0</v>
      </c>
      <c r="G1057" s="20">
        <v>0</v>
      </c>
      <c r="H1057" s="32">
        <f t="shared" si="250"/>
        <v>0</v>
      </c>
      <c r="I1057" s="20">
        <v>1</v>
      </c>
      <c r="J1057" s="32">
        <f t="shared" si="251"/>
        <v>0.0033783783783783786</v>
      </c>
      <c r="K1057" s="20">
        <v>0</v>
      </c>
      <c r="L1057" s="32">
        <f t="shared" si="253"/>
        <v>0</v>
      </c>
      <c r="M1057" s="20">
        <v>0</v>
      </c>
      <c r="N1057" s="32">
        <f t="shared" si="254"/>
        <v>0</v>
      </c>
      <c r="O1057" s="20">
        <v>2</v>
      </c>
      <c r="P1057" s="32">
        <f t="shared" si="255"/>
        <v>0.006756756756756757</v>
      </c>
      <c r="Q1057" s="20">
        <v>0</v>
      </c>
      <c r="R1057" s="32">
        <f t="shared" si="256"/>
        <v>0</v>
      </c>
      <c r="S1057" s="20">
        <v>293</v>
      </c>
      <c r="T1057" s="32">
        <f t="shared" si="252"/>
        <v>0.9898648648648649</v>
      </c>
    </row>
    <row r="1058" spans="1:20" ht="12.75">
      <c r="A1058" s="2" t="s">
        <v>930</v>
      </c>
      <c r="B1058" s="20">
        <v>605</v>
      </c>
      <c r="C1058" s="20">
        <v>581</v>
      </c>
      <c r="D1058" s="32">
        <f t="shared" si="248"/>
        <v>0.9603305785123967</v>
      </c>
      <c r="E1058" s="20">
        <v>4</v>
      </c>
      <c r="F1058" s="32">
        <f t="shared" si="249"/>
        <v>0.006611570247933884</v>
      </c>
      <c r="G1058" s="20">
        <v>1</v>
      </c>
      <c r="H1058" s="32">
        <f t="shared" si="250"/>
        <v>0.001652892561983471</v>
      </c>
      <c r="I1058" s="20">
        <v>0</v>
      </c>
      <c r="J1058" s="32">
        <f t="shared" si="251"/>
        <v>0</v>
      </c>
      <c r="K1058" s="20">
        <v>0</v>
      </c>
      <c r="L1058" s="32">
        <f t="shared" si="253"/>
        <v>0</v>
      </c>
      <c r="M1058" s="20">
        <v>14</v>
      </c>
      <c r="N1058" s="32">
        <f t="shared" si="254"/>
        <v>0.023140495867768594</v>
      </c>
      <c r="O1058" s="20">
        <v>5</v>
      </c>
      <c r="P1058" s="32">
        <f t="shared" si="255"/>
        <v>0.008264462809917356</v>
      </c>
      <c r="Q1058" s="20">
        <v>25</v>
      </c>
      <c r="R1058" s="32">
        <f t="shared" si="256"/>
        <v>0.04132231404958678</v>
      </c>
      <c r="S1058" s="20">
        <v>571</v>
      </c>
      <c r="T1058" s="32">
        <f t="shared" si="252"/>
        <v>0.943801652892562</v>
      </c>
    </row>
    <row r="1059" spans="1:20" ht="12.75">
      <c r="A1059" s="2" t="s">
        <v>931</v>
      </c>
      <c r="B1059" s="20">
        <v>1278</v>
      </c>
      <c r="C1059" s="20">
        <v>1266</v>
      </c>
      <c r="D1059" s="32">
        <f t="shared" si="248"/>
        <v>0.9906103286384976</v>
      </c>
      <c r="E1059" s="20">
        <v>5</v>
      </c>
      <c r="F1059" s="32">
        <f t="shared" si="249"/>
        <v>0.003912363067292645</v>
      </c>
      <c r="G1059" s="20">
        <v>1</v>
      </c>
      <c r="H1059" s="32">
        <f t="shared" si="250"/>
        <v>0.000782472613458529</v>
      </c>
      <c r="I1059" s="20">
        <v>0</v>
      </c>
      <c r="J1059" s="32">
        <f t="shared" si="251"/>
        <v>0</v>
      </c>
      <c r="K1059" s="20">
        <v>0</v>
      </c>
      <c r="L1059" s="32">
        <f t="shared" si="253"/>
        <v>0</v>
      </c>
      <c r="M1059" s="20">
        <v>0</v>
      </c>
      <c r="N1059" s="32">
        <f t="shared" si="254"/>
        <v>0</v>
      </c>
      <c r="O1059" s="20">
        <v>6</v>
      </c>
      <c r="P1059" s="32">
        <f t="shared" si="255"/>
        <v>0.004694835680751174</v>
      </c>
      <c r="Q1059" s="20">
        <v>3</v>
      </c>
      <c r="R1059" s="32">
        <f t="shared" si="256"/>
        <v>0.002347417840375587</v>
      </c>
      <c r="S1059" s="20">
        <v>1264</v>
      </c>
      <c r="T1059" s="32">
        <f t="shared" si="252"/>
        <v>0.9890453834115805</v>
      </c>
    </row>
    <row r="1060" spans="1:20" ht="12.75">
      <c r="A1060" s="2" t="s">
        <v>137</v>
      </c>
      <c r="B1060" s="20">
        <v>268</v>
      </c>
      <c r="C1060" s="20">
        <v>268</v>
      </c>
      <c r="D1060" s="32">
        <f t="shared" si="248"/>
        <v>1</v>
      </c>
      <c r="E1060" s="20">
        <v>0</v>
      </c>
      <c r="F1060" s="32">
        <f t="shared" si="249"/>
        <v>0</v>
      </c>
      <c r="G1060" s="20">
        <v>0</v>
      </c>
      <c r="H1060" s="32">
        <f t="shared" si="250"/>
        <v>0</v>
      </c>
      <c r="I1060" s="20">
        <v>0</v>
      </c>
      <c r="J1060" s="32">
        <f t="shared" si="251"/>
        <v>0</v>
      </c>
      <c r="K1060" s="20">
        <v>0</v>
      </c>
      <c r="L1060" s="32">
        <f t="shared" si="253"/>
        <v>0</v>
      </c>
      <c r="M1060" s="20">
        <v>0</v>
      </c>
      <c r="N1060" s="32">
        <f t="shared" si="254"/>
        <v>0</v>
      </c>
      <c r="O1060" s="20">
        <v>0</v>
      </c>
      <c r="P1060" s="32">
        <f t="shared" si="255"/>
        <v>0</v>
      </c>
      <c r="Q1060" s="20">
        <v>1</v>
      </c>
      <c r="R1060" s="32">
        <f t="shared" si="256"/>
        <v>0.0037313432835820895</v>
      </c>
      <c r="S1060" s="20">
        <v>267</v>
      </c>
      <c r="T1060" s="32">
        <f t="shared" si="252"/>
        <v>0.996268656716418</v>
      </c>
    </row>
    <row r="1061" spans="1:20" ht="12.75">
      <c r="A1061" s="2" t="s">
        <v>932</v>
      </c>
      <c r="B1061" s="20">
        <v>102</v>
      </c>
      <c r="C1061" s="20">
        <v>99</v>
      </c>
      <c r="D1061" s="32">
        <f t="shared" si="248"/>
        <v>0.9705882352941176</v>
      </c>
      <c r="E1061" s="20">
        <v>0</v>
      </c>
      <c r="F1061" s="32">
        <f t="shared" si="249"/>
        <v>0</v>
      </c>
      <c r="G1061" s="20">
        <v>1</v>
      </c>
      <c r="H1061" s="32">
        <f t="shared" si="250"/>
        <v>0.00980392156862745</v>
      </c>
      <c r="I1061" s="20">
        <v>0</v>
      </c>
      <c r="J1061" s="32">
        <f t="shared" si="251"/>
        <v>0</v>
      </c>
      <c r="K1061" s="20">
        <v>0</v>
      </c>
      <c r="L1061" s="32">
        <f t="shared" si="253"/>
        <v>0</v>
      </c>
      <c r="M1061" s="20">
        <v>0</v>
      </c>
      <c r="N1061" s="32">
        <f t="shared" si="254"/>
        <v>0</v>
      </c>
      <c r="O1061" s="20">
        <v>2</v>
      </c>
      <c r="P1061" s="32">
        <f t="shared" si="255"/>
        <v>0.0196078431372549</v>
      </c>
      <c r="Q1061" s="20">
        <v>0</v>
      </c>
      <c r="R1061" s="32">
        <f t="shared" si="256"/>
        <v>0</v>
      </c>
      <c r="S1061" s="20">
        <v>99</v>
      </c>
      <c r="T1061" s="32">
        <f t="shared" si="252"/>
        <v>0.9705882352941176</v>
      </c>
    </row>
    <row r="1062" spans="1:20" ht="12.75">
      <c r="A1062" s="2" t="s">
        <v>933</v>
      </c>
      <c r="B1062" s="20">
        <v>1153</v>
      </c>
      <c r="C1062" s="20">
        <v>1144</v>
      </c>
      <c r="D1062" s="32">
        <f t="shared" si="248"/>
        <v>0.9921942758022549</v>
      </c>
      <c r="E1062" s="20">
        <v>4</v>
      </c>
      <c r="F1062" s="32">
        <f t="shared" si="249"/>
        <v>0.003469210754553339</v>
      </c>
      <c r="G1062" s="20">
        <v>0</v>
      </c>
      <c r="H1062" s="32">
        <f t="shared" si="250"/>
        <v>0</v>
      </c>
      <c r="I1062" s="20">
        <v>2</v>
      </c>
      <c r="J1062" s="32">
        <f t="shared" si="251"/>
        <v>0.0017346053772766695</v>
      </c>
      <c r="K1062" s="20">
        <v>1</v>
      </c>
      <c r="L1062" s="32">
        <f t="shared" si="253"/>
        <v>0.0008673026886383347</v>
      </c>
      <c r="M1062" s="20">
        <v>0</v>
      </c>
      <c r="N1062" s="32">
        <f t="shared" si="254"/>
        <v>0</v>
      </c>
      <c r="O1062" s="20">
        <v>2</v>
      </c>
      <c r="P1062" s="32">
        <f t="shared" si="255"/>
        <v>0.0017346053772766695</v>
      </c>
      <c r="Q1062" s="20">
        <v>6</v>
      </c>
      <c r="R1062" s="32">
        <f t="shared" si="256"/>
        <v>0.005203816131830009</v>
      </c>
      <c r="S1062" s="20">
        <v>1140</v>
      </c>
      <c r="T1062" s="32">
        <f t="shared" si="252"/>
        <v>0.9887250650477016</v>
      </c>
    </row>
    <row r="1063" spans="1:20" ht="12.75">
      <c r="A1063" s="2" t="s">
        <v>934</v>
      </c>
      <c r="B1063" s="20">
        <v>2368</v>
      </c>
      <c r="C1063" s="20">
        <v>2335</v>
      </c>
      <c r="D1063" s="32">
        <f t="shared" si="248"/>
        <v>0.9860641891891891</v>
      </c>
      <c r="E1063" s="20">
        <v>8</v>
      </c>
      <c r="F1063" s="32">
        <f t="shared" si="249"/>
        <v>0.0033783783783783786</v>
      </c>
      <c r="G1063" s="20">
        <v>1</v>
      </c>
      <c r="H1063" s="32">
        <f t="shared" si="250"/>
        <v>0.0004222972972972973</v>
      </c>
      <c r="I1063" s="20">
        <v>2</v>
      </c>
      <c r="J1063" s="32">
        <f t="shared" si="251"/>
        <v>0.0008445945945945946</v>
      </c>
      <c r="K1063" s="20">
        <v>0</v>
      </c>
      <c r="L1063" s="32">
        <f t="shared" si="253"/>
        <v>0</v>
      </c>
      <c r="M1063" s="20">
        <v>8</v>
      </c>
      <c r="N1063" s="32">
        <f t="shared" si="254"/>
        <v>0.0033783783783783786</v>
      </c>
      <c r="O1063" s="20">
        <v>14</v>
      </c>
      <c r="P1063" s="32">
        <f t="shared" si="255"/>
        <v>0.0059121621621621625</v>
      </c>
      <c r="Q1063" s="20">
        <v>22</v>
      </c>
      <c r="R1063" s="32">
        <f t="shared" si="256"/>
        <v>0.009290540540540541</v>
      </c>
      <c r="S1063" s="20">
        <v>2324</v>
      </c>
      <c r="T1063" s="32">
        <f t="shared" si="252"/>
        <v>0.981418918918919</v>
      </c>
    </row>
    <row r="1064" spans="1:20" ht="12.75">
      <c r="A1064" s="2" t="s">
        <v>935</v>
      </c>
      <c r="B1064" s="20">
        <v>779</v>
      </c>
      <c r="C1064" s="20">
        <v>762</v>
      </c>
      <c r="D1064" s="32">
        <f t="shared" si="248"/>
        <v>0.9781771501925546</v>
      </c>
      <c r="E1064" s="20">
        <v>1</v>
      </c>
      <c r="F1064" s="32">
        <f t="shared" si="249"/>
        <v>0.0012836970474967907</v>
      </c>
      <c r="G1064" s="20">
        <v>2</v>
      </c>
      <c r="H1064" s="32">
        <f t="shared" si="250"/>
        <v>0.0025673940949935813</v>
      </c>
      <c r="I1064" s="20">
        <v>2</v>
      </c>
      <c r="J1064" s="32">
        <f t="shared" si="251"/>
        <v>0.0025673940949935813</v>
      </c>
      <c r="K1064" s="20">
        <v>1</v>
      </c>
      <c r="L1064" s="32">
        <f t="shared" si="253"/>
        <v>0.0012836970474967907</v>
      </c>
      <c r="M1064" s="20">
        <v>5</v>
      </c>
      <c r="N1064" s="32">
        <f t="shared" si="254"/>
        <v>0.006418485237483954</v>
      </c>
      <c r="O1064" s="20">
        <v>6</v>
      </c>
      <c r="P1064" s="32">
        <f t="shared" si="255"/>
        <v>0.007702182284980745</v>
      </c>
      <c r="Q1064" s="20">
        <v>24</v>
      </c>
      <c r="R1064" s="32">
        <f t="shared" si="256"/>
        <v>0.03080872913992298</v>
      </c>
      <c r="S1064" s="20">
        <v>743</v>
      </c>
      <c r="T1064" s="32">
        <f t="shared" si="252"/>
        <v>0.9537869062901155</v>
      </c>
    </row>
    <row r="1065" spans="1:20" ht="12.75">
      <c r="A1065" s="2" t="s">
        <v>936</v>
      </c>
      <c r="B1065" s="20">
        <v>841</v>
      </c>
      <c r="C1065" s="20">
        <v>826</v>
      </c>
      <c r="D1065" s="32">
        <f t="shared" si="248"/>
        <v>0.9821640903686087</v>
      </c>
      <c r="E1065" s="20">
        <v>1</v>
      </c>
      <c r="F1065" s="32">
        <f t="shared" si="249"/>
        <v>0.0011890606420927466</v>
      </c>
      <c r="G1065" s="20">
        <v>1</v>
      </c>
      <c r="H1065" s="32">
        <f t="shared" si="250"/>
        <v>0.0011890606420927466</v>
      </c>
      <c r="I1065" s="20">
        <v>1</v>
      </c>
      <c r="J1065" s="32">
        <f t="shared" si="251"/>
        <v>0.0011890606420927466</v>
      </c>
      <c r="K1065" s="20">
        <v>0</v>
      </c>
      <c r="L1065" s="32">
        <f t="shared" si="253"/>
        <v>0</v>
      </c>
      <c r="M1065" s="20">
        <v>0</v>
      </c>
      <c r="N1065" s="32">
        <f t="shared" si="254"/>
        <v>0</v>
      </c>
      <c r="O1065" s="20">
        <v>12</v>
      </c>
      <c r="P1065" s="32">
        <f t="shared" si="255"/>
        <v>0.014268727705112961</v>
      </c>
      <c r="Q1065" s="20">
        <v>1</v>
      </c>
      <c r="R1065" s="32">
        <f t="shared" si="256"/>
        <v>0.0011890606420927466</v>
      </c>
      <c r="S1065" s="20">
        <v>825</v>
      </c>
      <c r="T1065" s="32">
        <f t="shared" si="252"/>
        <v>0.9809750297265161</v>
      </c>
    </row>
    <row r="1066" spans="1:20" ht="12.75">
      <c r="A1066" s="2" t="s">
        <v>937</v>
      </c>
      <c r="B1066" s="20">
        <f>+B1056-SUM(B1057:B1065)</f>
        <v>3839</v>
      </c>
      <c r="C1066" s="20">
        <f>+C1056-SUM(C1057:C1065)</f>
        <v>3785</v>
      </c>
      <c r="D1066" s="32">
        <f aca="true" t="shared" si="257" ref="D1066:D1129">C1066/B1066</f>
        <v>0.9859338369367022</v>
      </c>
      <c r="E1066" s="20">
        <f>+E1056-SUM(E1057:E1065)</f>
        <v>7</v>
      </c>
      <c r="F1066" s="32">
        <f aca="true" t="shared" si="258" ref="F1066:F1129">E1066/B1066</f>
        <v>0.0018233915082052619</v>
      </c>
      <c r="G1066" s="20">
        <f>+G1056-SUM(G1057:G1065)</f>
        <v>3</v>
      </c>
      <c r="H1066" s="32">
        <f aca="true" t="shared" si="259" ref="H1066:H1129">G1066/B1066</f>
        <v>0.0007814535035165407</v>
      </c>
      <c r="I1066" s="20">
        <f>+I1056-SUM(I1057:I1065)</f>
        <v>8</v>
      </c>
      <c r="J1066" s="32">
        <f aca="true" t="shared" si="260" ref="J1066:J1129">I1066/B1066</f>
        <v>0.002083876009377442</v>
      </c>
      <c r="K1066" s="20">
        <f>+K1056-SUM(K1057:K1065)</f>
        <v>0</v>
      </c>
      <c r="L1066" s="32">
        <f t="shared" si="253"/>
        <v>0</v>
      </c>
      <c r="M1066" s="20">
        <f>+M1056-SUM(M1057:M1065)</f>
        <v>19</v>
      </c>
      <c r="N1066" s="32">
        <f t="shared" si="254"/>
        <v>0.004949205522271425</v>
      </c>
      <c r="O1066" s="20">
        <f>+O1056-SUM(O1057:O1065)</f>
        <v>17</v>
      </c>
      <c r="P1066" s="32">
        <f t="shared" si="255"/>
        <v>0.004428236519927064</v>
      </c>
      <c r="Q1066" s="20">
        <f>+Q1056-SUM(Q1057:Q1065)</f>
        <v>29</v>
      </c>
      <c r="R1066" s="32">
        <f t="shared" si="256"/>
        <v>0.007554050533993228</v>
      </c>
      <c r="S1066" s="20">
        <f>+S1056-SUM(S1057:S1065)</f>
        <v>3774</v>
      </c>
      <c r="T1066" s="32">
        <f t="shared" si="252"/>
        <v>0.9830685074238082</v>
      </c>
    </row>
    <row r="1067" spans="2:20" ht="12.75">
      <c r="B1067" s="20"/>
      <c r="C1067" s="20"/>
      <c r="D1067" s="32"/>
      <c r="E1067" s="20"/>
      <c r="F1067" s="32"/>
      <c r="G1067" s="20"/>
      <c r="H1067" s="32"/>
      <c r="I1067" s="20"/>
      <c r="J1067" s="32"/>
      <c r="K1067" s="20"/>
      <c r="L1067" s="32"/>
      <c r="M1067" s="20"/>
      <c r="N1067" s="32"/>
      <c r="O1067" s="20"/>
      <c r="P1067" s="32"/>
      <c r="Q1067" s="20"/>
      <c r="R1067" s="32"/>
      <c r="S1067" s="20"/>
      <c r="T1067" s="32"/>
    </row>
    <row r="1068" spans="1:20" ht="12.75">
      <c r="A1068" s="1" t="s">
        <v>938</v>
      </c>
      <c r="B1068" s="20">
        <v>158668</v>
      </c>
      <c r="C1068" s="20">
        <v>140481</v>
      </c>
      <c r="D1068" s="32">
        <f t="shared" si="257"/>
        <v>0.8853770136385408</v>
      </c>
      <c r="E1068" s="20">
        <v>9689</v>
      </c>
      <c r="F1068" s="32">
        <f t="shared" si="258"/>
        <v>0.061064612902412586</v>
      </c>
      <c r="G1068" s="20">
        <v>500</v>
      </c>
      <c r="H1068" s="32">
        <f t="shared" si="259"/>
        <v>0.0031512340232435023</v>
      </c>
      <c r="I1068" s="20">
        <v>2502</v>
      </c>
      <c r="J1068" s="32">
        <f t="shared" si="260"/>
        <v>0.015768775052310485</v>
      </c>
      <c r="K1068" s="20">
        <v>32</v>
      </c>
      <c r="L1068" s="32">
        <f t="shared" si="253"/>
        <v>0.00020167897748758415</v>
      </c>
      <c r="M1068" s="20">
        <v>2606</v>
      </c>
      <c r="N1068" s="32">
        <f t="shared" si="254"/>
        <v>0.016424231729145134</v>
      </c>
      <c r="O1068" s="20">
        <v>2858</v>
      </c>
      <c r="P1068" s="32">
        <f t="shared" si="255"/>
        <v>0.018012453676859858</v>
      </c>
      <c r="Q1068" s="20">
        <v>6445</v>
      </c>
      <c r="R1068" s="32">
        <f t="shared" si="256"/>
        <v>0.040619406559608745</v>
      </c>
      <c r="S1068" s="20">
        <v>137382</v>
      </c>
      <c r="T1068" s="32">
        <f t="shared" si="252"/>
        <v>0.8658456651624776</v>
      </c>
    </row>
    <row r="1069" spans="1:20" ht="12.75">
      <c r="A1069" s="2" t="s">
        <v>939</v>
      </c>
      <c r="B1069" s="20">
        <v>31275</v>
      </c>
      <c r="C1069" s="20">
        <v>29715</v>
      </c>
      <c r="D1069" s="32">
        <f t="shared" si="257"/>
        <v>0.9501199040767386</v>
      </c>
      <c r="E1069" s="20">
        <v>494</v>
      </c>
      <c r="F1069" s="32">
        <f t="shared" si="258"/>
        <v>0.015795363709032773</v>
      </c>
      <c r="G1069" s="20">
        <v>67</v>
      </c>
      <c r="H1069" s="32">
        <f t="shared" si="259"/>
        <v>0.0021422861710631495</v>
      </c>
      <c r="I1069" s="20">
        <v>444</v>
      </c>
      <c r="J1069" s="32">
        <f t="shared" si="260"/>
        <v>0.014196642685851319</v>
      </c>
      <c r="K1069" s="20">
        <v>4</v>
      </c>
      <c r="L1069" s="32">
        <f t="shared" si="253"/>
        <v>0.0001278976818545164</v>
      </c>
      <c r="M1069" s="20">
        <v>214</v>
      </c>
      <c r="N1069" s="32">
        <f t="shared" si="254"/>
        <v>0.0068425259792166265</v>
      </c>
      <c r="O1069" s="20">
        <v>337</v>
      </c>
      <c r="P1069" s="32">
        <f t="shared" si="255"/>
        <v>0.010775379696243006</v>
      </c>
      <c r="Q1069" s="20">
        <v>772</v>
      </c>
      <c r="R1069" s="32">
        <f t="shared" si="256"/>
        <v>0.024684252597921664</v>
      </c>
      <c r="S1069" s="20">
        <v>29228</v>
      </c>
      <c r="T1069" s="32">
        <f aca="true" t="shared" si="261" ref="T1069:T1132">S1069/B1069</f>
        <v>0.9345483613109512</v>
      </c>
    </row>
    <row r="1070" spans="1:20" ht="12.75">
      <c r="A1070" s="2" t="s">
        <v>940</v>
      </c>
      <c r="B1070" s="20">
        <v>1169</v>
      </c>
      <c r="C1070" s="20">
        <v>1139</v>
      </c>
      <c r="D1070" s="32">
        <f t="shared" si="257"/>
        <v>0.9743370402053037</v>
      </c>
      <c r="E1070" s="20">
        <v>3</v>
      </c>
      <c r="F1070" s="32">
        <f t="shared" si="258"/>
        <v>0.0025662959794696323</v>
      </c>
      <c r="G1070" s="20">
        <v>3</v>
      </c>
      <c r="H1070" s="32">
        <f t="shared" si="259"/>
        <v>0.0025662959794696323</v>
      </c>
      <c r="I1070" s="20">
        <v>3</v>
      </c>
      <c r="J1070" s="32">
        <f t="shared" si="260"/>
        <v>0.0025662959794696323</v>
      </c>
      <c r="K1070" s="20">
        <v>0</v>
      </c>
      <c r="L1070" s="32">
        <f t="shared" si="253"/>
        <v>0</v>
      </c>
      <c r="M1070" s="20">
        <v>11</v>
      </c>
      <c r="N1070" s="32">
        <f t="shared" si="254"/>
        <v>0.009409751924721984</v>
      </c>
      <c r="O1070" s="20">
        <v>10</v>
      </c>
      <c r="P1070" s="32">
        <f t="shared" si="255"/>
        <v>0.00855431993156544</v>
      </c>
      <c r="Q1070" s="20">
        <v>21</v>
      </c>
      <c r="R1070" s="32">
        <f t="shared" si="256"/>
        <v>0.017964071856287425</v>
      </c>
      <c r="S1070" s="20">
        <v>1129</v>
      </c>
      <c r="T1070" s="32">
        <f t="shared" si="261"/>
        <v>0.9657827202737382</v>
      </c>
    </row>
    <row r="1071" spans="1:20" ht="12.75">
      <c r="A1071" s="2" t="s">
        <v>941</v>
      </c>
      <c r="B1071" s="20">
        <v>1321</v>
      </c>
      <c r="C1071" s="20">
        <v>1267</v>
      </c>
      <c r="D1071" s="32">
        <f t="shared" si="257"/>
        <v>0.9591218773656321</v>
      </c>
      <c r="E1071" s="20">
        <v>17</v>
      </c>
      <c r="F1071" s="32">
        <f t="shared" si="258"/>
        <v>0.012869038607115822</v>
      </c>
      <c r="G1071" s="20">
        <v>7</v>
      </c>
      <c r="H1071" s="32">
        <f t="shared" si="259"/>
        <v>0.005299015897047691</v>
      </c>
      <c r="I1071" s="20">
        <v>2</v>
      </c>
      <c r="J1071" s="32">
        <f t="shared" si="260"/>
        <v>0.001514004542013626</v>
      </c>
      <c r="K1071" s="20">
        <v>0</v>
      </c>
      <c r="L1071" s="32">
        <f t="shared" si="253"/>
        <v>0</v>
      </c>
      <c r="M1071" s="20">
        <v>12</v>
      </c>
      <c r="N1071" s="32">
        <f t="shared" si="254"/>
        <v>0.009084027252081756</v>
      </c>
      <c r="O1071" s="20">
        <v>16</v>
      </c>
      <c r="P1071" s="32">
        <f t="shared" si="255"/>
        <v>0.012112036336109008</v>
      </c>
      <c r="Q1071" s="20">
        <v>51</v>
      </c>
      <c r="R1071" s="32">
        <f t="shared" si="256"/>
        <v>0.03860711582134747</v>
      </c>
      <c r="S1071" s="20">
        <v>1232</v>
      </c>
      <c r="T1071" s="32">
        <f t="shared" si="261"/>
        <v>0.9326267978803936</v>
      </c>
    </row>
    <row r="1072" spans="1:20" ht="12.75">
      <c r="A1072" s="2" t="s">
        <v>942</v>
      </c>
      <c r="B1072" s="20">
        <v>98359</v>
      </c>
      <c r="C1072" s="20">
        <v>82311</v>
      </c>
      <c r="D1072" s="32">
        <f t="shared" si="257"/>
        <v>0.836842586850212</v>
      </c>
      <c r="E1072" s="20">
        <v>9093</v>
      </c>
      <c r="F1072" s="32">
        <f t="shared" si="258"/>
        <v>0.09244705619211256</v>
      </c>
      <c r="G1072" s="20">
        <v>368</v>
      </c>
      <c r="H1072" s="32">
        <f t="shared" si="259"/>
        <v>0.003741396313504611</v>
      </c>
      <c r="I1072" s="20">
        <v>1967</v>
      </c>
      <c r="J1072" s="32">
        <f t="shared" si="260"/>
        <v>0.01999816996919448</v>
      </c>
      <c r="K1072" s="20">
        <v>24</v>
      </c>
      <c r="L1072" s="32">
        <f t="shared" si="253"/>
        <v>0.0002440041074024746</v>
      </c>
      <c r="M1072" s="20">
        <v>2279</v>
      </c>
      <c r="N1072" s="32">
        <f t="shared" si="254"/>
        <v>0.02317022336542665</v>
      </c>
      <c r="O1072" s="20">
        <v>2317</v>
      </c>
      <c r="P1072" s="32">
        <f t="shared" si="255"/>
        <v>0.023556563202147236</v>
      </c>
      <c r="Q1072" s="20">
        <v>5268</v>
      </c>
      <c r="R1072" s="32">
        <f t="shared" si="256"/>
        <v>0.05355890157484318</v>
      </c>
      <c r="S1072" s="20">
        <v>79972</v>
      </c>
      <c r="T1072" s="32">
        <f t="shared" si="261"/>
        <v>0.8130623532162792</v>
      </c>
    </row>
    <row r="1073" spans="1:20" ht="12.75">
      <c r="A1073" s="2" t="s">
        <v>943</v>
      </c>
      <c r="B1073" s="20">
        <v>276</v>
      </c>
      <c r="C1073" s="20">
        <v>271</v>
      </c>
      <c r="D1073" s="32">
        <f t="shared" si="257"/>
        <v>0.9818840579710145</v>
      </c>
      <c r="E1073" s="20">
        <v>4</v>
      </c>
      <c r="F1073" s="32">
        <f t="shared" si="258"/>
        <v>0.014492753623188406</v>
      </c>
      <c r="G1073" s="20">
        <v>0</v>
      </c>
      <c r="H1073" s="32">
        <f t="shared" si="259"/>
        <v>0</v>
      </c>
      <c r="I1073" s="20">
        <v>0</v>
      </c>
      <c r="J1073" s="32">
        <f t="shared" si="260"/>
        <v>0</v>
      </c>
      <c r="K1073" s="20">
        <v>0</v>
      </c>
      <c r="L1073" s="32">
        <f t="shared" si="253"/>
        <v>0</v>
      </c>
      <c r="M1073" s="20">
        <v>0</v>
      </c>
      <c r="N1073" s="32">
        <f t="shared" si="254"/>
        <v>0</v>
      </c>
      <c r="O1073" s="20">
        <v>1</v>
      </c>
      <c r="P1073" s="32">
        <f t="shared" si="255"/>
        <v>0.0036231884057971015</v>
      </c>
      <c r="Q1073" s="20">
        <v>0</v>
      </c>
      <c r="R1073" s="32">
        <f t="shared" si="256"/>
        <v>0</v>
      </c>
      <c r="S1073" s="20">
        <v>271</v>
      </c>
      <c r="T1073" s="32">
        <f t="shared" si="261"/>
        <v>0.9818840579710145</v>
      </c>
    </row>
    <row r="1074" spans="1:20" ht="12.75">
      <c r="A1074" s="2" t="s">
        <v>944</v>
      </c>
      <c r="B1074" s="20">
        <v>293</v>
      </c>
      <c r="C1074" s="20">
        <v>293</v>
      </c>
      <c r="D1074" s="32">
        <f t="shared" si="257"/>
        <v>1</v>
      </c>
      <c r="E1074" s="20">
        <v>0</v>
      </c>
      <c r="F1074" s="32">
        <f t="shared" si="258"/>
        <v>0</v>
      </c>
      <c r="G1074" s="20">
        <v>0</v>
      </c>
      <c r="H1074" s="32">
        <f t="shared" si="259"/>
        <v>0</v>
      </c>
      <c r="I1074" s="20">
        <v>0</v>
      </c>
      <c r="J1074" s="32">
        <f t="shared" si="260"/>
        <v>0</v>
      </c>
      <c r="K1074" s="20">
        <v>0</v>
      </c>
      <c r="L1074" s="32">
        <f t="shared" si="253"/>
        <v>0</v>
      </c>
      <c r="M1074" s="20">
        <v>0</v>
      </c>
      <c r="N1074" s="32">
        <f t="shared" si="254"/>
        <v>0</v>
      </c>
      <c r="O1074" s="20">
        <v>0</v>
      </c>
      <c r="P1074" s="32">
        <f t="shared" si="255"/>
        <v>0</v>
      </c>
      <c r="Q1074" s="20">
        <v>1</v>
      </c>
      <c r="R1074" s="32">
        <f t="shared" si="256"/>
        <v>0.0034129692832764505</v>
      </c>
      <c r="S1074" s="20">
        <v>292</v>
      </c>
      <c r="T1074" s="32">
        <f t="shared" si="261"/>
        <v>0.9965870307167235</v>
      </c>
    </row>
    <row r="1075" spans="1:20" ht="12.75">
      <c r="A1075" s="2" t="s">
        <v>173</v>
      </c>
      <c r="B1075" s="20">
        <v>76</v>
      </c>
      <c r="C1075" s="20">
        <v>72</v>
      </c>
      <c r="D1075" s="32">
        <f t="shared" si="257"/>
        <v>0.9473684210526315</v>
      </c>
      <c r="E1075" s="20">
        <v>0</v>
      </c>
      <c r="F1075" s="32">
        <f t="shared" si="258"/>
        <v>0</v>
      </c>
      <c r="G1075" s="20">
        <v>1</v>
      </c>
      <c r="H1075" s="32">
        <f t="shared" si="259"/>
        <v>0.013157894736842105</v>
      </c>
      <c r="I1075" s="20">
        <v>0</v>
      </c>
      <c r="J1075" s="32">
        <f t="shared" si="260"/>
        <v>0</v>
      </c>
      <c r="K1075" s="20">
        <v>0</v>
      </c>
      <c r="L1075" s="32">
        <f t="shared" si="253"/>
        <v>0</v>
      </c>
      <c r="M1075" s="20">
        <v>0</v>
      </c>
      <c r="N1075" s="32">
        <f t="shared" si="254"/>
        <v>0</v>
      </c>
      <c r="O1075" s="20">
        <v>3</v>
      </c>
      <c r="P1075" s="32">
        <f t="shared" si="255"/>
        <v>0.039473684210526314</v>
      </c>
      <c r="Q1075" s="20">
        <v>1</v>
      </c>
      <c r="R1075" s="32">
        <f t="shared" si="256"/>
        <v>0.013157894736842105</v>
      </c>
      <c r="S1075" s="20">
        <v>71</v>
      </c>
      <c r="T1075" s="32">
        <f t="shared" si="261"/>
        <v>0.9342105263157895</v>
      </c>
    </row>
    <row r="1076" spans="1:20" ht="12.75">
      <c r="A1076" s="2" t="s">
        <v>945</v>
      </c>
      <c r="B1076" s="20">
        <v>4159</v>
      </c>
      <c r="C1076" s="20">
        <v>4100</v>
      </c>
      <c r="D1076" s="32">
        <f t="shared" si="257"/>
        <v>0.9858138975715316</v>
      </c>
      <c r="E1076" s="20">
        <v>10</v>
      </c>
      <c r="F1076" s="32">
        <f t="shared" si="258"/>
        <v>0.0024044241404183697</v>
      </c>
      <c r="G1076" s="20">
        <v>2</v>
      </c>
      <c r="H1076" s="32">
        <f t="shared" si="259"/>
        <v>0.00048088482808367395</v>
      </c>
      <c r="I1076" s="20">
        <v>9</v>
      </c>
      <c r="J1076" s="32">
        <f t="shared" si="260"/>
        <v>0.002163981726376533</v>
      </c>
      <c r="K1076" s="20">
        <v>0</v>
      </c>
      <c r="L1076" s="32">
        <f t="shared" si="253"/>
        <v>0</v>
      </c>
      <c r="M1076" s="20">
        <v>7</v>
      </c>
      <c r="N1076" s="32">
        <f t="shared" si="254"/>
        <v>0.001683096898292859</v>
      </c>
      <c r="O1076" s="20">
        <v>31</v>
      </c>
      <c r="P1076" s="32">
        <f t="shared" si="255"/>
        <v>0.007453714835296946</v>
      </c>
      <c r="Q1076" s="20">
        <v>67</v>
      </c>
      <c r="R1076" s="32">
        <f t="shared" si="256"/>
        <v>0.016109641740803076</v>
      </c>
      <c r="S1076" s="20">
        <v>4045</v>
      </c>
      <c r="T1076" s="32">
        <f t="shared" si="261"/>
        <v>0.9725895647992305</v>
      </c>
    </row>
    <row r="1077" spans="1:20" ht="12.75">
      <c r="A1077" s="2" t="s">
        <v>946</v>
      </c>
      <c r="B1077" s="20">
        <v>2847</v>
      </c>
      <c r="C1077" s="20">
        <v>2782</v>
      </c>
      <c r="D1077" s="32">
        <f t="shared" si="257"/>
        <v>0.9771689497716894</v>
      </c>
      <c r="E1077" s="20">
        <v>6</v>
      </c>
      <c r="F1077" s="32">
        <f t="shared" si="258"/>
        <v>0.002107481559536354</v>
      </c>
      <c r="G1077" s="20">
        <v>3</v>
      </c>
      <c r="H1077" s="32">
        <f t="shared" si="259"/>
        <v>0.001053740779768177</v>
      </c>
      <c r="I1077" s="20">
        <v>12</v>
      </c>
      <c r="J1077" s="32">
        <f t="shared" si="260"/>
        <v>0.004214963119072708</v>
      </c>
      <c r="K1077" s="20">
        <v>0</v>
      </c>
      <c r="L1077" s="32">
        <f t="shared" si="253"/>
        <v>0</v>
      </c>
      <c r="M1077" s="20">
        <v>17</v>
      </c>
      <c r="N1077" s="32">
        <f t="shared" si="254"/>
        <v>0.00597119775201967</v>
      </c>
      <c r="O1077" s="20">
        <v>27</v>
      </c>
      <c r="P1077" s="32">
        <f t="shared" si="255"/>
        <v>0.009483667017913594</v>
      </c>
      <c r="Q1077" s="20">
        <v>63</v>
      </c>
      <c r="R1077" s="32">
        <f t="shared" si="256"/>
        <v>0.022128556375131718</v>
      </c>
      <c r="S1077" s="20">
        <v>2738</v>
      </c>
      <c r="T1077" s="32">
        <f t="shared" si="261"/>
        <v>0.9617140850017563</v>
      </c>
    </row>
    <row r="1078" spans="1:20" ht="12.75">
      <c r="A1078" s="2" t="s">
        <v>947</v>
      </c>
      <c r="B1078" s="20">
        <v>597</v>
      </c>
      <c r="C1078" s="20">
        <v>595</v>
      </c>
      <c r="D1078" s="32">
        <f t="shared" si="257"/>
        <v>0.9966499162479062</v>
      </c>
      <c r="E1078" s="20">
        <v>0</v>
      </c>
      <c r="F1078" s="32">
        <f t="shared" si="258"/>
        <v>0</v>
      </c>
      <c r="G1078" s="20">
        <v>0</v>
      </c>
      <c r="H1078" s="32">
        <f t="shared" si="259"/>
        <v>0</v>
      </c>
      <c r="I1078" s="20">
        <v>0</v>
      </c>
      <c r="J1078" s="32">
        <f t="shared" si="260"/>
        <v>0</v>
      </c>
      <c r="K1078" s="20">
        <v>0</v>
      </c>
      <c r="L1078" s="32">
        <f t="shared" si="253"/>
        <v>0</v>
      </c>
      <c r="M1078" s="20">
        <v>0</v>
      </c>
      <c r="N1078" s="32">
        <f t="shared" si="254"/>
        <v>0</v>
      </c>
      <c r="O1078" s="20">
        <v>2</v>
      </c>
      <c r="P1078" s="32">
        <f t="shared" si="255"/>
        <v>0.0033500837520938024</v>
      </c>
      <c r="Q1078" s="20">
        <v>1</v>
      </c>
      <c r="R1078" s="32">
        <f t="shared" si="256"/>
        <v>0.0016750418760469012</v>
      </c>
      <c r="S1078" s="20">
        <v>595</v>
      </c>
      <c r="T1078" s="32">
        <f t="shared" si="261"/>
        <v>0.9966499162479062</v>
      </c>
    </row>
    <row r="1079" spans="1:20" ht="12.75">
      <c r="A1079" s="2" t="s">
        <v>948</v>
      </c>
      <c r="B1079" s="20">
        <v>299</v>
      </c>
      <c r="C1079" s="20">
        <v>296</v>
      </c>
      <c r="D1079" s="32">
        <f t="shared" si="257"/>
        <v>0.9899665551839465</v>
      </c>
      <c r="E1079" s="20">
        <v>0</v>
      </c>
      <c r="F1079" s="32">
        <f t="shared" si="258"/>
        <v>0</v>
      </c>
      <c r="G1079" s="20">
        <v>1</v>
      </c>
      <c r="H1079" s="32">
        <f t="shared" si="259"/>
        <v>0.0033444816053511705</v>
      </c>
      <c r="I1079" s="20">
        <v>0</v>
      </c>
      <c r="J1079" s="32">
        <f t="shared" si="260"/>
        <v>0</v>
      </c>
      <c r="K1079" s="20">
        <v>0</v>
      </c>
      <c r="L1079" s="32">
        <f t="shared" si="253"/>
        <v>0</v>
      </c>
      <c r="M1079" s="20">
        <v>0</v>
      </c>
      <c r="N1079" s="32">
        <f t="shared" si="254"/>
        <v>0</v>
      </c>
      <c r="O1079" s="20">
        <v>2</v>
      </c>
      <c r="P1079" s="32">
        <f t="shared" si="255"/>
        <v>0.006688963210702341</v>
      </c>
      <c r="Q1079" s="20">
        <v>1</v>
      </c>
      <c r="R1079" s="32">
        <f t="shared" si="256"/>
        <v>0.0033444816053511705</v>
      </c>
      <c r="S1079" s="20">
        <v>295</v>
      </c>
      <c r="T1079" s="32">
        <f t="shared" si="261"/>
        <v>0.9866220735785953</v>
      </c>
    </row>
    <row r="1080" spans="1:20" ht="12.75">
      <c r="A1080" s="2" t="s">
        <v>949</v>
      </c>
      <c r="B1080" s="20">
        <v>163</v>
      </c>
      <c r="C1080" s="20">
        <v>163</v>
      </c>
      <c r="D1080" s="32">
        <f t="shared" si="257"/>
        <v>1</v>
      </c>
      <c r="E1080" s="20">
        <v>0</v>
      </c>
      <c r="F1080" s="32">
        <f t="shared" si="258"/>
        <v>0</v>
      </c>
      <c r="G1080" s="20">
        <v>0</v>
      </c>
      <c r="H1080" s="32">
        <f t="shared" si="259"/>
        <v>0</v>
      </c>
      <c r="I1080" s="20">
        <v>0</v>
      </c>
      <c r="J1080" s="32">
        <f t="shared" si="260"/>
        <v>0</v>
      </c>
      <c r="K1080" s="20">
        <v>0</v>
      </c>
      <c r="L1080" s="32">
        <f t="shared" si="253"/>
        <v>0</v>
      </c>
      <c r="M1080" s="20">
        <v>0</v>
      </c>
      <c r="N1080" s="32">
        <f t="shared" si="254"/>
        <v>0</v>
      </c>
      <c r="O1080" s="20">
        <v>0</v>
      </c>
      <c r="P1080" s="32">
        <f t="shared" si="255"/>
        <v>0</v>
      </c>
      <c r="Q1080" s="20">
        <v>1</v>
      </c>
      <c r="R1080" s="32">
        <f t="shared" si="256"/>
        <v>0.006134969325153374</v>
      </c>
      <c r="S1080" s="20">
        <v>162</v>
      </c>
      <c r="T1080" s="32">
        <f t="shared" si="261"/>
        <v>0.9938650306748467</v>
      </c>
    </row>
    <row r="1081" spans="1:20" ht="12.75">
      <c r="A1081" s="2" t="s">
        <v>950</v>
      </c>
      <c r="B1081" s="20">
        <v>121</v>
      </c>
      <c r="C1081" s="20">
        <v>121</v>
      </c>
      <c r="D1081" s="32">
        <f t="shared" si="257"/>
        <v>1</v>
      </c>
      <c r="E1081" s="20">
        <v>0</v>
      </c>
      <c r="F1081" s="32">
        <f t="shared" si="258"/>
        <v>0</v>
      </c>
      <c r="G1081" s="20">
        <v>0</v>
      </c>
      <c r="H1081" s="32">
        <f t="shared" si="259"/>
        <v>0</v>
      </c>
      <c r="I1081" s="20">
        <v>0</v>
      </c>
      <c r="J1081" s="32">
        <f t="shared" si="260"/>
        <v>0</v>
      </c>
      <c r="K1081" s="20">
        <v>0</v>
      </c>
      <c r="L1081" s="32">
        <f t="shared" si="253"/>
        <v>0</v>
      </c>
      <c r="M1081" s="20">
        <v>0</v>
      </c>
      <c r="N1081" s="32">
        <f t="shared" si="254"/>
        <v>0</v>
      </c>
      <c r="O1081" s="20">
        <v>0</v>
      </c>
      <c r="P1081" s="32">
        <f t="shared" si="255"/>
        <v>0</v>
      </c>
      <c r="Q1081" s="20">
        <v>0</v>
      </c>
      <c r="R1081" s="32">
        <f t="shared" si="256"/>
        <v>0</v>
      </c>
      <c r="S1081" s="20">
        <v>121</v>
      </c>
      <c r="T1081" s="32">
        <f t="shared" si="261"/>
        <v>1</v>
      </c>
    </row>
    <row r="1082" spans="1:20" ht="12.75">
      <c r="A1082" s="2" t="s">
        <v>951</v>
      </c>
      <c r="B1082" s="20">
        <v>111</v>
      </c>
      <c r="C1082" s="20">
        <v>103</v>
      </c>
      <c r="D1082" s="32">
        <f t="shared" si="257"/>
        <v>0.9279279279279279</v>
      </c>
      <c r="E1082" s="20">
        <v>0</v>
      </c>
      <c r="F1082" s="32">
        <f t="shared" si="258"/>
        <v>0</v>
      </c>
      <c r="G1082" s="20">
        <v>0</v>
      </c>
      <c r="H1082" s="32">
        <f t="shared" si="259"/>
        <v>0</v>
      </c>
      <c r="I1082" s="20">
        <v>8</v>
      </c>
      <c r="J1082" s="32">
        <f t="shared" si="260"/>
        <v>0.07207207207207207</v>
      </c>
      <c r="K1082" s="20">
        <v>0</v>
      </c>
      <c r="L1082" s="32">
        <f aca="true" t="shared" si="262" ref="L1082:L1145">K1082/B1082</f>
        <v>0</v>
      </c>
      <c r="M1082" s="20">
        <v>0</v>
      </c>
      <c r="N1082" s="32">
        <f aca="true" t="shared" si="263" ref="N1082:N1145">M1082/B1082</f>
        <v>0</v>
      </c>
      <c r="O1082" s="20">
        <v>0</v>
      </c>
      <c r="P1082" s="32">
        <f aca="true" t="shared" si="264" ref="P1082:P1145">O1082/B1082</f>
        <v>0</v>
      </c>
      <c r="Q1082" s="20">
        <v>0</v>
      </c>
      <c r="R1082" s="32">
        <f aca="true" t="shared" si="265" ref="R1082:R1145">Q1082/B1082</f>
        <v>0</v>
      </c>
      <c r="S1082" s="20">
        <v>103</v>
      </c>
      <c r="T1082" s="32">
        <f t="shared" si="261"/>
        <v>0.9279279279279279</v>
      </c>
    </row>
    <row r="1083" spans="1:20" ht="12.75">
      <c r="A1083" s="2" t="s">
        <v>952</v>
      </c>
      <c r="B1083" s="20">
        <v>946</v>
      </c>
      <c r="C1083" s="20">
        <v>934</v>
      </c>
      <c r="D1083" s="32">
        <f t="shared" si="257"/>
        <v>0.9873150105708245</v>
      </c>
      <c r="E1083" s="20">
        <v>1</v>
      </c>
      <c r="F1083" s="32">
        <f t="shared" si="258"/>
        <v>0.0010570824524312897</v>
      </c>
      <c r="G1083" s="20">
        <v>3</v>
      </c>
      <c r="H1083" s="32">
        <f t="shared" si="259"/>
        <v>0.003171247357293869</v>
      </c>
      <c r="I1083" s="20">
        <v>1</v>
      </c>
      <c r="J1083" s="32">
        <f t="shared" si="260"/>
        <v>0.0010570824524312897</v>
      </c>
      <c r="K1083" s="20">
        <v>0</v>
      </c>
      <c r="L1083" s="32">
        <f t="shared" si="262"/>
        <v>0</v>
      </c>
      <c r="M1083" s="20">
        <v>1</v>
      </c>
      <c r="N1083" s="32">
        <f t="shared" si="263"/>
        <v>0.0010570824524312897</v>
      </c>
      <c r="O1083" s="20">
        <v>6</v>
      </c>
      <c r="P1083" s="32">
        <f t="shared" si="264"/>
        <v>0.006342494714587738</v>
      </c>
      <c r="Q1083" s="20">
        <v>7</v>
      </c>
      <c r="R1083" s="32">
        <f t="shared" si="265"/>
        <v>0.007399577167019027</v>
      </c>
      <c r="S1083" s="20">
        <v>929</v>
      </c>
      <c r="T1083" s="32">
        <f t="shared" si="261"/>
        <v>0.9820295983086681</v>
      </c>
    </row>
    <row r="1084" spans="1:20" ht="12.75">
      <c r="A1084" s="2" t="s">
        <v>953</v>
      </c>
      <c r="B1084" s="20">
        <v>656</v>
      </c>
      <c r="C1084" s="20">
        <v>642</v>
      </c>
      <c r="D1084" s="32">
        <f t="shared" si="257"/>
        <v>0.9786585365853658</v>
      </c>
      <c r="E1084" s="20">
        <v>4</v>
      </c>
      <c r="F1084" s="32">
        <f t="shared" si="258"/>
        <v>0.006097560975609756</v>
      </c>
      <c r="G1084" s="20">
        <v>0</v>
      </c>
      <c r="H1084" s="32">
        <f t="shared" si="259"/>
        <v>0</v>
      </c>
      <c r="I1084" s="20">
        <v>1</v>
      </c>
      <c r="J1084" s="32">
        <f t="shared" si="260"/>
        <v>0.001524390243902439</v>
      </c>
      <c r="K1084" s="20">
        <v>0</v>
      </c>
      <c r="L1084" s="32">
        <f t="shared" si="262"/>
        <v>0</v>
      </c>
      <c r="M1084" s="20">
        <v>3</v>
      </c>
      <c r="N1084" s="32">
        <f t="shared" si="263"/>
        <v>0.004573170731707317</v>
      </c>
      <c r="O1084" s="20">
        <v>6</v>
      </c>
      <c r="P1084" s="32">
        <f t="shared" si="264"/>
        <v>0.009146341463414634</v>
      </c>
      <c r="Q1084" s="20">
        <v>15</v>
      </c>
      <c r="R1084" s="32">
        <f t="shared" si="265"/>
        <v>0.022865853658536585</v>
      </c>
      <c r="S1084" s="20">
        <v>631</v>
      </c>
      <c r="T1084" s="32">
        <f t="shared" si="261"/>
        <v>0.961890243902439</v>
      </c>
    </row>
    <row r="1085" spans="1:20" ht="12.75">
      <c r="A1085" s="2" t="s">
        <v>806</v>
      </c>
      <c r="B1085" s="20">
        <v>1528</v>
      </c>
      <c r="C1085" s="20">
        <v>1488</v>
      </c>
      <c r="D1085" s="32">
        <f t="shared" si="257"/>
        <v>0.9738219895287958</v>
      </c>
      <c r="E1085" s="20">
        <v>5</v>
      </c>
      <c r="F1085" s="32">
        <f t="shared" si="258"/>
        <v>0.0032722513089005235</v>
      </c>
      <c r="G1085" s="20">
        <v>1</v>
      </c>
      <c r="H1085" s="32">
        <f t="shared" si="259"/>
        <v>0.0006544502617801048</v>
      </c>
      <c r="I1085" s="20">
        <v>8</v>
      </c>
      <c r="J1085" s="32">
        <f t="shared" si="260"/>
        <v>0.005235602094240838</v>
      </c>
      <c r="K1085" s="20">
        <v>0</v>
      </c>
      <c r="L1085" s="32">
        <f t="shared" si="262"/>
        <v>0</v>
      </c>
      <c r="M1085" s="20">
        <v>14</v>
      </c>
      <c r="N1085" s="32">
        <f t="shared" si="263"/>
        <v>0.009162303664921465</v>
      </c>
      <c r="O1085" s="20">
        <v>12</v>
      </c>
      <c r="P1085" s="32">
        <f t="shared" si="264"/>
        <v>0.007853403141361256</v>
      </c>
      <c r="Q1085" s="20">
        <v>17</v>
      </c>
      <c r="R1085" s="32">
        <f t="shared" si="265"/>
        <v>0.01112565445026178</v>
      </c>
      <c r="S1085" s="20">
        <v>1485</v>
      </c>
      <c r="T1085" s="32">
        <f t="shared" si="261"/>
        <v>0.9718586387434555</v>
      </c>
    </row>
    <row r="1086" spans="1:20" ht="12.75">
      <c r="A1086" s="2" t="s">
        <v>954</v>
      </c>
      <c r="B1086" s="20">
        <f>+B1068-SUM(B1069:B1085)</f>
        <v>14472</v>
      </c>
      <c r="C1086" s="20">
        <f>+C1068-SUM(C1069:C1085)</f>
        <v>14189</v>
      </c>
      <c r="D1086" s="32">
        <f t="shared" si="257"/>
        <v>0.9804449972360421</v>
      </c>
      <c r="E1086" s="20">
        <f>+E1068-SUM(E1069:E1085)</f>
        <v>52</v>
      </c>
      <c r="F1086" s="32">
        <f t="shared" si="258"/>
        <v>0.0035931453841901604</v>
      </c>
      <c r="G1086" s="20">
        <f>+G1068-SUM(G1069:G1085)</f>
        <v>44</v>
      </c>
      <c r="H1086" s="32">
        <f t="shared" si="259"/>
        <v>0.0030403537866224434</v>
      </c>
      <c r="I1086" s="20">
        <f>+I1068-SUM(I1069:I1085)</f>
        <v>47</v>
      </c>
      <c r="J1086" s="32">
        <f t="shared" si="260"/>
        <v>0.003247650635710337</v>
      </c>
      <c r="K1086" s="20">
        <f>+K1068-SUM(K1069:K1085)</f>
        <v>4</v>
      </c>
      <c r="L1086" s="32">
        <f t="shared" si="262"/>
        <v>0.0002763957987838585</v>
      </c>
      <c r="M1086" s="20">
        <f>+M1068-SUM(M1069:M1085)</f>
        <v>48</v>
      </c>
      <c r="N1086" s="32">
        <f t="shared" si="263"/>
        <v>0.003316749585406302</v>
      </c>
      <c r="O1086" s="20">
        <f>+O1068-SUM(O1069:O1085)</f>
        <v>88</v>
      </c>
      <c r="P1086" s="32">
        <f t="shared" si="264"/>
        <v>0.006080707573244887</v>
      </c>
      <c r="Q1086" s="20">
        <f>+Q1068-SUM(Q1069:Q1085)</f>
        <v>159</v>
      </c>
      <c r="R1086" s="32">
        <f t="shared" si="265"/>
        <v>0.010986733001658375</v>
      </c>
      <c r="S1086" s="20">
        <f>+S1068-SUM(S1069:S1085)</f>
        <v>14083</v>
      </c>
      <c r="T1086" s="32">
        <f t="shared" si="261"/>
        <v>0.9731205085682698</v>
      </c>
    </row>
    <row r="1087" spans="1:20" ht="12.75">
      <c r="A1087" s="2"/>
      <c r="B1087" s="20"/>
      <c r="C1087" s="20"/>
      <c r="D1087" s="32"/>
      <c r="E1087" s="20"/>
      <c r="F1087" s="32"/>
      <c r="G1087" s="20"/>
      <c r="H1087" s="32"/>
      <c r="I1087" s="20"/>
      <c r="J1087" s="32"/>
      <c r="K1087" s="20"/>
      <c r="L1087" s="32"/>
      <c r="M1087" s="20"/>
      <c r="N1087" s="32"/>
      <c r="O1087" s="20"/>
      <c r="P1087" s="32"/>
      <c r="Q1087" s="20"/>
      <c r="R1087" s="32"/>
      <c r="S1087" s="20"/>
      <c r="T1087" s="32"/>
    </row>
    <row r="1088" spans="1:20" ht="12.75">
      <c r="A1088" s="1" t="s">
        <v>955</v>
      </c>
      <c r="B1088" s="20">
        <v>13173</v>
      </c>
      <c r="C1088" s="20">
        <v>12999</v>
      </c>
      <c r="D1088" s="32">
        <f t="shared" si="257"/>
        <v>0.9867911637440219</v>
      </c>
      <c r="E1088" s="20">
        <v>13</v>
      </c>
      <c r="F1088" s="32">
        <f t="shared" si="258"/>
        <v>0.0009868670765960678</v>
      </c>
      <c r="G1088" s="20">
        <v>38</v>
      </c>
      <c r="H1088" s="32">
        <f t="shared" si="259"/>
        <v>0.002884688377742352</v>
      </c>
      <c r="I1088" s="20">
        <v>36</v>
      </c>
      <c r="J1088" s="32">
        <f t="shared" si="260"/>
        <v>0.002732862673650649</v>
      </c>
      <c r="K1088" s="20">
        <v>0</v>
      </c>
      <c r="L1088" s="32">
        <f t="shared" si="262"/>
        <v>0</v>
      </c>
      <c r="M1088" s="20">
        <v>24</v>
      </c>
      <c r="N1088" s="32">
        <f t="shared" si="263"/>
        <v>0.0018219084491004327</v>
      </c>
      <c r="O1088" s="20">
        <v>63</v>
      </c>
      <c r="P1088" s="32">
        <f t="shared" si="264"/>
        <v>0.004782509678888636</v>
      </c>
      <c r="Q1088" s="20">
        <v>88</v>
      </c>
      <c r="R1088" s="32">
        <f t="shared" si="265"/>
        <v>0.0066803309800349195</v>
      </c>
      <c r="S1088" s="20">
        <v>12938</v>
      </c>
      <c r="T1088" s="32">
        <f t="shared" si="261"/>
        <v>0.9821604797692249</v>
      </c>
    </row>
    <row r="1089" spans="1:20" ht="12.75">
      <c r="A1089" s="2" t="s">
        <v>956</v>
      </c>
      <c r="B1089" s="20">
        <v>346</v>
      </c>
      <c r="C1089" s="20">
        <v>332</v>
      </c>
      <c r="D1089" s="32">
        <f t="shared" si="257"/>
        <v>0.9595375722543352</v>
      </c>
      <c r="E1089" s="20">
        <v>0</v>
      </c>
      <c r="F1089" s="32">
        <f t="shared" si="258"/>
        <v>0</v>
      </c>
      <c r="G1089" s="20">
        <v>4</v>
      </c>
      <c r="H1089" s="32">
        <f t="shared" si="259"/>
        <v>0.011560693641618497</v>
      </c>
      <c r="I1089" s="20">
        <v>0</v>
      </c>
      <c r="J1089" s="32">
        <f t="shared" si="260"/>
        <v>0</v>
      </c>
      <c r="K1089" s="20">
        <v>0</v>
      </c>
      <c r="L1089" s="32">
        <f t="shared" si="262"/>
        <v>0</v>
      </c>
      <c r="M1089" s="20">
        <v>10</v>
      </c>
      <c r="N1089" s="32">
        <f t="shared" si="263"/>
        <v>0.028901734104046242</v>
      </c>
      <c r="O1089" s="20">
        <v>0</v>
      </c>
      <c r="P1089" s="32">
        <f t="shared" si="264"/>
        <v>0</v>
      </c>
      <c r="Q1089" s="20">
        <v>10</v>
      </c>
      <c r="R1089" s="32">
        <f t="shared" si="265"/>
        <v>0.028901734104046242</v>
      </c>
      <c r="S1089" s="20">
        <v>332</v>
      </c>
      <c r="T1089" s="32">
        <f t="shared" si="261"/>
        <v>0.9595375722543352</v>
      </c>
    </row>
    <row r="1090" spans="1:20" ht="12.75">
      <c r="A1090" s="2" t="s">
        <v>957</v>
      </c>
      <c r="B1090" s="20">
        <v>471</v>
      </c>
      <c r="C1090" s="20">
        <v>468</v>
      </c>
      <c r="D1090" s="32">
        <f t="shared" si="257"/>
        <v>0.9936305732484076</v>
      </c>
      <c r="E1090" s="20">
        <v>0</v>
      </c>
      <c r="F1090" s="32">
        <f t="shared" si="258"/>
        <v>0</v>
      </c>
      <c r="G1090" s="20">
        <v>1</v>
      </c>
      <c r="H1090" s="32">
        <f t="shared" si="259"/>
        <v>0.0021231422505307855</v>
      </c>
      <c r="I1090" s="20">
        <v>0</v>
      </c>
      <c r="J1090" s="32">
        <f t="shared" si="260"/>
        <v>0</v>
      </c>
      <c r="K1090" s="20">
        <v>0</v>
      </c>
      <c r="L1090" s="32">
        <f t="shared" si="262"/>
        <v>0</v>
      </c>
      <c r="M1090" s="20">
        <v>0</v>
      </c>
      <c r="N1090" s="32">
        <f t="shared" si="263"/>
        <v>0</v>
      </c>
      <c r="O1090" s="20">
        <v>2</v>
      </c>
      <c r="P1090" s="32">
        <f t="shared" si="264"/>
        <v>0.004246284501061571</v>
      </c>
      <c r="Q1090" s="20">
        <v>0</v>
      </c>
      <c r="R1090" s="32">
        <f t="shared" si="265"/>
        <v>0</v>
      </c>
      <c r="S1090" s="20">
        <v>468</v>
      </c>
      <c r="T1090" s="32">
        <f t="shared" si="261"/>
        <v>0.9936305732484076</v>
      </c>
    </row>
    <row r="1091" spans="1:20" ht="12.75">
      <c r="A1091" s="2" t="s">
        <v>958</v>
      </c>
      <c r="B1091" s="20">
        <v>649</v>
      </c>
      <c r="C1091" s="20">
        <v>643</v>
      </c>
      <c r="D1091" s="32">
        <f t="shared" si="257"/>
        <v>0.9907550077041603</v>
      </c>
      <c r="E1091" s="20">
        <v>0</v>
      </c>
      <c r="F1091" s="32">
        <f t="shared" si="258"/>
        <v>0</v>
      </c>
      <c r="G1091" s="20">
        <v>1</v>
      </c>
      <c r="H1091" s="32">
        <f t="shared" si="259"/>
        <v>0.0015408320493066256</v>
      </c>
      <c r="I1091" s="20">
        <v>4</v>
      </c>
      <c r="J1091" s="32">
        <f t="shared" si="260"/>
        <v>0.0061633281972265025</v>
      </c>
      <c r="K1091" s="20">
        <v>0</v>
      </c>
      <c r="L1091" s="32">
        <f t="shared" si="262"/>
        <v>0</v>
      </c>
      <c r="M1091" s="20">
        <v>0</v>
      </c>
      <c r="N1091" s="32">
        <f t="shared" si="263"/>
        <v>0</v>
      </c>
      <c r="O1091" s="20">
        <v>1</v>
      </c>
      <c r="P1091" s="32">
        <f t="shared" si="264"/>
        <v>0.0015408320493066256</v>
      </c>
      <c r="Q1091" s="20">
        <v>2</v>
      </c>
      <c r="R1091" s="32">
        <f t="shared" si="265"/>
        <v>0.0030816640986132513</v>
      </c>
      <c r="S1091" s="20">
        <v>642</v>
      </c>
      <c r="T1091" s="32">
        <f t="shared" si="261"/>
        <v>0.9892141756548536</v>
      </c>
    </row>
    <row r="1092" spans="1:20" ht="12.75">
      <c r="A1092" s="2" t="s">
        <v>959</v>
      </c>
      <c r="B1092" s="20">
        <v>5282</v>
      </c>
      <c r="C1092" s="20">
        <v>5192</v>
      </c>
      <c r="D1092" s="32">
        <f t="shared" si="257"/>
        <v>0.9829609996213555</v>
      </c>
      <c r="E1092" s="20">
        <v>4</v>
      </c>
      <c r="F1092" s="32">
        <f t="shared" si="258"/>
        <v>0.0007572889057175312</v>
      </c>
      <c r="G1092" s="20">
        <v>16</v>
      </c>
      <c r="H1092" s="32">
        <f t="shared" si="259"/>
        <v>0.003029155622870125</v>
      </c>
      <c r="I1092" s="20">
        <v>25</v>
      </c>
      <c r="J1092" s="32">
        <f t="shared" si="260"/>
        <v>0.00473305566073457</v>
      </c>
      <c r="K1092" s="20">
        <v>0</v>
      </c>
      <c r="L1092" s="32">
        <f t="shared" si="262"/>
        <v>0</v>
      </c>
      <c r="M1092" s="20">
        <v>9</v>
      </c>
      <c r="N1092" s="32">
        <f t="shared" si="263"/>
        <v>0.0017039000378644452</v>
      </c>
      <c r="O1092" s="20">
        <v>36</v>
      </c>
      <c r="P1092" s="32">
        <f t="shared" si="264"/>
        <v>0.006815600151457781</v>
      </c>
      <c r="Q1092" s="20">
        <v>33</v>
      </c>
      <c r="R1092" s="32">
        <f t="shared" si="265"/>
        <v>0.006247633472169633</v>
      </c>
      <c r="S1092" s="20">
        <v>5169</v>
      </c>
      <c r="T1092" s="32">
        <f t="shared" si="261"/>
        <v>0.9786065884134797</v>
      </c>
    </row>
    <row r="1093" spans="1:20" ht="12.75">
      <c r="A1093" s="2" t="s">
        <v>960</v>
      </c>
      <c r="B1093" s="20">
        <v>372</v>
      </c>
      <c r="C1093" s="20">
        <v>368</v>
      </c>
      <c r="D1093" s="32">
        <f t="shared" si="257"/>
        <v>0.989247311827957</v>
      </c>
      <c r="E1093" s="20">
        <v>1</v>
      </c>
      <c r="F1093" s="32">
        <f t="shared" si="258"/>
        <v>0.002688172043010753</v>
      </c>
      <c r="G1093" s="20">
        <v>1</v>
      </c>
      <c r="H1093" s="32">
        <f t="shared" si="259"/>
        <v>0.002688172043010753</v>
      </c>
      <c r="I1093" s="20">
        <v>0</v>
      </c>
      <c r="J1093" s="32">
        <f t="shared" si="260"/>
        <v>0</v>
      </c>
      <c r="K1093" s="20">
        <v>0</v>
      </c>
      <c r="L1093" s="32">
        <f t="shared" si="262"/>
        <v>0</v>
      </c>
      <c r="M1093" s="20">
        <v>0</v>
      </c>
      <c r="N1093" s="32">
        <f t="shared" si="263"/>
        <v>0</v>
      </c>
      <c r="O1093" s="20">
        <v>2</v>
      </c>
      <c r="P1093" s="32">
        <f t="shared" si="264"/>
        <v>0.005376344086021506</v>
      </c>
      <c r="Q1093" s="20">
        <v>8</v>
      </c>
      <c r="R1093" s="32">
        <f t="shared" si="265"/>
        <v>0.021505376344086023</v>
      </c>
      <c r="S1093" s="20">
        <v>360</v>
      </c>
      <c r="T1093" s="32">
        <f t="shared" si="261"/>
        <v>0.967741935483871</v>
      </c>
    </row>
    <row r="1094" spans="1:20" ht="12.75">
      <c r="A1094" s="2" t="s">
        <v>961</v>
      </c>
      <c r="B1094" s="20">
        <v>76</v>
      </c>
      <c r="C1094" s="20">
        <v>74</v>
      </c>
      <c r="D1094" s="32">
        <f t="shared" si="257"/>
        <v>0.9736842105263158</v>
      </c>
      <c r="E1094" s="20">
        <v>0</v>
      </c>
      <c r="F1094" s="32">
        <f t="shared" si="258"/>
        <v>0</v>
      </c>
      <c r="G1094" s="20">
        <v>0</v>
      </c>
      <c r="H1094" s="32">
        <f t="shared" si="259"/>
        <v>0</v>
      </c>
      <c r="I1094" s="20">
        <v>1</v>
      </c>
      <c r="J1094" s="32">
        <f t="shared" si="260"/>
        <v>0.013157894736842105</v>
      </c>
      <c r="K1094" s="20">
        <v>0</v>
      </c>
      <c r="L1094" s="32">
        <f t="shared" si="262"/>
        <v>0</v>
      </c>
      <c r="M1094" s="20">
        <v>1</v>
      </c>
      <c r="N1094" s="32">
        <f t="shared" si="263"/>
        <v>0.013157894736842105</v>
      </c>
      <c r="O1094" s="20">
        <v>0</v>
      </c>
      <c r="P1094" s="32">
        <f t="shared" si="264"/>
        <v>0</v>
      </c>
      <c r="Q1094" s="20">
        <v>2</v>
      </c>
      <c r="R1094" s="32">
        <f t="shared" si="265"/>
        <v>0.02631578947368421</v>
      </c>
      <c r="S1094" s="20">
        <v>73</v>
      </c>
      <c r="T1094" s="32">
        <f t="shared" si="261"/>
        <v>0.9605263157894737</v>
      </c>
    </row>
    <row r="1095" spans="1:20" ht="12.75">
      <c r="A1095" s="2" t="s">
        <v>962</v>
      </c>
      <c r="B1095" s="20">
        <v>212</v>
      </c>
      <c r="C1095" s="20">
        <v>208</v>
      </c>
      <c r="D1095" s="32">
        <f t="shared" si="257"/>
        <v>0.9811320754716981</v>
      </c>
      <c r="E1095" s="20">
        <v>1</v>
      </c>
      <c r="F1095" s="32">
        <f t="shared" si="258"/>
        <v>0.0047169811320754715</v>
      </c>
      <c r="G1095" s="20">
        <v>0</v>
      </c>
      <c r="H1095" s="32">
        <f t="shared" si="259"/>
        <v>0</v>
      </c>
      <c r="I1095" s="20">
        <v>0</v>
      </c>
      <c r="J1095" s="32">
        <f t="shared" si="260"/>
        <v>0</v>
      </c>
      <c r="K1095" s="20">
        <v>0</v>
      </c>
      <c r="L1095" s="32">
        <f t="shared" si="262"/>
        <v>0</v>
      </c>
      <c r="M1095" s="20">
        <v>0</v>
      </c>
      <c r="N1095" s="32">
        <f t="shared" si="263"/>
        <v>0</v>
      </c>
      <c r="O1095" s="20">
        <v>3</v>
      </c>
      <c r="P1095" s="32">
        <f t="shared" si="264"/>
        <v>0.014150943396226415</v>
      </c>
      <c r="Q1095" s="20">
        <v>0</v>
      </c>
      <c r="R1095" s="32">
        <f t="shared" si="265"/>
        <v>0</v>
      </c>
      <c r="S1095" s="20">
        <v>208</v>
      </c>
      <c r="T1095" s="32">
        <f t="shared" si="261"/>
        <v>0.9811320754716981</v>
      </c>
    </row>
    <row r="1096" spans="1:20" ht="12.75">
      <c r="A1096" s="2" t="s">
        <v>963</v>
      </c>
      <c r="B1096" s="20">
        <v>225</v>
      </c>
      <c r="C1096" s="20">
        <v>224</v>
      </c>
      <c r="D1096" s="32">
        <f t="shared" si="257"/>
        <v>0.9955555555555555</v>
      </c>
      <c r="E1096" s="20">
        <v>0</v>
      </c>
      <c r="F1096" s="32">
        <f t="shared" si="258"/>
        <v>0</v>
      </c>
      <c r="G1096" s="20">
        <v>0</v>
      </c>
      <c r="H1096" s="32">
        <f t="shared" si="259"/>
        <v>0</v>
      </c>
      <c r="I1096" s="20">
        <v>0</v>
      </c>
      <c r="J1096" s="32">
        <f t="shared" si="260"/>
        <v>0</v>
      </c>
      <c r="K1096" s="20">
        <v>0</v>
      </c>
      <c r="L1096" s="32">
        <f t="shared" si="262"/>
        <v>0</v>
      </c>
      <c r="M1096" s="20">
        <v>0</v>
      </c>
      <c r="N1096" s="32">
        <f t="shared" si="263"/>
        <v>0</v>
      </c>
      <c r="O1096" s="20">
        <v>1</v>
      </c>
      <c r="P1096" s="32">
        <f t="shared" si="264"/>
        <v>0.0044444444444444444</v>
      </c>
      <c r="Q1096" s="20">
        <v>1</v>
      </c>
      <c r="R1096" s="32">
        <f t="shared" si="265"/>
        <v>0.0044444444444444444</v>
      </c>
      <c r="S1096" s="20">
        <v>223</v>
      </c>
      <c r="T1096" s="32">
        <f t="shared" si="261"/>
        <v>0.9911111111111112</v>
      </c>
    </row>
    <row r="1097" spans="1:20" ht="12.75">
      <c r="A1097" s="2" t="s">
        <v>898</v>
      </c>
      <c r="B1097" s="20">
        <v>632</v>
      </c>
      <c r="C1097" s="20">
        <v>625</v>
      </c>
      <c r="D1097" s="32">
        <f t="shared" si="257"/>
        <v>0.9889240506329114</v>
      </c>
      <c r="E1097" s="20">
        <v>0</v>
      </c>
      <c r="F1097" s="32">
        <f t="shared" si="258"/>
        <v>0</v>
      </c>
      <c r="G1097" s="20">
        <v>3</v>
      </c>
      <c r="H1097" s="32">
        <f t="shared" si="259"/>
        <v>0.004746835443037975</v>
      </c>
      <c r="I1097" s="20">
        <v>0</v>
      </c>
      <c r="J1097" s="32">
        <f t="shared" si="260"/>
        <v>0</v>
      </c>
      <c r="K1097" s="20">
        <v>0</v>
      </c>
      <c r="L1097" s="32">
        <f t="shared" si="262"/>
        <v>0</v>
      </c>
      <c r="M1097" s="20">
        <v>0</v>
      </c>
      <c r="N1097" s="32">
        <f t="shared" si="263"/>
        <v>0</v>
      </c>
      <c r="O1097" s="20">
        <v>4</v>
      </c>
      <c r="P1097" s="32">
        <f t="shared" si="264"/>
        <v>0.006329113924050633</v>
      </c>
      <c r="Q1097" s="20">
        <v>7</v>
      </c>
      <c r="R1097" s="32">
        <f t="shared" si="265"/>
        <v>0.011075949367088608</v>
      </c>
      <c r="S1097" s="20">
        <v>619</v>
      </c>
      <c r="T1097" s="32">
        <f t="shared" si="261"/>
        <v>0.9794303797468354</v>
      </c>
    </row>
    <row r="1098" spans="1:20" ht="12.75">
      <c r="A1098" s="2" t="s">
        <v>964</v>
      </c>
      <c r="B1098" s="20">
        <v>73</v>
      </c>
      <c r="C1098" s="20">
        <v>73</v>
      </c>
      <c r="D1098" s="32">
        <f t="shared" si="257"/>
        <v>1</v>
      </c>
      <c r="E1098" s="20">
        <v>0</v>
      </c>
      <c r="F1098" s="32">
        <f t="shared" si="258"/>
        <v>0</v>
      </c>
      <c r="G1098" s="20">
        <v>0</v>
      </c>
      <c r="H1098" s="32">
        <f t="shared" si="259"/>
        <v>0</v>
      </c>
      <c r="I1098" s="20">
        <v>0</v>
      </c>
      <c r="J1098" s="32">
        <f t="shared" si="260"/>
        <v>0</v>
      </c>
      <c r="K1098" s="20">
        <v>0</v>
      </c>
      <c r="L1098" s="32">
        <f t="shared" si="262"/>
        <v>0</v>
      </c>
      <c r="M1098" s="20">
        <v>0</v>
      </c>
      <c r="N1098" s="32">
        <f t="shared" si="263"/>
        <v>0</v>
      </c>
      <c r="O1098" s="20">
        <v>0</v>
      </c>
      <c r="P1098" s="32">
        <f t="shared" si="264"/>
        <v>0</v>
      </c>
      <c r="Q1098" s="20">
        <v>0</v>
      </c>
      <c r="R1098" s="32">
        <f t="shared" si="265"/>
        <v>0</v>
      </c>
      <c r="S1098" s="20">
        <v>73</v>
      </c>
      <c r="T1098" s="32">
        <f t="shared" si="261"/>
        <v>1</v>
      </c>
    </row>
    <row r="1099" spans="1:20" ht="12.75">
      <c r="A1099" s="2" t="s">
        <v>965</v>
      </c>
      <c r="B1099" s="20">
        <v>160</v>
      </c>
      <c r="C1099" s="20">
        <v>160</v>
      </c>
      <c r="D1099" s="32">
        <f t="shared" si="257"/>
        <v>1</v>
      </c>
      <c r="E1099" s="20">
        <v>0</v>
      </c>
      <c r="F1099" s="32">
        <f t="shared" si="258"/>
        <v>0</v>
      </c>
      <c r="G1099" s="20">
        <v>0</v>
      </c>
      <c r="H1099" s="32">
        <f t="shared" si="259"/>
        <v>0</v>
      </c>
      <c r="I1099" s="20">
        <v>0</v>
      </c>
      <c r="J1099" s="32">
        <f t="shared" si="260"/>
        <v>0</v>
      </c>
      <c r="K1099" s="20">
        <v>0</v>
      </c>
      <c r="L1099" s="32">
        <f t="shared" si="262"/>
        <v>0</v>
      </c>
      <c r="M1099" s="20">
        <v>0</v>
      </c>
      <c r="N1099" s="32">
        <f t="shared" si="263"/>
        <v>0</v>
      </c>
      <c r="O1099" s="20">
        <v>0</v>
      </c>
      <c r="P1099" s="32">
        <f t="shared" si="264"/>
        <v>0</v>
      </c>
      <c r="Q1099" s="20">
        <v>0</v>
      </c>
      <c r="R1099" s="32">
        <f t="shared" si="265"/>
        <v>0</v>
      </c>
      <c r="S1099" s="20">
        <v>160</v>
      </c>
      <c r="T1099" s="32">
        <f t="shared" si="261"/>
        <v>1</v>
      </c>
    </row>
    <row r="1100" spans="1:20" ht="12.75">
      <c r="A1100" s="2" t="s">
        <v>966</v>
      </c>
      <c r="B1100" s="20">
        <f>+B1088-SUM(B1089:B1099)</f>
        <v>4675</v>
      </c>
      <c r="C1100" s="20">
        <f>+C1088-SUM(C1089:C1099)</f>
        <v>4632</v>
      </c>
      <c r="D1100" s="32">
        <f t="shared" si="257"/>
        <v>0.9908021390374332</v>
      </c>
      <c r="E1100" s="20">
        <f>+E1088-SUM(E1089:E1099)</f>
        <v>7</v>
      </c>
      <c r="F1100" s="32">
        <f t="shared" si="258"/>
        <v>0.001497326203208556</v>
      </c>
      <c r="G1100" s="20">
        <f>+G1088-SUM(G1089:G1099)</f>
        <v>12</v>
      </c>
      <c r="H1100" s="32">
        <f t="shared" si="259"/>
        <v>0.0025668449197860962</v>
      </c>
      <c r="I1100" s="20">
        <f>+I1088-SUM(I1089:I1099)</f>
        <v>6</v>
      </c>
      <c r="J1100" s="32">
        <f t="shared" si="260"/>
        <v>0.0012834224598930481</v>
      </c>
      <c r="K1100" s="20">
        <f>+K1088-SUM(K1089:K1099)</f>
        <v>0</v>
      </c>
      <c r="L1100" s="32">
        <f t="shared" si="262"/>
        <v>0</v>
      </c>
      <c r="M1100" s="20">
        <f>+M1088-SUM(M1089:M1099)</f>
        <v>4</v>
      </c>
      <c r="N1100" s="32">
        <f t="shared" si="263"/>
        <v>0.000855614973262032</v>
      </c>
      <c r="O1100" s="20">
        <f>+O1088-SUM(O1089:O1099)</f>
        <v>14</v>
      </c>
      <c r="P1100" s="32">
        <f t="shared" si="264"/>
        <v>0.002994652406417112</v>
      </c>
      <c r="Q1100" s="20">
        <f>+Q1088-SUM(Q1089:Q1099)</f>
        <v>25</v>
      </c>
      <c r="R1100" s="32">
        <f t="shared" si="265"/>
        <v>0.0053475935828877</v>
      </c>
      <c r="S1100" s="20">
        <f>+S1088-SUM(S1089:S1099)</f>
        <v>4611</v>
      </c>
      <c r="T1100" s="32">
        <f t="shared" si="261"/>
        <v>0.9863101604278075</v>
      </c>
    </row>
    <row r="1101" spans="1:20" ht="12.75">
      <c r="A1101" s="2"/>
      <c r="B1101" s="20"/>
      <c r="C1101" s="20"/>
      <c r="D1101" s="32"/>
      <c r="E1101" s="20"/>
      <c r="F1101" s="32"/>
      <c r="G1101" s="20"/>
      <c r="H1101" s="32"/>
      <c r="I1101" s="20"/>
      <c r="J1101" s="32"/>
      <c r="K1101" s="20"/>
      <c r="L1101" s="32"/>
      <c r="M1101" s="20"/>
      <c r="N1101" s="32"/>
      <c r="O1101" s="20"/>
      <c r="P1101" s="32"/>
      <c r="Q1101" s="20"/>
      <c r="R1101" s="32"/>
      <c r="S1101" s="20"/>
      <c r="T1101" s="32"/>
    </row>
    <row r="1102" spans="1:20" ht="12.75">
      <c r="A1102" s="1" t="s">
        <v>967</v>
      </c>
      <c r="B1102" s="20">
        <v>31589</v>
      </c>
      <c r="C1102" s="20">
        <v>30746</v>
      </c>
      <c r="D1102" s="32">
        <f t="shared" si="257"/>
        <v>0.9733134952040268</v>
      </c>
      <c r="E1102" s="20">
        <v>64</v>
      </c>
      <c r="F1102" s="32">
        <f t="shared" si="258"/>
        <v>0.0020260217164202727</v>
      </c>
      <c r="G1102" s="20">
        <v>40</v>
      </c>
      <c r="H1102" s="32">
        <f t="shared" si="259"/>
        <v>0.0012662635727626705</v>
      </c>
      <c r="I1102" s="20">
        <v>186</v>
      </c>
      <c r="J1102" s="32">
        <f t="shared" si="260"/>
        <v>0.005888125613346418</v>
      </c>
      <c r="K1102" s="20">
        <v>4</v>
      </c>
      <c r="L1102" s="32">
        <f t="shared" si="262"/>
        <v>0.00012662635727626705</v>
      </c>
      <c r="M1102" s="20">
        <v>380</v>
      </c>
      <c r="N1102" s="32">
        <f t="shared" si="263"/>
        <v>0.01202950394124537</v>
      </c>
      <c r="O1102" s="20">
        <v>169</v>
      </c>
      <c r="P1102" s="32">
        <f t="shared" si="264"/>
        <v>0.005349963594922283</v>
      </c>
      <c r="Q1102" s="20">
        <v>808</v>
      </c>
      <c r="R1102" s="32">
        <f t="shared" si="265"/>
        <v>0.025578524169805945</v>
      </c>
      <c r="S1102" s="20">
        <v>30374</v>
      </c>
      <c r="T1102" s="32">
        <f t="shared" si="261"/>
        <v>0.9615372439773339</v>
      </c>
    </row>
    <row r="1103" spans="1:20" ht="12.75">
      <c r="A1103" s="2" t="s">
        <v>968</v>
      </c>
      <c r="B1103" s="20">
        <v>1095</v>
      </c>
      <c r="C1103" s="20">
        <v>1090</v>
      </c>
      <c r="D1103" s="32">
        <f t="shared" si="257"/>
        <v>0.9954337899543378</v>
      </c>
      <c r="E1103" s="20">
        <v>0</v>
      </c>
      <c r="F1103" s="32">
        <f t="shared" si="258"/>
        <v>0</v>
      </c>
      <c r="G1103" s="20">
        <v>1</v>
      </c>
      <c r="H1103" s="32">
        <f t="shared" si="259"/>
        <v>0.0009132420091324201</v>
      </c>
      <c r="I1103" s="20">
        <v>0</v>
      </c>
      <c r="J1103" s="32">
        <f t="shared" si="260"/>
        <v>0</v>
      </c>
      <c r="K1103" s="20">
        <v>0</v>
      </c>
      <c r="L1103" s="32">
        <f t="shared" si="262"/>
        <v>0</v>
      </c>
      <c r="M1103" s="20">
        <v>1</v>
      </c>
      <c r="N1103" s="32">
        <f t="shared" si="263"/>
        <v>0.0009132420091324201</v>
      </c>
      <c r="O1103" s="20">
        <v>3</v>
      </c>
      <c r="P1103" s="32">
        <f t="shared" si="264"/>
        <v>0.0027397260273972603</v>
      </c>
      <c r="Q1103" s="20">
        <v>12</v>
      </c>
      <c r="R1103" s="32">
        <f t="shared" si="265"/>
        <v>0.010958904109589041</v>
      </c>
      <c r="S1103" s="20">
        <v>1081</v>
      </c>
      <c r="T1103" s="32">
        <f t="shared" si="261"/>
        <v>0.9872146118721461</v>
      </c>
    </row>
    <row r="1104" spans="1:20" ht="12.75">
      <c r="A1104" s="2" t="s">
        <v>969</v>
      </c>
      <c r="B1104" s="20">
        <v>672</v>
      </c>
      <c r="C1104" s="20">
        <v>656</v>
      </c>
      <c r="D1104" s="32">
        <f t="shared" si="257"/>
        <v>0.9761904761904762</v>
      </c>
      <c r="E1104" s="20">
        <v>2</v>
      </c>
      <c r="F1104" s="32">
        <f t="shared" si="258"/>
        <v>0.002976190476190476</v>
      </c>
      <c r="G1104" s="20">
        <v>0</v>
      </c>
      <c r="H1104" s="32">
        <f t="shared" si="259"/>
        <v>0</v>
      </c>
      <c r="I1104" s="20">
        <v>4</v>
      </c>
      <c r="J1104" s="32">
        <f t="shared" si="260"/>
        <v>0.005952380952380952</v>
      </c>
      <c r="K1104" s="20">
        <v>0</v>
      </c>
      <c r="L1104" s="32">
        <f t="shared" si="262"/>
        <v>0</v>
      </c>
      <c r="M1104" s="20">
        <v>8</v>
      </c>
      <c r="N1104" s="32">
        <f t="shared" si="263"/>
        <v>0.011904761904761904</v>
      </c>
      <c r="O1104" s="20">
        <v>2</v>
      </c>
      <c r="P1104" s="32">
        <f t="shared" si="264"/>
        <v>0.002976190476190476</v>
      </c>
      <c r="Q1104" s="20">
        <v>14</v>
      </c>
      <c r="R1104" s="32">
        <f t="shared" si="265"/>
        <v>0.020833333333333332</v>
      </c>
      <c r="S1104" s="20">
        <v>651</v>
      </c>
      <c r="T1104" s="32">
        <f t="shared" si="261"/>
        <v>0.96875</v>
      </c>
    </row>
    <row r="1105" spans="1:20" ht="12.75">
      <c r="A1105" s="2" t="s">
        <v>970</v>
      </c>
      <c r="B1105" s="20">
        <v>89</v>
      </c>
      <c r="C1105" s="20">
        <v>87</v>
      </c>
      <c r="D1105" s="32">
        <f t="shared" si="257"/>
        <v>0.9775280898876404</v>
      </c>
      <c r="E1105" s="20">
        <v>1</v>
      </c>
      <c r="F1105" s="32">
        <f t="shared" si="258"/>
        <v>0.011235955056179775</v>
      </c>
      <c r="G1105" s="20">
        <v>1</v>
      </c>
      <c r="H1105" s="32">
        <f t="shared" si="259"/>
        <v>0.011235955056179775</v>
      </c>
      <c r="I1105" s="20">
        <v>0</v>
      </c>
      <c r="J1105" s="32">
        <f t="shared" si="260"/>
        <v>0</v>
      </c>
      <c r="K1105" s="20">
        <v>0</v>
      </c>
      <c r="L1105" s="32">
        <f t="shared" si="262"/>
        <v>0</v>
      </c>
      <c r="M1105" s="20">
        <v>0</v>
      </c>
      <c r="N1105" s="32">
        <f t="shared" si="263"/>
        <v>0</v>
      </c>
      <c r="O1105" s="20">
        <v>0</v>
      </c>
      <c r="P1105" s="32">
        <f t="shared" si="264"/>
        <v>0</v>
      </c>
      <c r="Q1105" s="20">
        <v>0</v>
      </c>
      <c r="R1105" s="32">
        <f t="shared" si="265"/>
        <v>0</v>
      </c>
      <c r="S1105" s="20">
        <v>87</v>
      </c>
      <c r="T1105" s="32">
        <f t="shared" si="261"/>
        <v>0.9775280898876404</v>
      </c>
    </row>
    <row r="1106" spans="1:20" ht="12.75">
      <c r="A1106" s="2" t="s">
        <v>971</v>
      </c>
      <c r="B1106" s="20">
        <v>325</v>
      </c>
      <c r="C1106" s="20">
        <v>321</v>
      </c>
      <c r="D1106" s="32">
        <f t="shared" si="257"/>
        <v>0.9876923076923076</v>
      </c>
      <c r="E1106" s="20">
        <v>0</v>
      </c>
      <c r="F1106" s="32">
        <f t="shared" si="258"/>
        <v>0</v>
      </c>
      <c r="G1106" s="20">
        <v>0</v>
      </c>
      <c r="H1106" s="32">
        <f t="shared" si="259"/>
        <v>0</v>
      </c>
      <c r="I1106" s="20">
        <v>0</v>
      </c>
      <c r="J1106" s="32">
        <f t="shared" si="260"/>
        <v>0</v>
      </c>
      <c r="K1106" s="20">
        <v>0</v>
      </c>
      <c r="L1106" s="32">
        <f t="shared" si="262"/>
        <v>0</v>
      </c>
      <c r="M1106" s="20">
        <v>2</v>
      </c>
      <c r="N1106" s="32">
        <f t="shared" si="263"/>
        <v>0.006153846153846154</v>
      </c>
      <c r="O1106" s="20">
        <v>2</v>
      </c>
      <c r="P1106" s="32">
        <f t="shared" si="264"/>
        <v>0.006153846153846154</v>
      </c>
      <c r="Q1106" s="20">
        <v>2</v>
      </c>
      <c r="R1106" s="32">
        <f t="shared" si="265"/>
        <v>0.006153846153846154</v>
      </c>
      <c r="S1106" s="20">
        <v>321</v>
      </c>
      <c r="T1106" s="32">
        <f t="shared" si="261"/>
        <v>0.9876923076923076</v>
      </c>
    </row>
    <row r="1107" spans="1:20" ht="12.75">
      <c r="A1107" s="2" t="s">
        <v>972</v>
      </c>
      <c r="B1107" s="20">
        <v>2478</v>
      </c>
      <c r="C1107" s="20">
        <v>2325</v>
      </c>
      <c r="D1107" s="32">
        <f t="shared" si="257"/>
        <v>0.9382566585956417</v>
      </c>
      <c r="E1107" s="20">
        <v>8</v>
      </c>
      <c r="F1107" s="32">
        <f t="shared" si="258"/>
        <v>0.003228410008071025</v>
      </c>
      <c r="G1107" s="20">
        <v>14</v>
      </c>
      <c r="H1107" s="32">
        <f t="shared" si="259"/>
        <v>0.005649717514124294</v>
      </c>
      <c r="I1107" s="20">
        <v>7</v>
      </c>
      <c r="J1107" s="32">
        <f t="shared" si="260"/>
        <v>0.002824858757062147</v>
      </c>
      <c r="K1107" s="20">
        <v>0</v>
      </c>
      <c r="L1107" s="32">
        <f t="shared" si="262"/>
        <v>0</v>
      </c>
      <c r="M1107" s="20">
        <v>91</v>
      </c>
      <c r="N1107" s="32">
        <f t="shared" si="263"/>
        <v>0.03672316384180791</v>
      </c>
      <c r="O1107" s="20">
        <v>33</v>
      </c>
      <c r="P1107" s="32">
        <f t="shared" si="264"/>
        <v>0.013317191283292978</v>
      </c>
      <c r="Q1107" s="20">
        <v>158</v>
      </c>
      <c r="R1107" s="32">
        <f t="shared" si="265"/>
        <v>0.06376109765940274</v>
      </c>
      <c r="S1107" s="20">
        <v>2289</v>
      </c>
      <c r="T1107" s="32">
        <f t="shared" si="261"/>
        <v>0.923728813559322</v>
      </c>
    </row>
    <row r="1108" spans="1:20" ht="12.75">
      <c r="A1108" s="2" t="s">
        <v>973</v>
      </c>
      <c r="B1108" s="20">
        <v>672</v>
      </c>
      <c r="C1108" s="20">
        <v>647</v>
      </c>
      <c r="D1108" s="32">
        <f t="shared" si="257"/>
        <v>0.9627976190476191</v>
      </c>
      <c r="E1108" s="20">
        <v>0</v>
      </c>
      <c r="F1108" s="32">
        <f t="shared" si="258"/>
        <v>0</v>
      </c>
      <c r="G1108" s="20">
        <v>7</v>
      </c>
      <c r="H1108" s="32">
        <f t="shared" si="259"/>
        <v>0.010416666666666666</v>
      </c>
      <c r="I1108" s="20">
        <v>3</v>
      </c>
      <c r="J1108" s="32">
        <f t="shared" si="260"/>
        <v>0.004464285714285714</v>
      </c>
      <c r="K1108" s="20">
        <v>0</v>
      </c>
      <c r="L1108" s="32">
        <f t="shared" si="262"/>
        <v>0</v>
      </c>
      <c r="M1108" s="20">
        <v>4</v>
      </c>
      <c r="N1108" s="32">
        <f t="shared" si="263"/>
        <v>0.005952380952380952</v>
      </c>
      <c r="O1108" s="20">
        <v>11</v>
      </c>
      <c r="P1108" s="32">
        <f t="shared" si="264"/>
        <v>0.01636904761904762</v>
      </c>
      <c r="Q1108" s="20">
        <v>4</v>
      </c>
      <c r="R1108" s="32">
        <f t="shared" si="265"/>
        <v>0.005952380952380952</v>
      </c>
      <c r="S1108" s="20">
        <v>647</v>
      </c>
      <c r="T1108" s="32">
        <f t="shared" si="261"/>
        <v>0.9627976190476191</v>
      </c>
    </row>
    <row r="1109" spans="1:20" ht="12.75">
      <c r="A1109" s="2" t="s">
        <v>974</v>
      </c>
      <c r="B1109" s="20">
        <v>1960</v>
      </c>
      <c r="C1109" s="20">
        <v>1849</v>
      </c>
      <c r="D1109" s="32">
        <f t="shared" si="257"/>
        <v>0.9433673469387756</v>
      </c>
      <c r="E1109" s="20">
        <v>1</v>
      </c>
      <c r="F1109" s="32">
        <f t="shared" si="258"/>
        <v>0.0005102040816326531</v>
      </c>
      <c r="G1109" s="20">
        <v>0</v>
      </c>
      <c r="H1109" s="32">
        <f t="shared" si="259"/>
        <v>0</v>
      </c>
      <c r="I1109" s="20">
        <v>22</v>
      </c>
      <c r="J1109" s="32">
        <f t="shared" si="260"/>
        <v>0.011224489795918367</v>
      </c>
      <c r="K1109" s="20">
        <v>0</v>
      </c>
      <c r="L1109" s="32">
        <f t="shared" si="262"/>
        <v>0</v>
      </c>
      <c r="M1109" s="20">
        <v>74</v>
      </c>
      <c r="N1109" s="32">
        <f t="shared" si="263"/>
        <v>0.03775510204081633</v>
      </c>
      <c r="O1109" s="20">
        <v>14</v>
      </c>
      <c r="P1109" s="32">
        <f t="shared" si="264"/>
        <v>0.007142857142857143</v>
      </c>
      <c r="Q1109" s="20">
        <v>123</v>
      </c>
      <c r="R1109" s="32">
        <f t="shared" si="265"/>
        <v>0.06275510204081633</v>
      </c>
      <c r="S1109" s="20">
        <v>1809</v>
      </c>
      <c r="T1109" s="32">
        <f t="shared" si="261"/>
        <v>0.9229591836734694</v>
      </c>
    </row>
    <row r="1110" spans="1:20" ht="12.75">
      <c r="A1110" s="2" t="s">
        <v>975</v>
      </c>
      <c r="B1110" s="20">
        <v>585</v>
      </c>
      <c r="C1110" s="20">
        <v>580</v>
      </c>
      <c r="D1110" s="32">
        <f t="shared" si="257"/>
        <v>0.9914529914529915</v>
      </c>
      <c r="E1110" s="20">
        <v>0</v>
      </c>
      <c r="F1110" s="32">
        <f t="shared" si="258"/>
        <v>0</v>
      </c>
      <c r="G1110" s="20">
        <v>0</v>
      </c>
      <c r="H1110" s="32">
        <f t="shared" si="259"/>
        <v>0</v>
      </c>
      <c r="I1110" s="20">
        <v>1</v>
      </c>
      <c r="J1110" s="32">
        <f t="shared" si="260"/>
        <v>0.0017094017094017094</v>
      </c>
      <c r="K1110" s="20">
        <v>0</v>
      </c>
      <c r="L1110" s="32">
        <f t="shared" si="262"/>
        <v>0</v>
      </c>
      <c r="M1110" s="20">
        <v>0</v>
      </c>
      <c r="N1110" s="32">
        <f t="shared" si="263"/>
        <v>0</v>
      </c>
      <c r="O1110" s="20">
        <v>4</v>
      </c>
      <c r="P1110" s="32">
        <f t="shared" si="264"/>
        <v>0.006837606837606838</v>
      </c>
      <c r="Q1110" s="20">
        <v>2</v>
      </c>
      <c r="R1110" s="32">
        <f t="shared" si="265"/>
        <v>0.003418803418803419</v>
      </c>
      <c r="S1110" s="20">
        <v>579</v>
      </c>
      <c r="T1110" s="32">
        <f t="shared" si="261"/>
        <v>0.9897435897435898</v>
      </c>
    </row>
    <row r="1111" spans="1:20" ht="12.75">
      <c r="A1111" s="2" t="s">
        <v>976</v>
      </c>
      <c r="B1111" s="20">
        <v>83</v>
      </c>
      <c r="C1111" s="20">
        <v>81</v>
      </c>
      <c r="D1111" s="32">
        <f t="shared" si="257"/>
        <v>0.9759036144578314</v>
      </c>
      <c r="E1111" s="20">
        <v>0</v>
      </c>
      <c r="F1111" s="32">
        <f t="shared" si="258"/>
        <v>0</v>
      </c>
      <c r="G1111" s="20">
        <v>2</v>
      </c>
      <c r="H1111" s="32">
        <f t="shared" si="259"/>
        <v>0.024096385542168676</v>
      </c>
      <c r="I1111" s="20">
        <v>0</v>
      </c>
      <c r="J1111" s="32">
        <f t="shared" si="260"/>
        <v>0</v>
      </c>
      <c r="K1111" s="20">
        <v>0</v>
      </c>
      <c r="L1111" s="32">
        <f t="shared" si="262"/>
        <v>0</v>
      </c>
      <c r="M1111" s="20">
        <v>0</v>
      </c>
      <c r="N1111" s="32">
        <f t="shared" si="263"/>
        <v>0</v>
      </c>
      <c r="O1111" s="20">
        <v>0</v>
      </c>
      <c r="P1111" s="32">
        <f t="shared" si="264"/>
        <v>0</v>
      </c>
      <c r="Q1111" s="20">
        <v>0</v>
      </c>
      <c r="R1111" s="32">
        <f t="shared" si="265"/>
        <v>0</v>
      </c>
      <c r="S1111" s="20">
        <v>81</v>
      </c>
      <c r="T1111" s="32">
        <f t="shared" si="261"/>
        <v>0.9759036144578314</v>
      </c>
    </row>
    <row r="1112" spans="1:20" ht="12.75">
      <c r="A1112" s="2" t="s">
        <v>977</v>
      </c>
      <c r="B1112" s="20">
        <v>254</v>
      </c>
      <c r="C1112" s="20">
        <v>254</v>
      </c>
      <c r="D1112" s="32">
        <f t="shared" si="257"/>
        <v>1</v>
      </c>
      <c r="E1112" s="20">
        <v>0</v>
      </c>
      <c r="F1112" s="32">
        <f t="shared" si="258"/>
        <v>0</v>
      </c>
      <c r="G1112" s="20">
        <v>0</v>
      </c>
      <c r="H1112" s="32">
        <f t="shared" si="259"/>
        <v>0</v>
      </c>
      <c r="I1112" s="20">
        <v>0</v>
      </c>
      <c r="J1112" s="32">
        <f t="shared" si="260"/>
        <v>0</v>
      </c>
      <c r="K1112" s="20">
        <v>0</v>
      </c>
      <c r="L1112" s="32">
        <f t="shared" si="262"/>
        <v>0</v>
      </c>
      <c r="M1112" s="20">
        <v>0</v>
      </c>
      <c r="N1112" s="32">
        <f t="shared" si="263"/>
        <v>0</v>
      </c>
      <c r="O1112" s="20">
        <v>0</v>
      </c>
      <c r="P1112" s="32">
        <f t="shared" si="264"/>
        <v>0</v>
      </c>
      <c r="Q1112" s="20">
        <v>0</v>
      </c>
      <c r="R1112" s="32">
        <f t="shared" si="265"/>
        <v>0</v>
      </c>
      <c r="S1112" s="20">
        <v>254</v>
      </c>
      <c r="T1112" s="32">
        <f t="shared" si="261"/>
        <v>1</v>
      </c>
    </row>
    <row r="1113" spans="1:20" ht="12.75">
      <c r="A1113" s="2" t="s">
        <v>978</v>
      </c>
      <c r="B1113" s="20">
        <v>5582</v>
      </c>
      <c r="C1113" s="20">
        <v>5443</v>
      </c>
      <c r="D1113" s="32">
        <f t="shared" si="257"/>
        <v>0.9750985309924758</v>
      </c>
      <c r="E1113" s="20">
        <v>28</v>
      </c>
      <c r="F1113" s="32">
        <f t="shared" si="258"/>
        <v>0.005016123253314225</v>
      </c>
      <c r="G1113" s="20">
        <v>3</v>
      </c>
      <c r="H1113" s="32">
        <f t="shared" si="259"/>
        <v>0.0005374417771408098</v>
      </c>
      <c r="I1113" s="20">
        <v>54</v>
      </c>
      <c r="J1113" s="32">
        <f t="shared" si="260"/>
        <v>0.009673951988534575</v>
      </c>
      <c r="K1113" s="20">
        <v>0</v>
      </c>
      <c r="L1113" s="32">
        <f t="shared" si="262"/>
        <v>0</v>
      </c>
      <c r="M1113" s="20">
        <v>34</v>
      </c>
      <c r="N1113" s="32">
        <f t="shared" si="263"/>
        <v>0.006091006807595844</v>
      </c>
      <c r="O1113" s="20">
        <v>20</v>
      </c>
      <c r="P1113" s="32">
        <f t="shared" si="264"/>
        <v>0.0035829451809387316</v>
      </c>
      <c r="Q1113" s="20">
        <v>63</v>
      </c>
      <c r="R1113" s="32">
        <f t="shared" si="265"/>
        <v>0.011286277319957004</v>
      </c>
      <c r="S1113" s="20">
        <v>5412</v>
      </c>
      <c r="T1113" s="32">
        <f t="shared" si="261"/>
        <v>0.9695449659620208</v>
      </c>
    </row>
    <row r="1114" spans="1:20" ht="12.75">
      <c r="A1114" s="2" t="s">
        <v>979</v>
      </c>
      <c r="B1114" s="20">
        <v>2702</v>
      </c>
      <c r="C1114" s="20">
        <v>2661</v>
      </c>
      <c r="D1114" s="32">
        <f t="shared" si="257"/>
        <v>0.9848260547742413</v>
      </c>
      <c r="E1114" s="20">
        <v>3</v>
      </c>
      <c r="F1114" s="32">
        <f t="shared" si="258"/>
        <v>0.0011102886750555144</v>
      </c>
      <c r="G1114" s="20">
        <v>2</v>
      </c>
      <c r="H1114" s="32">
        <f t="shared" si="259"/>
        <v>0.0007401924500370096</v>
      </c>
      <c r="I1114" s="20">
        <v>9</v>
      </c>
      <c r="J1114" s="32">
        <f t="shared" si="260"/>
        <v>0.0033308660251665434</v>
      </c>
      <c r="K1114" s="20">
        <v>0</v>
      </c>
      <c r="L1114" s="32">
        <f t="shared" si="262"/>
        <v>0</v>
      </c>
      <c r="M1114" s="20">
        <v>16</v>
      </c>
      <c r="N1114" s="32">
        <f t="shared" si="263"/>
        <v>0.005921539600296077</v>
      </c>
      <c r="O1114" s="20">
        <v>11</v>
      </c>
      <c r="P1114" s="32">
        <f t="shared" si="264"/>
        <v>0.0040710584752035525</v>
      </c>
      <c r="Q1114" s="20">
        <v>28</v>
      </c>
      <c r="R1114" s="32">
        <f t="shared" si="265"/>
        <v>0.010362694300518135</v>
      </c>
      <c r="S1114" s="20">
        <v>2649</v>
      </c>
      <c r="T1114" s="32">
        <f t="shared" si="261"/>
        <v>0.9803849000740192</v>
      </c>
    </row>
    <row r="1115" spans="1:20" ht="12.75">
      <c r="A1115" s="2" t="s">
        <v>816</v>
      </c>
      <c r="B1115" s="20">
        <v>100</v>
      </c>
      <c r="C1115" s="20">
        <v>99</v>
      </c>
      <c r="D1115" s="32">
        <f t="shared" si="257"/>
        <v>0.99</v>
      </c>
      <c r="E1115" s="20">
        <v>1</v>
      </c>
      <c r="F1115" s="32">
        <f t="shared" si="258"/>
        <v>0.01</v>
      </c>
      <c r="G1115" s="20">
        <v>0</v>
      </c>
      <c r="H1115" s="32">
        <f t="shared" si="259"/>
        <v>0</v>
      </c>
      <c r="I1115" s="20">
        <v>0</v>
      </c>
      <c r="J1115" s="32">
        <f t="shared" si="260"/>
        <v>0</v>
      </c>
      <c r="K1115" s="20">
        <v>0</v>
      </c>
      <c r="L1115" s="32">
        <f t="shared" si="262"/>
        <v>0</v>
      </c>
      <c r="M1115" s="20">
        <v>0</v>
      </c>
      <c r="N1115" s="32">
        <f t="shared" si="263"/>
        <v>0</v>
      </c>
      <c r="O1115" s="20">
        <v>0</v>
      </c>
      <c r="P1115" s="32">
        <f t="shared" si="264"/>
        <v>0</v>
      </c>
      <c r="Q1115" s="20">
        <v>1</v>
      </c>
      <c r="R1115" s="32">
        <f t="shared" si="265"/>
        <v>0.01</v>
      </c>
      <c r="S1115" s="20">
        <v>98</v>
      </c>
      <c r="T1115" s="32">
        <f t="shared" si="261"/>
        <v>0.98</v>
      </c>
    </row>
    <row r="1116" spans="1:20" ht="12.75">
      <c r="A1116" s="2" t="s">
        <v>980</v>
      </c>
      <c r="B1116" s="20">
        <v>6002</v>
      </c>
      <c r="C1116" s="20">
        <v>5797</v>
      </c>
      <c r="D1116" s="32">
        <f t="shared" si="257"/>
        <v>0.9658447184271909</v>
      </c>
      <c r="E1116" s="20">
        <v>9</v>
      </c>
      <c r="F1116" s="32">
        <f t="shared" si="258"/>
        <v>0.0014995001666111296</v>
      </c>
      <c r="G1116" s="20">
        <v>6</v>
      </c>
      <c r="H1116" s="32">
        <f t="shared" si="259"/>
        <v>0.000999666777740753</v>
      </c>
      <c r="I1116" s="20">
        <v>51</v>
      </c>
      <c r="J1116" s="32">
        <f t="shared" si="260"/>
        <v>0.008497167610796401</v>
      </c>
      <c r="K1116" s="20">
        <v>2</v>
      </c>
      <c r="L1116" s="32">
        <f t="shared" si="262"/>
        <v>0.0003332222592469177</v>
      </c>
      <c r="M1116" s="20">
        <v>97</v>
      </c>
      <c r="N1116" s="32">
        <f t="shared" si="263"/>
        <v>0.016161279573475507</v>
      </c>
      <c r="O1116" s="20">
        <v>40</v>
      </c>
      <c r="P1116" s="32">
        <f t="shared" si="264"/>
        <v>0.006664445184938354</v>
      </c>
      <c r="Q1116" s="20">
        <v>280</v>
      </c>
      <c r="R1116" s="32">
        <f t="shared" si="265"/>
        <v>0.04665111629456848</v>
      </c>
      <c r="S1116" s="20">
        <v>5621</v>
      </c>
      <c r="T1116" s="32">
        <f t="shared" si="261"/>
        <v>0.9365211596134622</v>
      </c>
    </row>
    <row r="1117" spans="1:20" ht="12.75">
      <c r="A1117" s="2" t="s">
        <v>981</v>
      </c>
      <c r="B1117" s="20">
        <f>+B1102-SUM(B1103:B1116)</f>
        <v>8990</v>
      </c>
      <c r="C1117" s="20">
        <f>+C1102-SUM(C1103:C1116)</f>
        <v>8856</v>
      </c>
      <c r="D1117" s="32">
        <f t="shared" si="257"/>
        <v>0.9850945494994439</v>
      </c>
      <c r="E1117" s="20">
        <f>+E1102-SUM(E1103:E1116)</f>
        <v>11</v>
      </c>
      <c r="F1117" s="32">
        <f t="shared" si="258"/>
        <v>0.0012235817575083426</v>
      </c>
      <c r="G1117" s="20">
        <f>+G1102-SUM(G1103:G1116)</f>
        <v>4</v>
      </c>
      <c r="H1117" s="32">
        <f t="shared" si="259"/>
        <v>0.0004449388209121246</v>
      </c>
      <c r="I1117" s="20">
        <f>+I1102-SUM(I1103:I1116)</f>
        <v>35</v>
      </c>
      <c r="J1117" s="32">
        <f t="shared" si="260"/>
        <v>0.00389321468298109</v>
      </c>
      <c r="K1117" s="20">
        <f>+K1102-SUM(K1103:K1116)</f>
        <v>2</v>
      </c>
      <c r="L1117" s="32">
        <f t="shared" si="262"/>
        <v>0.0002224694104560623</v>
      </c>
      <c r="M1117" s="20">
        <f>+M1102-SUM(M1103:M1116)</f>
        <v>53</v>
      </c>
      <c r="N1117" s="32">
        <f t="shared" si="263"/>
        <v>0.005895439377085651</v>
      </c>
      <c r="O1117" s="20">
        <f>+O1102-SUM(O1103:O1116)</f>
        <v>29</v>
      </c>
      <c r="P1117" s="32">
        <f t="shared" si="264"/>
        <v>0.0032258064516129032</v>
      </c>
      <c r="Q1117" s="20">
        <f>+Q1102-SUM(Q1103:Q1116)</f>
        <v>121</v>
      </c>
      <c r="R1117" s="32">
        <f t="shared" si="265"/>
        <v>0.013459399332591769</v>
      </c>
      <c r="S1117" s="20">
        <f>+S1102-SUM(S1103:S1116)</f>
        <v>8795</v>
      </c>
      <c r="T1117" s="32">
        <f t="shared" si="261"/>
        <v>0.9783092324805339</v>
      </c>
    </row>
    <row r="1118" spans="1:20" ht="12.75">
      <c r="A1118" s="2"/>
      <c r="B1118" s="20"/>
      <c r="C1118" s="20"/>
      <c r="D1118" s="32"/>
      <c r="E1118" s="20"/>
      <c r="F1118" s="32"/>
      <c r="G1118" s="20"/>
      <c r="H1118" s="32"/>
      <c r="I1118" s="20"/>
      <c r="J1118" s="32"/>
      <c r="K1118" s="20"/>
      <c r="L1118" s="32"/>
      <c r="M1118" s="20"/>
      <c r="N1118" s="32"/>
      <c r="O1118" s="20"/>
      <c r="P1118" s="32"/>
      <c r="Q1118" s="20"/>
      <c r="R1118" s="32"/>
      <c r="S1118" s="20"/>
      <c r="T1118" s="32"/>
    </row>
    <row r="1119" spans="1:20" ht="12.75">
      <c r="A1119" s="1" t="s">
        <v>982</v>
      </c>
      <c r="B1119" s="20">
        <v>79981</v>
      </c>
      <c r="C1119" s="20">
        <v>72898</v>
      </c>
      <c r="D1119" s="32">
        <f t="shared" si="257"/>
        <v>0.9114414673484953</v>
      </c>
      <c r="E1119" s="20">
        <v>1463</v>
      </c>
      <c r="F1119" s="32">
        <f t="shared" si="258"/>
        <v>0.018291844313024344</v>
      </c>
      <c r="G1119" s="20">
        <v>128</v>
      </c>
      <c r="H1119" s="32">
        <f t="shared" si="259"/>
        <v>0.0016003800902714394</v>
      </c>
      <c r="I1119" s="20">
        <v>4080</v>
      </c>
      <c r="J1119" s="32">
        <f t="shared" si="260"/>
        <v>0.051012115377402134</v>
      </c>
      <c r="K1119" s="20">
        <v>25</v>
      </c>
      <c r="L1119" s="32">
        <f t="shared" si="262"/>
        <v>0.0003125742363811405</v>
      </c>
      <c r="M1119" s="20">
        <v>478</v>
      </c>
      <c r="N1119" s="32">
        <f t="shared" si="263"/>
        <v>0.005976419399607406</v>
      </c>
      <c r="O1119" s="20">
        <v>909</v>
      </c>
      <c r="P1119" s="32">
        <f t="shared" si="264"/>
        <v>0.01136519923481827</v>
      </c>
      <c r="Q1119" s="20">
        <v>1238</v>
      </c>
      <c r="R1119" s="32">
        <f t="shared" si="265"/>
        <v>0.015478676185594079</v>
      </c>
      <c r="S1119" s="20">
        <v>72221</v>
      </c>
      <c r="T1119" s="32">
        <f t="shared" si="261"/>
        <v>0.902976957027294</v>
      </c>
    </row>
    <row r="1120" spans="1:20" ht="12.75">
      <c r="A1120" s="2" t="s">
        <v>983</v>
      </c>
      <c r="B1120" s="20">
        <v>50731</v>
      </c>
      <c r="C1120" s="20">
        <v>44308</v>
      </c>
      <c r="D1120" s="32">
        <f t="shared" si="257"/>
        <v>0.8733910232402279</v>
      </c>
      <c r="E1120" s="20">
        <v>1343</v>
      </c>
      <c r="F1120" s="32">
        <f t="shared" si="258"/>
        <v>0.02647296524807317</v>
      </c>
      <c r="G1120" s="20">
        <v>75</v>
      </c>
      <c r="H1120" s="32">
        <f t="shared" si="259"/>
        <v>0.001478385996727839</v>
      </c>
      <c r="I1120" s="20">
        <v>3906</v>
      </c>
      <c r="J1120" s="32">
        <f t="shared" si="260"/>
        <v>0.07699434270958586</v>
      </c>
      <c r="K1120" s="20">
        <v>22</v>
      </c>
      <c r="L1120" s="32">
        <f t="shared" si="262"/>
        <v>0.00043365989237349945</v>
      </c>
      <c r="M1120" s="20">
        <v>388</v>
      </c>
      <c r="N1120" s="32">
        <f t="shared" si="263"/>
        <v>0.0076481835564053535</v>
      </c>
      <c r="O1120" s="20">
        <v>689</v>
      </c>
      <c r="P1120" s="32">
        <f t="shared" si="264"/>
        <v>0.013581439356606414</v>
      </c>
      <c r="Q1120" s="20">
        <v>1002</v>
      </c>
      <c r="R1120" s="32">
        <f t="shared" si="265"/>
        <v>0.01975123691628393</v>
      </c>
      <c r="S1120" s="20">
        <v>43762</v>
      </c>
      <c r="T1120" s="32">
        <f t="shared" si="261"/>
        <v>0.8626283731840492</v>
      </c>
    </row>
    <row r="1121" spans="1:20" ht="12.75">
      <c r="A1121" s="2" t="s">
        <v>984</v>
      </c>
      <c r="B1121" s="20">
        <v>819</v>
      </c>
      <c r="C1121" s="20">
        <v>783</v>
      </c>
      <c r="D1121" s="32">
        <f t="shared" si="257"/>
        <v>0.9560439560439561</v>
      </c>
      <c r="E1121" s="20">
        <v>6</v>
      </c>
      <c r="F1121" s="32">
        <f t="shared" si="258"/>
        <v>0.007326007326007326</v>
      </c>
      <c r="G1121" s="20">
        <v>3</v>
      </c>
      <c r="H1121" s="32">
        <f t="shared" si="259"/>
        <v>0.003663003663003663</v>
      </c>
      <c r="I1121" s="20">
        <v>6</v>
      </c>
      <c r="J1121" s="32">
        <f t="shared" si="260"/>
        <v>0.007326007326007326</v>
      </c>
      <c r="K1121" s="20">
        <v>0</v>
      </c>
      <c r="L1121" s="32">
        <f t="shared" si="262"/>
        <v>0</v>
      </c>
      <c r="M1121" s="20">
        <v>5</v>
      </c>
      <c r="N1121" s="32">
        <f t="shared" si="263"/>
        <v>0.006105006105006105</v>
      </c>
      <c r="O1121" s="20">
        <v>16</v>
      </c>
      <c r="P1121" s="32">
        <f t="shared" si="264"/>
        <v>0.019536019536019536</v>
      </c>
      <c r="Q1121" s="20">
        <v>23</v>
      </c>
      <c r="R1121" s="32">
        <f t="shared" si="265"/>
        <v>0.028083028083028084</v>
      </c>
      <c r="S1121" s="20">
        <v>769</v>
      </c>
      <c r="T1121" s="32">
        <f t="shared" si="261"/>
        <v>0.938949938949939</v>
      </c>
    </row>
    <row r="1122" spans="1:20" ht="12.75">
      <c r="A1122" s="2" t="s">
        <v>985</v>
      </c>
      <c r="B1122" s="20">
        <v>499</v>
      </c>
      <c r="C1122" s="20">
        <v>494</v>
      </c>
      <c r="D1122" s="32">
        <f t="shared" si="257"/>
        <v>0.9899799599198397</v>
      </c>
      <c r="E1122" s="20">
        <v>0</v>
      </c>
      <c r="F1122" s="32">
        <f t="shared" si="258"/>
        <v>0</v>
      </c>
      <c r="G1122" s="20">
        <v>0</v>
      </c>
      <c r="H1122" s="32">
        <f t="shared" si="259"/>
        <v>0</v>
      </c>
      <c r="I1122" s="20">
        <v>0</v>
      </c>
      <c r="J1122" s="32">
        <f t="shared" si="260"/>
        <v>0</v>
      </c>
      <c r="K1122" s="20">
        <v>0</v>
      </c>
      <c r="L1122" s="32">
        <f t="shared" si="262"/>
        <v>0</v>
      </c>
      <c r="M1122" s="20">
        <v>1</v>
      </c>
      <c r="N1122" s="32">
        <f t="shared" si="263"/>
        <v>0.002004008016032064</v>
      </c>
      <c r="O1122" s="20">
        <v>4</v>
      </c>
      <c r="P1122" s="32">
        <f t="shared" si="264"/>
        <v>0.008016032064128256</v>
      </c>
      <c r="Q1122" s="20">
        <v>5</v>
      </c>
      <c r="R1122" s="32">
        <f t="shared" si="265"/>
        <v>0.01002004008016032</v>
      </c>
      <c r="S1122" s="20">
        <v>491</v>
      </c>
      <c r="T1122" s="32">
        <f t="shared" si="261"/>
        <v>0.9839679358717435</v>
      </c>
    </row>
    <row r="1123" spans="1:20" ht="12.75">
      <c r="A1123" s="2" t="s">
        <v>986</v>
      </c>
      <c r="B1123" s="20">
        <v>868</v>
      </c>
      <c r="C1123" s="20">
        <v>848</v>
      </c>
      <c r="D1123" s="32">
        <f t="shared" si="257"/>
        <v>0.9769585253456221</v>
      </c>
      <c r="E1123" s="20">
        <v>8</v>
      </c>
      <c r="F1123" s="32">
        <f t="shared" si="258"/>
        <v>0.009216589861751152</v>
      </c>
      <c r="G1123" s="20">
        <v>0</v>
      </c>
      <c r="H1123" s="32">
        <f t="shared" si="259"/>
        <v>0</v>
      </c>
      <c r="I1123" s="20">
        <v>4</v>
      </c>
      <c r="J1123" s="32">
        <f t="shared" si="260"/>
        <v>0.004608294930875576</v>
      </c>
      <c r="K1123" s="20">
        <v>0</v>
      </c>
      <c r="L1123" s="32">
        <f t="shared" si="262"/>
        <v>0</v>
      </c>
      <c r="M1123" s="20">
        <v>2</v>
      </c>
      <c r="N1123" s="32">
        <f t="shared" si="263"/>
        <v>0.002304147465437788</v>
      </c>
      <c r="O1123" s="20">
        <v>6</v>
      </c>
      <c r="P1123" s="32">
        <f t="shared" si="264"/>
        <v>0.0069124423963133645</v>
      </c>
      <c r="Q1123" s="20">
        <v>2</v>
      </c>
      <c r="R1123" s="32">
        <f t="shared" si="265"/>
        <v>0.002304147465437788</v>
      </c>
      <c r="S1123" s="20">
        <v>846</v>
      </c>
      <c r="T1123" s="32">
        <f t="shared" si="261"/>
        <v>0.9746543778801844</v>
      </c>
    </row>
    <row r="1124" spans="1:20" ht="12.75">
      <c r="A1124" s="2" t="s">
        <v>987</v>
      </c>
      <c r="B1124" s="20">
        <v>987</v>
      </c>
      <c r="C1124" s="20">
        <v>958</v>
      </c>
      <c r="D1124" s="32">
        <f t="shared" si="257"/>
        <v>0.9706180344478217</v>
      </c>
      <c r="E1124" s="20">
        <v>7</v>
      </c>
      <c r="F1124" s="32">
        <f t="shared" si="258"/>
        <v>0.0070921985815602835</v>
      </c>
      <c r="G1124" s="20">
        <v>0</v>
      </c>
      <c r="H1124" s="32">
        <f t="shared" si="259"/>
        <v>0</v>
      </c>
      <c r="I1124" s="20">
        <v>15</v>
      </c>
      <c r="J1124" s="32">
        <f t="shared" si="260"/>
        <v>0.015197568389057751</v>
      </c>
      <c r="K1124" s="20">
        <v>0</v>
      </c>
      <c r="L1124" s="32">
        <f t="shared" si="262"/>
        <v>0</v>
      </c>
      <c r="M1124" s="20">
        <v>2</v>
      </c>
      <c r="N1124" s="32">
        <f t="shared" si="263"/>
        <v>0.002026342451874367</v>
      </c>
      <c r="O1124" s="20">
        <v>5</v>
      </c>
      <c r="P1124" s="32">
        <f t="shared" si="264"/>
        <v>0.005065856129685917</v>
      </c>
      <c r="Q1124" s="20">
        <v>11</v>
      </c>
      <c r="R1124" s="32">
        <f t="shared" si="265"/>
        <v>0.011144883485309016</v>
      </c>
      <c r="S1124" s="20">
        <v>949</v>
      </c>
      <c r="T1124" s="32">
        <f t="shared" si="261"/>
        <v>0.961499493414387</v>
      </c>
    </row>
    <row r="1125" spans="1:20" ht="12.75">
      <c r="A1125" s="2" t="s">
        <v>988</v>
      </c>
      <c r="B1125" s="20">
        <v>2316</v>
      </c>
      <c r="C1125" s="20">
        <v>2256</v>
      </c>
      <c r="D1125" s="32">
        <f t="shared" si="257"/>
        <v>0.9740932642487047</v>
      </c>
      <c r="E1125" s="20">
        <v>5</v>
      </c>
      <c r="F1125" s="32">
        <f t="shared" si="258"/>
        <v>0.002158894645941278</v>
      </c>
      <c r="G1125" s="20">
        <v>7</v>
      </c>
      <c r="H1125" s="32">
        <f t="shared" si="259"/>
        <v>0.0030224525043177895</v>
      </c>
      <c r="I1125" s="20">
        <v>13</v>
      </c>
      <c r="J1125" s="32">
        <f t="shared" si="260"/>
        <v>0.005613126079447323</v>
      </c>
      <c r="K1125" s="20">
        <v>0</v>
      </c>
      <c r="L1125" s="32">
        <f t="shared" si="262"/>
        <v>0</v>
      </c>
      <c r="M1125" s="20">
        <v>15</v>
      </c>
      <c r="N1125" s="32">
        <f t="shared" si="263"/>
        <v>0.006476683937823834</v>
      </c>
      <c r="O1125" s="20">
        <v>20</v>
      </c>
      <c r="P1125" s="32">
        <f t="shared" si="264"/>
        <v>0.008635578583765112</v>
      </c>
      <c r="Q1125" s="20">
        <v>30</v>
      </c>
      <c r="R1125" s="32">
        <f t="shared" si="265"/>
        <v>0.012953367875647668</v>
      </c>
      <c r="S1125" s="20">
        <v>2241</v>
      </c>
      <c r="T1125" s="32">
        <f t="shared" si="261"/>
        <v>0.9676165803108808</v>
      </c>
    </row>
    <row r="1126" spans="1:20" ht="12.75">
      <c r="A1126" s="2" t="s">
        <v>989</v>
      </c>
      <c r="B1126" s="20">
        <v>300</v>
      </c>
      <c r="C1126" s="20">
        <v>297</v>
      </c>
      <c r="D1126" s="32">
        <f t="shared" si="257"/>
        <v>0.99</v>
      </c>
      <c r="E1126" s="20">
        <v>0</v>
      </c>
      <c r="F1126" s="32">
        <f t="shared" si="258"/>
        <v>0</v>
      </c>
      <c r="G1126" s="20">
        <v>1</v>
      </c>
      <c r="H1126" s="32">
        <f t="shared" si="259"/>
        <v>0.0033333333333333335</v>
      </c>
      <c r="I1126" s="20">
        <v>0</v>
      </c>
      <c r="J1126" s="32">
        <f t="shared" si="260"/>
        <v>0</v>
      </c>
      <c r="K1126" s="20">
        <v>0</v>
      </c>
      <c r="L1126" s="32">
        <f t="shared" si="262"/>
        <v>0</v>
      </c>
      <c r="M1126" s="20">
        <v>0</v>
      </c>
      <c r="N1126" s="32">
        <f t="shared" si="263"/>
        <v>0</v>
      </c>
      <c r="O1126" s="20">
        <v>2</v>
      </c>
      <c r="P1126" s="32">
        <f t="shared" si="264"/>
        <v>0.006666666666666667</v>
      </c>
      <c r="Q1126" s="20">
        <v>0</v>
      </c>
      <c r="R1126" s="32">
        <f t="shared" si="265"/>
        <v>0</v>
      </c>
      <c r="S1126" s="20">
        <v>297</v>
      </c>
      <c r="T1126" s="32">
        <f t="shared" si="261"/>
        <v>0.99</v>
      </c>
    </row>
    <row r="1127" spans="1:20" ht="12.75">
      <c r="A1127" s="2" t="s">
        <v>990</v>
      </c>
      <c r="B1127" s="20">
        <v>318</v>
      </c>
      <c r="C1127" s="20">
        <v>312</v>
      </c>
      <c r="D1127" s="32">
        <f t="shared" si="257"/>
        <v>0.9811320754716981</v>
      </c>
      <c r="E1127" s="20">
        <v>4</v>
      </c>
      <c r="F1127" s="32">
        <f t="shared" si="258"/>
        <v>0.012578616352201259</v>
      </c>
      <c r="G1127" s="20">
        <v>0</v>
      </c>
      <c r="H1127" s="32">
        <f t="shared" si="259"/>
        <v>0</v>
      </c>
      <c r="I1127" s="20">
        <v>1</v>
      </c>
      <c r="J1127" s="32">
        <f t="shared" si="260"/>
        <v>0.0031446540880503146</v>
      </c>
      <c r="K1127" s="20">
        <v>0</v>
      </c>
      <c r="L1127" s="32">
        <f t="shared" si="262"/>
        <v>0</v>
      </c>
      <c r="M1127" s="20">
        <v>0</v>
      </c>
      <c r="N1127" s="32">
        <f t="shared" si="263"/>
        <v>0</v>
      </c>
      <c r="O1127" s="20">
        <v>1</v>
      </c>
      <c r="P1127" s="32">
        <f t="shared" si="264"/>
        <v>0.0031446540880503146</v>
      </c>
      <c r="Q1127" s="20">
        <v>0</v>
      </c>
      <c r="R1127" s="32">
        <f t="shared" si="265"/>
        <v>0</v>
      </c>
      <c r="S1127" s="20">
        <v>312</v>
      </c>
      <c r="T1127" s="32">
        <f t="shared" si="261"/>
        <v>0.9811320754716981</v>
      </c>
    </row>
    <row r="1128" spans="1:20" ht="12.75">
      <c r="A1128" s="2" t="s">
        <v>991</v>
      </c>
      <c r="B1128" s="20">
        <v>807</v>
      </c>
      <c r="C1128" s="20">
        <v>797</v>
      </c>
      <c r="D1128" s="32">
        <f t="shared" si="257"/>
        <v>0.9876084262701363</v>
      </c>
      <c r="E1128" s="20">
        <v>0</v>
      </c>
      <c r="F1128" s="32">
        <f t="shared" si="258"/>
        <v>0</v>
      </c>
      <c r="G1128" s="20">
        <v>2</v>
      </c>
      <c r="H1128" s="32">
        <f t="shared" si="259"/>
        <v>0.0024783147459727386</v>
      </c>
      <c r="I1128" s="20">
        <v>4</v>
      </c>
      <c r="J1128" s="32">
        <f t="shared" si="260"/>
        <v>0.004956629491945477</v>
      </c>
      <c r="K1128" s="20">
        <v>0</v>
      </c>
      <c r="L1128" s="32">
        <f t="shared" si="262"/>
        <v>0</v>
      </c>
      <c r="M1128" s="20">
        <v>0</v>
      </c>
      <c r="N1128" s="32">
        <f t="shared" si="263"/>
        <v>0</v>
      </c>
      <c r="O1128" s="20">
        <v>4</v>
      </c>
      <c r="P1128" s="32">
        <f t="shared" si="264"/>
        <v>0.004956629491945477</v>
      </c>
      <c r="Q1128" s="20">
        <v>2</v>
      </c>
      <c r="R1128" s="32">
        <f t="shared" si="265"/>
        <v>0.0024783147459727386</v>
      </c>
      <c r="S1128" s="20">
        <v>797</v>
      </c>
      <c r="T1128" s="32">
        <f t="shared" si="261"/>
        <v>0.9876084262701363</v>
      </c>
    </row>
    <row r="1129" spans="1:20" ht="12.75">
      <c r="A1129" s="2" t="s">
        <v>992</v>
      </c>
      <c r="B1129" s="20">
        <v>6658</v>
      </c>
      <c r="C1129" s="20">
        <v>6456</v>
      </c>
      <c r="D1129" s="32">
        <f t="shared" si="257"/>
        <v>0.9696605587263443</v>
      </c>
      <c r="E1129" s="20">
        <v>39</v>
      </c>
      <c r="F1129" s="32">
        <f t="shared" si="258"/>
        <v>0.0058576148993691795</v>
      </c>
      <c r="G1129" s="20">
        <v>9</v>
      </c>
      <c r="H1129" s="32">
        <f t="shared" si="259"/>
        <v>0.0013517572844698109</v>
      </c>
      <c r="I1129" s="20">
        <v>44</v>
      </c>
      <c r="J1129" s="32">
        <f t="shared" si="260"/>
        <v>0.006608591168519075</v>
      </c>
      <c r="K1129" s="20">
        <v>0</v>
      </c>
      <c r="L1129" s="32">
        <f t="shared" si="262"/>
        <v>0</v>
      </c>
      <c r="M1129" s="20">
        <v>36</v>
      </c>
      <c r="N1129" s="32">
        <f t="shared" si="263"/>
        <v>0.0054070291378792434</v>
      </c>
      <c r="O1129" s="20">
        <v>74</v>
      </c>
      <c r="P1129" s="32">
        <f t="shared" si="264"/>
        <v>0.011114448783418444</v>
      </c>
      <c r="Q1129" s="20">
        <v>68</v>
      </c>
      <c r="R1129" s="32">
        <f t="shared" si="265"/>
        <v>0.01021327726043857</v>
      </c>
      <c r="S1129" s="20">
        <v>6425</v>
      </c>
      <c r="T1129" s="32">
        <f t="shared" si="261"/>
        <v>0.9650045058576149</v>
      </c>
    </row>
    <row r="1130" spans="1:20" ht="12.75">
      <c r="A1130" s="2" t="s">
        <v>993</v>
      </c>
      <c r="B1130" s="20">
        <v>1324</v>
      </c>
      <c r="C1130" s="20">
        <v>1311</v>
      </c>
      <c r="D1130" s="32">
        <f aca="true" t="shared" si="266" ref="D1130:D1193">C1130/B1130</f>
        <v>0.9901812688821753</v>
      </c>
      <c r="E1130" s="20">
        <v>0</v>
      </c>
      <c r="F1130" s="32">
        <f aca="true" t="shared" si="267" ref="F1130:F1193">E1130/B1130</f>
        <v>0</v>
      </c>
      <c r="G1130" s="20">
        <v>1</v>
      </c>
      <c r="H1130" s="32">
        <f aca="true" t="shared" si="268" ref="H1130:H1193">G1130/B1130</f>
        <v>0.0007552870090634441</v>
      </c>
      <c r="I1130" s="20">
        <v>3</v>
      </c>
      <c r="J1130" s="32">
        <f aca="true" t="shared" si="269" ref="J1130:J1193">I1130/B1130</f>
        <v>0.0022658610271903325</v>
      </c>
      <c r="K1130" s="20">
        <v>0</v>
      </c>
      <c r="L1130" s="32">
        <f t="shared" si="262"/>
        <v>0</v>
      </c>
      <c r="M1130" s="20">
        <v>1</v>
      </c>
      <c r="N1130" s="32">
        <f t="shared" si="263"/>
        <v>0.0007552870090634441</v>
      </c>
      <c r="O1130" s="20">
        <v>8</v>
      </c>
      <c r="P1130" s="32">
        <f t="shared" si="264"/>
        <v>0.006042296072507553</v>
      </c>
      <c r="Q1130" s="20">
        <v>9</v>
      </c>
      <c r="R1130" s="32">
        <f t="shared" si="265"/>
        <v>0.006797583081570997</v>
      </c>
      <c r="S1130" s="20">
        <v>1304</v>
      </c>
      <c r="T1130" s="32">
        <f t="shared" si="261"/>
        <v>0.9848942598187311</v>
      </c>
    </row>
    <row r="1131" spans="1:20" ht="12.75">
      <c r="A1131" s="2" t="s">
        <v>84</v>
      </c>
      <c r="B1131" s="20">
        <v>158</v>
      </c>
      <c r="C1131" s="20">
        <v>157</v>
      </c>
      <c r="D1131" s="32">
        <f t="shared" si="266"/>
        <v>0.9936708860759493</v>
      </c>
      <c r="E1131" s="20">
        <v>0</v>
      </c>
      <c r="F1131" s="32">
        <f t="shared" si="267"/>
        <v>0</v>
      </c>
      <c r="G1131" s="20">
        <v>0</v>
      </c>
      <c r="H1131" s="32">
        <f t="shared" si="268"/>
        <v>0</v>
      </c>
      <c r="I1131" s="20">
        <v>0</v>
      </c>
      <c r="J1131" s="32">
        <f t="shared" si="269"/>
        <v>0</v>
      </c>
      <c r="K1131" s="20">
        <v>0</v>
      </c>
      <c r="L1131" s="32">
        <f t="shared" si="262"/>
        <v>0</v>
      </c>
      <c r="M1131" s="20">
        <v>1</v>
      </c>
      <c r="N1131" s="32">
        <f t="shared" si="263"/>
        <v>0.006329113924050633</v>
      </c>
      <c r="O1131" s="20">
        <v>0</v>
      </c>
      <c r="P1131" s="32">
        <f t="shared" si="264"/>
        <v>0</v>
      </c>
      <c r="Q1131" s="20">
        <v>1</v>
      </c>
      <c r="R1131" s="32">
        <f t="shared" si="265"/>
        <v>0.006329113924050633</v>
      </c>
      <c r="S1131" s="20">
        <v>157</v>
      </c>
      <c r="T1131" s="32">
        <f t="shared" si="261"/>
        <v>0.9936708860759493</v>
      </c>
    </row>
    <row r="1132" spans="1:20" ht="12.75">
      <c r="A1132" s="2" t="s">
        <v>994</v>
      </c>
      <c r="B1132" s="20">
        <v>1306</v>
      </c>
      <c r="C1132" s="20">
        <v>1299</v>
      </c>
      <c r="D1132" s="32">
        <f t="shared" si="266"/>
        <v>0.9946401225114855</v>
      </c>
      <c r="E1132" s="20">
        <v>4</v>
      </c>
      <c r="F1132" s="32">
        <f t="shared" si="267"/>
        <v>0.0030627871362940277</v>
      </c>
      <c r="G1132" s="20">
        <v>0</v>
      </c>
      <c r="H1132" s="32">
        <f t="shared" si="268"/>
        <v>0</v>
      </c>
      <c r="I1132" s="20">
        <v>2</v>
      </c>
      <c r="J1132" s="32">
        <f t="shared" si="269"/>
        <v>0.0015313935681470138</v>
      </c>
      <c r="K1132" s="20">
        <v>0</v>
      </c>
      <c r="L1132" s="32">
        <f t="shared" si="262"/>
        <v>0</v>
      </c>
      <c r="M1132" s="20">
        <v>0</v>
      </c>
      <c r="N1132" s="32">
        <f t="shared" si="263"/>
        <v>0</v>
      </c>
      <c r="O1132" s="20">
        <v>1</v>
      </c>
      <c r="P1132" s="32">
        <f t="shared" si="264"/>
        <v>0.0007656967840735069</v>
      </c>
      <c r="Q1132" s="20">
        <v>0</v>
      </c>
      <c r="R1132" s="32">
        <f t="shared" si="265"/>
        <v>0</v>
      </c>
      <c r="S1132" s="20">
        <v>1299</v>
      </c>
      <c r="T1132" s="32">
        <f t="shared" si="261"/>
        <v>0.9946401225114855</v>
      </c>
    </row>
    <row r="1133" spans="1:20" ht="12.75">
      <c r="A1133" s="2" t="s">
        <v>995</v>
      </c>
      <c r="B1133" s="20">
        <v>3228</v>
      </c>
      <c r="C1133" s="20">
        <v>3188</v>
      </c>
      <c r="D1133" s="32">
        <f t="shared" si="266"/>
        <v>0.9876084262701363</v>
      </c>
      <c r="E1133" s="20">
        <v>9</v>
      </c>
      <c r="F1133" s="32">
        <f t="shared" si="267"/>
        <v>0.0027881040892193307</v>
      </c>
      <c r="G1133" s="20">
        <v>6</v>
      </c>
      <c r="H1133" s="32">
        <f t="shared" si="268"/>
        <v>0.0018587360594795538</v>
      </c>
      <c r="I1133" s="20">
        <v>12</v>
      </c>
      <c r="J1133" s="32">
        <f t="shared" si="269"/>
        <v>0.0037174721189591076</v>
      </c>
      <c r="K1133" s="20">
        <v>0</v>
      </c>
      <c r="L1133" s="32">
        <f t="shared" si="262"/>
        <v>0</v>
      </c>
      <c r="M1133" s="20">
        <v>4</v>
      </c>
      <c r="N1133" s="32">
        <f t="shared" si="263"/>
        <v>0.0012391573729863693</v>
      </c>
      <c r="O1133" s="20">
        <v>9</v>
      </c>
      <c r="P1133" s="32">
        <f t="shared" si="264"/>
        <v>0.0027881040892193307</v>
      </c>
      <c r="Q1133" s="20">
        <v>14</v>
      </c>
      <c r="R1133" s="32">
        <f t="shared" si="265"/>
        <v>0.004337050805452293</v>
      </c>
      <c r="S1133" s="20">
        <v>3184</v>
      </c>
      <c r="T1133" s="32">
        <f aca="true" t="shared" si="270" ref="T1133:T1195">S1133/B1133</f>
        <v>0.9863692688971499</v>
      </c>
    </row>
    <row r="1134" spans="1:20" ht="12.75">
      <c r="A1134" s="2" t="s">
        <v>996</v>
      </c>
      <c r="B1134" s="20">
        <v>617</v>
      </c>
      <c r="C1134" s="20">
        <v>602</v>
      </c>
      <c r="D1134" s="32">
        <f t="shared" si="266"/>
        <v>0.9756888168557536</v>
      </c>
      <c r="E1134" s="20">
        <v>1</v>
      </c>
      <c r="F1134" s="32">
        <f t="shared" si="267"/>
        <v>0.0016207455429497568</v>
      </c>
      <c r="G1134" s="20">
        <v>5</v>
      </c>
      <c r="H1134" s="32">
        <f t="shared" si="268"/>
        <v>0.008103727714748784</v>
      </c>
      <c r="I1134" s="20">
        <v>4</v>
      </c>
      <c r="J1134" s="32">
        <f t="shared" si="269"/>
        <v>0.006482982171799027</v>
      </c>
      <c r="K1134" s="20">
        <v>0</v>
      </c>
      <c r="L1134" s="32">
        <f t="shared" si="262"/>
        <v>0</v>
      </c>
      <c r="M1134" s="20">
        <v>1</v>
      </c>
      <c r="N1134" s="32">
        <f t="shared" si="263"/>
        <v>0.0016207455429497568</v>
      </c>
      <c r="O1134" s="20">
        <v>4</v>
      </c>
      <c r="P1134" s="32">
        <f t="shared" si="264"/>
        <v>0.006482982171799027</v>
      </c>
      <c r="Q1134" s="20">
        <v>4</v>
      </c>
      <c r="R1134" s="32">
        <f t="shared" si="265"/>
        <v>0.006482982171799027</v>
      </c>
      <c r="S1134" s="20">
        <v>599</v>
      </c>
      <c r="T1134" s="32">
        <f t="shared" si="270"/>
        <v>0.9708265802269044</v>
      </c>
    </row>
    <row r="1135" spans="1:20" ht="12.75">
      <c r="A1135" s="2" t="s">
        <v>997</v>
      </c>
      <c r="B1135" s="20">
        <f>+B1119-SUM(B1120:B1134)</f>
        <v>9045</v>
      </c>
      <c r="C1135" s="20">
        <f>+C1119-SUM(C1120:C1134)</f>
        <v>8832</v>
      </c>
      <c r="D1135" s="32">
        <f t="shared" si="266"/>
        <v>0.9764510779436153</v>
      </c>
      <c r="E1135" s="20">
        <f>+E1119-SUM(E1120:E1134)</f>
        <v>37</v>
      </c>
      <c r="F1135" s="32">
        <f t="shared" si="267"/>
        <v>0.004090657822001105</v>
      </c>
      <c r="G1135" s="20">
        <f>+G1119-SUM(G1120:G1134)</f>
        <v>19</v>
      </c>
      <c r="H1135" s="32">
        <f t="shared" si="268"/>
        <v>0.0021006080707573244</v>
      </c>
      <c r="I1135" s="20">
        <f>+I1119-SUM(I1120:I1134)</f>
        <v>66</v>
      </c>
      <c r="J1135" s="32">
        <f t="shared" si="269"/>
        <v>0.007296849087893864</v>
      </c>
      <c r="K1135" s="20">
        <f>+K1119-SUM(K1120:K1134)</f>
        <v>3</v>
      </c>
      <c r="L1135" s="32">
        <f t="shared" si="262"/>
        <v>0.0003316749585406302</v>
      </c>
      <c r="M1135" s="20">
        <f>+M1119-SUM(M1120:M1134)</f>
        <v>22</v>
      </c>
      <c r="N1135" s="32">
        <f t="shared" si="263"/>
        <v>0.0024322830292979546</v>
      </c>
      <c r="O1135" s="20">
        <f>+O1119-SUM(O1120:O1134)</f>
        <v>66</v>
      </c>
      <c r="P1135" s="32">
        <f t="shared" si="264"/>
        <v>0.007296849087893864</v>
      </c>
      <c r="Q1135" s="20">
        <f>+Q1119-SUM(Q1120:Q1134)</f>
        <v>67</v>
      </c>
      <c r="R1135" s="32">
        <f t="shared" si="265"/>
        <v>0.007407407407407408</v>
      </c>
      <c r="S1135" s="20">
        <f>+S1119-SUM(S1120:S1134)</f>
        <v>8789</v>
      </c>
      <c r="T1135" s="32">
        <f t="shared" si="270"/>
        <v>0.9716970702045329</v>
      </c>
    </row>
    <row r="1136" spans="1:20" ht="12.75">
      <c r="A1136" s="2"/>
      <c r="B1136" s="20"/>
      <c r="C1136" s="20"/>
      <c r="D1136" s="32"/>
      <c r="E1136" s="20"/>
      <c r="F1136" s="32"/>
      <c r="G1136" s="20"/>
      <c r="H1136" s="32"/>
      <c r="I1136" s="20"/>
      <c r="J1136" s="32"/>
      <c r="K1136" s="20"/>
      <c r="L1136" s="32"/>
      <c r="M1136" s="20"/>
      <c r="N1136" s="32"/>
      <c r="O1136" s="20"/>
      <c r="P1136" s="32"/>
      <c r="Q1136" s="20"/>
      <c r="R1136" s="32"/>
      <c r="S1136" s="20"/>
      <c r="T1136" s="32"/>
    </row>
    <row r="1137" spans="1:20" ht="12.75">
      <c r="A1137" s="1" t="s">
        <v>998</v>
      </c>
      <c r="B1137" s="20">
        <v>18103</v>
      </c>
      <c r="C1137" s="20">
        <v>16362</v>
      </c>
      <c r="D1137" s="32">
        <f t="shared" si="266"/>
        <v>0.9038280947909186</v>
      </c>
      <c r="E1137" s="20">
        <v>46</v>
      </c>
      <c r="F1137" s="32">
        <f t="shared" si="267"/>
        <v>0.002541015301331271</v>
      </c>
      <c r="G1137" s="20">
        <v>1102</v>
      </c>
      <c r="H1137" s="32">
        <f t="shared" si="268"/>
        <v>0.060873888305805667</v>
      </c>
      <c r="I1137" s="20">
        <v>32</v>
      </c>
      <c r="J1137" s="32">
        <f t="shared" si="269"/>
        <v>0.001767662818317406</v>
      </c>
      <c r="K1137" s="20">
        <v>4</v>
      </c>
      <c r="L1137" s="32">
        <f t="shared" si="262"/>
        <v>0.00022095785228967574</v>
      </c>
      <c r="M1137" s="20">
        <v>344</v>
      </c>
      <c r="N1137" s="32">
        <f t="shared" si="263"/>
        <v>0.019002375296912115</v>
      </c>
      <c r="O1137" s="20">
        <v>213</v>
      </c>
      <c r="P1137" s="32">
        <f t="shared" si="264"/>
        <v>0.011766005634425234</v>
      </c>
      <c r="Q1137" s="20">
        <v>679</v>
      </c>
      <c r="R1137" s="32">
        <f t="shared" si="265"/>
        <v>0.037507595426172456</v>
      </c>
      <c r="S1137" s="20">
        <v>16140</v>
      </c>
      <c r="T1137" s="32">
        <f t="shared" si="270"/>
        <v>0.8915649339888416</v>
      </c>
    </row>
    <row r="1138" spans="1:20" ht="12.75">
      <c r="A1138" s="2" t="s">
        <v>999</v>
      </c>
      <c r="B1138" s="20">
        <v>287</v>
      </c>
      <c r="C1138" s="20">
        <v>214</v>
      </c>
      <c r="D1138" s="32">
        <f t="shared" si="266"/>
        <v>0.7456445993031359</v>
      </c>
      <c r="E1138" s="20">
        <v>0</v>
      </c>
      <c r="F1138" s="32">
        <f t="shared" si="267"/>
        <v>0</v>
      </c>
      <c r="G1138" s="20">
        <v>1</v>
      </c>
      <c r="H1138" s="32">
        <f t="shared" si="268"/>
        <v>0.003484320557491289</v>
      </c>
      <c r="I1138" s="20">
        <v>2</v>
      </c>
      <c r="J1138" s="32">
        <f t="shared" si="269"/>
        <v>0.006968641114982578</v>
      </c>
      <c r="K1138" s="20">
        <v>0</v>
      </c>
      <c r="L1138" s="32">
        <f t="shared" si="262"/>
        <v>0</v>
      </c>
      <c r="M1138" s="20">
        <v>64</v>
      </c>
      <c r="N1138" s="32">
        <f t="shared" si="263"/>
        <v>0.2229965156794425</v>
      </c>
      <c r="O1138" s="20">
        <v>6</v>
      </c>
      <c r="P1138" s="32">
        <f t="shared" si="264"/>
        <v>0.020905923344947737</v>
      </c>
      <c r="Q1138" s="20">
        <v>90</v>
      </c>
      <c r="R1138" s="32">
        <f t="shared" si="265"/>
        <v>0.313588850174216</v>
      </c>
      <c r="S1138" s="20">
        <v>193</v>
      </c>
      <c r="T1138" s="32">
        <f t="shared" si="270"/>
        <v>0.6724738675958188</v>
      </c>
    </row>
    <row r="1139" spans="1:20" ht="12.75">
      <c r="A1139" s="2" t="s">
        <v>1000</v>
      </c>
      <c r="B1139" s="20">
        <v>229</v>
      </c>
      <c r="C1139" s="20">
        <v>224</v>
      </c>
      <c r="D1139" s="32">
        <f t="shared" si="266"/>
        <v>0.9781659388646288</v>
      </c>
      <c r="E1139" s="20">
        <v>0</v>
      </c>
      <c r="F1139" s="32">
        <f t="shared" si="267"/>
        <v>0</v>
      </c>
      <c r="G1139" s="20">
        <v>4</v>
      </c>
      <c r="H1139" s="32">
        <f t="shared" si="268"/>
        <v>0.017467248908296942</v>
      </c>
      <c r="I1139" s="20">
        <v>0</v>
      </c>
      <c r="J1139" s="32">
        <f t="shared" si="269"/>
        <v>0</v>
      </c>
      <c r="K1139" s="20">
        <v>0</v>
      </c>
      <c r="L1139" s="32">
        <f t="shared" si="262"/>
        <v>0</v>
      </c>
      <c r="M1139" s="20">
        <v>0</v>
      </c>
      <c r="N1139" s="32">
        <f t="shared" si="263"/>
        <v>0</v>
      </c>
      <c r="O1139" s="20">
        <v>1</v>
      </c>
      <c r="P1139" s="32">
        <f t="shared" si="264"/>
        <v>0.004366812227074236</v>
      </c>
      <c r="Q1139" s="20">
        <v>0</v>
      </c>
      <c r="R1139" s="32">
        <f t="shared" si="265"/>
        <v>0</v>
      </c>
      <c r="S1139" s="20">
        <v>224</v>
      </c>
      <c r="T1139" s="32">
        <f t="shared" si="270"/>
        <v>0.9781659388646288</v>
      </c>
    </row>
    <row r="1140" spans="1:20" ht="12.75">
      <c r="A1140" s="2" t="s">
        <v>1001</v>
      </c>
      <c r="B1140" s="20">
        <v>1303</v>
      </c>
      <c r="C1140" s="20">
        <v>1283</v>
      </c>
      <c r="D1140" s="32">
        <f t="shared" si="266"/>
        <v>0.9846508058326938</v>
      </c>
      <c r="E1140" s="20">
        <v>4</v>
      </c>
      <c r="F1140" s="32">
        <f t="shared" si="267"/>
        <v>0.0030698388334612432</v>
      </c>
      <c r="G1140" s="20">
        <v>4</v>
      </c>
      <c r="H1140" s="32">
        <f t="shared" si="268"/>
        <v>0.0030698388334612432</v>
      </c>
      <c r="I1140" s="20">
        <v>3</v>
      </c>
      <c r="J1140" s="32">
        <f t="shared" si="269"/>
        <v>0.0023023791250959325</v>
      </c>
      <c r="K1140" s="20">
        <v>3</v>
      </c>
      <c r="L1140" s="32">
        <f t="shared" si="262"/>
        <v>0.0023023791250959325</v>
      </c>
      <c r="M1140" s="20">
        <v>1</v>
      </c>
      <c r="N1140" s="32">
        <f t="shared" si="263"/>
        <v>0.0007674597083653108</v>
      </c>
      <c r="O1140" s="20">
        <v>5</v>
      </c>
      <c r="P1140" s="32">
        <f t="shared" si="264"/>
        <v>0.003837298541826554</v>
      </c>
      <c r="Q1140" s="20">
        <v>7</v>
      </c>
      <c r="R1140" s="32">
        <f t="shared" si="265"/>
        <v>0.005372217958557176</v>
      </c>
      <c r="S1140" s="20">
        <v>1278</v>
      </c>
      <c r="T1140" s="32">
        <f t="shared" si="270"/>
        <v>0.9808135072908672</v>
      </c>
    </row>
    <row r="1141" spans="1:20" ht="12.75">
      <c r="A1141" s="2" t="s">
        <v>1002</v>
      </c>
      <c r="B1141" s="20">
        <v>245</v>
      </c>
      <c r="C1141" s="20">
        <v>236</v>
      </c>
      <c r="D1141" s="32">
        <f t="shared" si="266"/>
        <v>0.963265306122449</v>
      </c>
      <c r="E1141" s="20">
        <v>0</v>
      </c>
      <c r="F1141" s="32">
        <f t="shared" si="267"/>
        <v>0</v>
      </c>
      <c r="G1141" s="20">
        <v>2</v>
      </c>
      <c r="H1141" s="32">
        <f t="shared" si="268"/>
        <v>0.00816326530612245</v>
      </c>
      <c r="I1141" s="20">
        <v>0</v>
      </c>
      <c r="J1141" s="32">
        <f t="shared" si="269"/>
        <v>0</v>
      </c>
      <c r="K1141" s="20">
        <v>0</v>
      </c>
      <c r="L1141" s="32">
        <f t="shared" si="262"/>
        <v>0</v>
      </c>
      <c r="M1141" s="20">
        <v>6</v>
      </c>
      <c r="N1141" s="32">
        <f t="shared" si="263"/>
        <v>0.024489795918367346</v>
      </c>
      <c r="O1141" s="20">
        <v>1</v>
      </c>
      <c r="P1141" s="32">
        <f t="shared" si="264"/>
        <v>0.004081632653061225</v>
      </c>
      <c r="Q1141" s="20">
        <v>11</v>
      </c>
      <c r="R1141" s="32">
        <f t="shared" si="265"/>
        <v>0.044897959183673466</v>
      </c>
      <c r="S1141" s="20">
        <v>232</v>
      </c>
      <c r="T1141" s="32">
        <f t="shared" si="270"/>
        <v>0.9469387755102041</v>
      </c>
    </row>
    <row r="1142" spans="1:20" ht="12.75">
      <c r="A1142" s="2" t="s">
        <v>1003</v>
      </c>
      <c r="B1142" s="20">
        <v>565</v>
      </c>
      <c r="C1142" s="20">
        <v>557</v>
      </c>
      <c r="D1142" s="32">
        <f t="shared" si="266"/>
        <v>0.9858407079646018</v>
      </c>
      <c r="E1142" s="20">
        <v>0</v>
      </c>
      <c r="F1142" s="32">
        <f t="shared" si="267"/>
        <v>0</v>
      </c>
      <c r="G1142" s="20">
        <v>0</v>
      </c>
      <c r="H1142" s="32">
        <f t="shared" si="268"/>
        <v>0</v>
      </c>
      <c r="I1142" s="20">
        <v>0</v>
      </c>
      <c r="J1142" s="32">
        <f t="shared" si="269"/>
        <v>0</v>
      </c>
      <c r="K1142" s="20">
        <v>0</v>
      </c>
      <c r="L1142" s="32">
        <f t="shared" si="262"/>
        <v>0</v>
      </c>
      <c r="M1142" s="20">
        <v>5</v>
      </c>
      <c r="N1142" s="32">
        <f t="shared" si="263"/>
        <v>0.008849557522123894</v>
      </c>
      <c r="O1142" s="20">
        <v>3</v>
      </c>
      <c r="P1142" s="32">
        <f t="shared" si="264"/>
        <v>0.005309734513274336</v>
      </c>
      <c r="Q1142" s="20">
        <v>10</v>
      </c>
      <c r="R1142" s="32">
        <f t="shared" si="265"/>
        <v>0.017699115044247787</v>
      </c>
      <c r="S1142" s="20">
        <v>555</v>
      </c>
      <c r="T1142" s="32">
        <f t="shared" si="270"/>
        <v>0.9823008849557522</v>
      </c>
    </row>
    <row r="1143" spans="1:20" ht="12.75">
      <c r="A1143" s="2" t="s">
        <v>1004</v>
      </c>
      <c r="B1143" s="20">
        <v>1015</v>
      </c>
      <c r="C1143" s="20">
        <v>1003</v>
      </c>
      <c r="D1143" s="32">
        <f t="shared" si="266"/>
        <v>0.9881773399014778</v>
      </c>
      <c r="E1143" s="20">
        <v>1</v>
      </c>
      <c r="F1143" s="32">
        <f t="shared" si="267"/>
        <v>0.0009852216748768472</v>
      </c>
      <c r="G1143" s="20">
        <v>5</v>
      </c>
      <c r="H1143" s="32">
        <f t="shared" si="268"/>
        <v>0.0049261083743842365</v>
      </c>
      <c r="I1143" s="20">
        <v>0</v>
      </c>
      <c r="J1143" s="32">
        <f t="shared" si="269"/>
        <v>0</v>
      </c>
      <c r="K1143" s="20">
        <v>0</v>
      </c>
      <c r="L1143" s="32">
        <f t="shared" si="262"/>
        <v>0</v>
      </c>
      <c r="M1143" s="20">
        <v>1</v>
      </c>
      <c r="N1143" s="32">
        <f t="shared" si="263"/>
        <v>0.0009852216748768472</v>
      </c>
      <c r="O1143" s="20">
        <v>5</v>
      </c>
      <c r="P1143" s="32">
        <f t="shared" si="264"/>
        <v>0.0049261083743842365</v>
      </c>
      <c r="Q1143" s="20">
        <v>9</v>
      </c>
      <c r="R1143" s="32">
        <f t="shared" si="265"/>
        <v>0.008866995073891626</v>
      </c>
      <c r="S1143" s="20">
        <v>997</v>
      </c>
      <c r="T1143" s="32">
        <f t="shared" si="270"/>
        <v>0.9822660098522168</v>
      </c>
    </row>
    <row r="1144" spans="1:20" ht="12.75">
      <c r="A1144" t="s">
        <v>1158</v>
      </c>
      <c r="B1144" s="20">
        <v>0</v>
      </c>
      <c r="C1144" s="20">
        <v>0</v>
      </c>
      <c r="D1144" s="32">
        <v>0</v>
      </c>
      <c r="E1144" s="20">
        <v>0</v>
      </c>
      <c r="F1144" s="32">
        <v>0</v>
      </c>
      <c r="G1144" s="20">
        <v>0</v>
      </c>
      <c r="H1144" s="32">
        <v>0</v>
      </c>
      <c r="I1144" s="20">
        <v>0</v>
      </c>
      <c r="J1144" s="32">
        <v>0</v>
      </c>
      <c r="K1144" s="20">
        <v>0</v>
      </c>
      <c r="L1144" s="32">
        <v>0</v>
      </c>
      <c r="M1144" s="20">
        <v>0</v>
      </c>
      <c r="N1144" s="32">
        <v>0</v>
      </c>
      <c r="O1144" s="20">
        <v>0</v>
      </c>
      <c r="P1144" s="32">
        <v>0</v>
      </c>
      <c r="Q1144" s="20">
        <v>0</v>
      </c>
      <c r="R1144" s="32">
        <v>0</v>
      </c>
      <c r="S1144" s="20">
        <v>0</v>
      </c>
      <c r="T1144" s="32">
        <v>0</v>
      </c>
    </row>
    <row r="1145" spans="1:20" ht="12.75">
      <c r="A1145" s="2" t="s">
        <v>1005</v>
      </c>
      <c r="B1145" s="20">
        <v>182</v>
      </c>
      <c r="C1145" s="20">
        <v>179</v>
      </c>
      <c r="D1145" s="32">
        <f t="shared" si="266"/>
        <v>0.9835164835164835</v>
      </c>
      <c r="E1145" s="20">
        <v>0</v>
      </c>
      <c r="F1145" s="32">
        <f t="shared" si="267"/>
        <v>0</v>
      </c>
      <c r="G1145" s="20">
        <v>0</v>
      </c>
      <c r="H1145" s="32">
        <f t="shared" si="268"/>
        <v>0</v>
      </c>
      <c r="I1145" s="20">
        <v>0</v>
      </c>
      <c r="J1145" s="32">
        <f t="shared" si="269"/>
        <v>0</v>
      </c>
      <c r="K1145" s="20">
        <v>0</v>
      </c>
      <c r="L1145" s="32">
        <f t="shared" si="262"/>
        <v>0</v>
      </c>
      <c r="M1145" s="20">
        <v>3</v>
      </c>
      <c r="N1145" s="32">
        <f t="shared" si="263"/>
        <v>0.016483516483516484</v>
      </c>
      <c r="O1145" s="20">
        <v>0</v>
      </c>
      <c r="P1145" s="32">
        <f t="shared" si="264"/>
        <v>0</v>
      </c>
      <c r="Q1145" s="20">
        <v>3</v>
      </c>
      <c r="R1145" s="32">
        <f t="shared" si="265"/>
        <v>0.016483516483516484</v>
      </c>
      <c r="S1145" s="20">
        <v>179</v>
      </c>
      <c r="T1145" s="32">
        <f t="shared" si="270"/>
        <v>0.9835164835164835</v>
      </c>
    </row>
    <row r="1146" spans="1:20" ht="12.75">
      <c r="A1146" s="2" t="s">
        <v>1006</v>
      </c>
      <c r="B1146" s="20">
        <v>285</v>
      </c>
      <c r="C1146" s="20">
        <v>275</v>
      </c>
      <c r="D1146" s="32">
        <f t="shared" si="266"/>
        <v>0.9649122807017544</v>
      </c>
      <c r="E1146" s="20">
        <v>0</v>
      </c>
      <c r="F1146" s="32">
        <f t="shared" si="267"/>
        <v>0</v>
      </c>
      <c r="G1146" s="20">
        <v>7</v>
      </c>
      <c r="H1146" s="32">
        <f t="shared" si="268"/>
        <v>0.02456140350877193</v>
      </c>
      <c r="I1146" s="20">
        <v>0</v>
      </c>
      <c r="J1146" s="32">
        <f t="shared" si="269"/>
        <v>0</v>
      </c>
      <c r="K1146" s="20">
        <v>0</v>
      </c>
      <c r="L1146" s="32">
        <f aca="true" t="shared" si="271" ref="L1146:L1209">K1146/B1146</f>
        <v>0</v>
      </c>
      <c r="M1146" s="20">
        <v>0</v>
      </c>
      <c r="N1146" s="32">
        <f aca="true" t="shared" si="272" ref="N1146:N1209">M1146/B1146</f>
        <v>0</v>
      </c>
      <c r="O1146" s="20">
        <v>3</v>
      </c>
      <c r="P1146" s="32">
        <f aca="true" t="shared" si="273" ref="P1146:P1209">O1146/B1146</f>
        <v>0.010526315789473684</v>
      </c>
      <c r="Q1146" s="20">
        <v>1</v>
      </c>
      <c r="R1146" s="32">
        <f aca="true" t="shared" si="274" ref="R1146:R1209">Q1146/B1146</f>
        <v>0.0035087719298245615</v>
      </c>
      <c r="S1146" s="20">
        <v>274</v>
      </c>
      <c r="T1146" s="32">
        <f t="shared" si="270"/>
        <v>0.9614035087719298</v>
      </c>
    </row>
    <row r="1147" spans="1:20" ht="12.75">
      <c r="A1147" s="2" t="s">
        <v>1007</v>
      </c>
      <c r="B1147" s="20">
        <v>2731</v>
      </c>
      <c r="C1147" s="20">
        <v>2377</v>
      </c>
      <c r="D1147" s="32">
        <f t="shared" si="266"/>
        <v>0.8703771512266569</v>
      </c>
      <c r="E1147" s="20">
        <v>11</v>
      </c>
      <c r="F1147" s="32">
        <f t="shared" si="267"/>
        <v>0.004027828634199927</v>
      </c>
      <c r="G1147" s="20">
        <v>131</v>
      </c>
      <c r="H1147" s="32">
        <f t="shared" si="268"/>
        <v>0.047967777370926404</v>
      </c>
      <c r="I1147" s="20">
        <v>11</v>
      </c>
      <c r="J1147" s="32">
        <f t="shared" si="269"/>
        <v>0.004027828634199927</v>
      </c>
      <c r="K1147" s="20">
        <v>0</v>
      </c>
      <c r="L1147" s="32">
        <f t="shared" si="271"/>
        <v>0</v>
      </c>
      <c r="M1147" s="20">
        <v>143</v>
      </c>
      <c r="N1147" s="32">
        <f t="shared" si="272"/>
        <v>0.05236177224459905</v>
      </c>
      <c r="O1147" s="20">
        <v>58</v>
      </c>
      <c r="P1147" s="32">
        <f t="shared" si="273"/>
        <v>0.021237641889417794</v>
      </c>
      <c r="Q1147" s="20">
        <v>263</v>
      </c>
      <c r="R1147" s="32">
        <f t="shared" si="274"/>
        <v>0.09630172098132553</v>
      </c>
      <c r="S1147" s="20">
        <v>2294</v>
      </c>
      <c r="T1147" s="32">
        <f t="shared" si="270"/>
        <v>0.8399853533504211</v>
      </c>
    </row>
    <row r="1148" spans="1:20" ht="12.75">
      <c r="A1148" s="2" t="s">
        <v>1008</v>
      </c>
      <c r="B1148" s="20">
        <v>2539</v>
      </c>
      <c r="C1148" s="20">
        <v>2222</v>
      </c>
      <c r="D1148" s="32">
        <f t="shared" si="266"/>
        <v>0.8751476959432848</v>
      </c>
      <c r="E1148" s="20">
        <v>13</v>
      </c>
      <c r="F1148" s="32">
        <f t="shared" si="267"/>
        <v>0.005120126033871603</v>
      </c>
      <c r="G1148" s="20">
        <v>148</v>
      </c>
      <c r="H1148" s="32">
        <f t="shared" si="268"/>
        <v>0.0582906656163844</v>
      </c>
      <c r="I1148" s="20">
        <v>9</v>
      </c>
      <c r="J1148" s="32">
        <f t="shared" si="269"/>
        <v>0.0035447026388341868</v>
      </c>
      <c r="K1148" s="20">
        <v>1</v>
      </c>
      <c r="L1148" s="32">
        <f t="shared" si="271"/>
        <v>0.00039385584875935406</v>
      </c>
      <c r="M1148" s="20">
        <v>74</v>
      </c>
      <c r="N1148" s="32">
        <f t="shared" si="272"/>
        <v>0.0291453328081922</v>
      </c>
      <c r="O1148" s="20">
        <v>72</v>
      </c>
      <c r="P1148" s="32">
        <f t="shared" si="273"/>
        <v>0.028357621110673494</v>
      </c>
      <c r="Q1148" s="20">
        <v>149</v>
      </c>
      <c r="R1148" s="32">
        <f t="shared" si="274"/>
        <v>0.05868452146514376</v>
      </c>
      <c r="S1148" s="20">
        <v>2169</v>
      </c>
      <c r="T1148" s="32">
        <f t="shared" si="270"/>
        <v>0.854273335959039</v>
      </c>
    </row>
    <row r="1149" spans="1:20" ht="12.75">
      <c r="A1149" s="2" t="s">
        <v>1009</v>
      </c>
      <c r="B1149" s="20">
        <v>1594</v>
      </c>
      <c r="C1149" s="20">
        <v>1583</v>
      </c>
      <c r="D1149" s="32">
        <f t="shared" si="266"/>
        <v>0.993099121706399</v>
      </c>
      <c r="E1149" s="20">
        <v>5</v>
      </c>
      <c r="F1149" s="32">
        <f t="shared" si="267"/>
        <v>0.003136762860727729</v>
      </c>
      <c r="G1149" s="20">
        <v>0</v>
      </c>
      <c r="H1149" s="32">
        <f t="shared" si="268"/>
        <v>0</v>
      </c>
      <c r="I1149" s="20">
        <v>2</v>
      </c>
      <c r="J1149" s="32">
        <f t="shared" si="269"/>
        <v>0.0012547051442910915</v>
      </c>
      <c r="K1149" s="20">
        <v>0</v>
      </c>
      <c r="L1149" s="32">
        <f t="shared" si="271"/>
        <v>0</v>
      </c>
      <c r="M1149" s="20">
        <v>0</v>
      </c>
      <c r="N1149" s="32">
        <f t="shared" si="272"/>
        <v>0</v>
      </c>
      <c r="O1149" s="20">
        <v>4</v>
      </c>
      <c r="P1149" s="32">
        <f t="shared" si="273"/>
        <v>0.002509410288582183</v>
      </c>
      <c r="Q1149" s="20">
        <v>2</v>
      </c>
      <c r="R1149" s="32">
        <f t="shared" si="274"/>
        <v>0.0012547051442910915</v>
      </c>
      <c r="S1149" s="20">
        <v>1581</v>
      </c>
      <c r="T1149" s="32">
        <f t="shared" si="270"/>
        <v>0.9918444165621079</v>
      </c>
    </row>
    <row r="1150" spans="1:20" ht="12.75">
      <c r="A1150" s="2" t="s">
        <v>1010</v>
      </c>
      <c r="B1150" s="20">
        <v>70</v>
      </c>
      <c r="C1150" s="20">
        <v>69</v>
      </c>
      <c r="D1150" s="32">
        <f t="shared" si="266"/>
        <v>0.9857142857142858</v>
      </c>
      <c r="E1150" s="20">
        <v>0</v>
      </c>
      <c r="F1150" s="32">
        <f t="shared" si="267"/>
        <v>0</v>
      </c>
      <c r="G1150" s="20">
        <v>0</v>
      </c>
      <c r="H1150" s="32">
        <f t="shared" si="268"/>
        <v>0</v>
      </c>
      <c r="I1150" s="20">
        <v>1</v>
      </c>
      <c r="J1150" s="32">
        <f t="shared" si="269"/>
        <v>0.014285714285714285</v>
      </c>
      <c r="K1150" s="20">
        <v>0</v>
      </c>
      <c r="L1150" s="32">
        <f t="shared" si="271"/>
        <v>0</v>
      </c>
      <c r="M1150" s="20">
        <v>0</v>
      </c>
      <c r="N1150" s="32">
        <f t="shared" si="272"/>
        <v>0</v>
      </c>
      <c r="O1150" s="20">
        <v>0</v>
      </c>
      <c r="P1150" s="32">
        <f t="shared" si="273"/>
        <v>0</v>
      </c>
      <c r="Q1150" s="20">
        <v>0</v>
      </c>
      <c r="R1150" s="32">
        <f t="shared" si="274"/>
        <v>0</v>
      </c>
      <c r="S1150" s="20">
        <v>69</v>
      </c>
      <c r="T1150" s="32">
        <f t="shared" si="270"/>
        <v>0.9857142857142858</v>
      </c>
    </row>
    <row r="1151" spans="1:20" ht="12.75">
      <c r="A1151" s="2" t="s">
        <v>1011</v>
      </c>
      <c r="B1151" s="20">
        <f>+B1137-SUM(B1138:B1150)</f>
        <v>7058</v>
      </c>
      <c r="C1151" s="20">
        <f>+C1137-SUM(C1138:C1150)</f>
        <v>6140</v>
      </c>
      <c r="D1151" s="32">
        <f t="shared" si="266"/>
        <v>0.8699348257296685</v>
      </c>
      <c r="E1151" s="20">
        <f>+E1137-SUM(E1138:E1150)</f>
        <v>12</v>
      </c>
      <c r="F1151" s="32">
        <f t="shared" si="267"/>
        <v>0.001700198356474922</v>
      </c>
      <c r="G1151" s="20">
        <f>+G1137-SUM(G1138:G1150)</f>
        <v>800</v>
      </c>
      <c r="H1151" s="32">
        <f t="shared" si="268"/>
        <v>0.11334655709832814</v>
      </c>
      <c r="I1151" s="20">
        <f>+I1137-SUM(I1138:I1150)</f>
        <v>4</v>
      </c>
      <c r="J1151" s="32">
        <f t="shared" si="269"/>
        <v>0.0005667327854916407</v>
      </c>
      <c r="K1151" s="20">
        <f>+K1137-SUM(K1138:K1150)</f>
        <v>0</v>
      </c>
      <c r="L1151" s="32">
        <f t="shared" si="271"/>
        <v>0</v>
      </c>
      <c r="M1151" s="20">
        <f>+M1137-SUM(M1138:M1150)</f>
        <v>47</v>
      </c>
      <c r="N1151" s="32">
        <f t="shared" si="272"/>
        <v>0.006659110229526778</v>
      </c>
      <c r="O1151" s="20">
        <f>+O1137-SUM(O1138:O1150)</f>
        <v>55</v>
      </c>
      <c r="P1151" s="32">
        <f t="shared" si="273"/>
        <v>0.00779257580051006</v>
      </c>
      <c r="Q1151" s="20">
        <f>+Q1137-SUM(Q1138:Q1150)</f>
        <v>134</v>
      </c>
      <c r="R1151" s="32">
        <f t="shared" si="274"/>
        <v>0.018985548313969963</v>
      </c>
      <c r="S1151" s="20">
        <f>+S1137-SUM(S1138:S1150)</f>
        <v>6095</v>
      </c>
      <c r="T1151" s="32">
        <f t="shared" si="270"/>
        <v>0.8635590818928875</v>
      </c>
    </row>
    <row r="1152" spans="2:20" ht="12.75">
      <c r="B1152" s="20"/>
      <c r="C1152" s="20"/>
      <c r="D1152" s="32"/>
      <c r="E1152" s="20"/>
      <c r="F1152" s="32"/>
      <c r="G1152" s="20"/>
      <c r="H1152" s="32"/>
      <c r="I1152" s="20"/>
      <c r="J1152" s="32"/>
      <c r="K1152" s="20"/>
      <c r="L1152" s="32"/>
      <c r="M1152" s="20"/>
      <c r="N1152" s="32"/>
      <c r="O1152" s="20"/>
      <c r="P1152" s="32"/>
      <c r="Q1152" s="20"/>
      <c r="R1152" s="32"/>
      <c r="S1152" s="20"/>
      <c r="T1152" s="32"/>
    </row>
    <row r="1153" spans="1:20" ht="12.75">
      <c r="A1153" s="1" t="s">
        <v>1012</v>
      </c>
      <c r="B1153" s="20">
        <v>6958</v>
      </c>
      <c r="C1153" s="20">
        <v>6799</v>
      </c>
      <c r="D1153" s="32">
        <f t="shared" si="266"/>
        <v>0.9771486059212418</v>
      </c>
      <c r="E1153" s="20">
        <v>2</v>
      </c>
      <c r="F1153" s="32">
        <f t="shared" si="267"/>
        <v>0.0002874389192296637</v>
      </c>
      <c r="G1153" s="20">
        <v>7</v>
      </c>
      <c r="H1153" s="32">
        <f t="shared" si="268"/>
        <v>0.001006036217303823</v>
      </c>
      <c r="I1153" s="20">
        <v>21</v>
      </c>
      <c r="J1153" s="32">
        <f t="shared" si="269"/>
        <v>0.0030181086519114686</v>
      </c>
      <c r="K1153" s="20">
        <v>4</v>
      </c>
      <c r="L1153" s="32">
        <f t="shared" si="271"/>
        <v>0.0005748778384593274</v>
      </c>
      <c r="M1153" s="20">
        <v>79</v>
      </c>
      <c r="N1153" s="32">
        <f t="shared" si="272"/>
        <v>0.011353837309571716</v>
      </c>
      <c r="O1153" s="20">
        <v>46</v>
      </c>
      <c r="P1153" s="32">
        <f t="shared" si="273"/>
        <v>0.006611095142282265</v>
      </c>
      <c r="Q1153" s="20">
        <v>265</v>
      </c>
      <c r="R1153" s="32">
        <f t="shared" si="274"/>
        <v>0.03808565679793044</v>
      </c>
      <c r="S1153" s="20">
        <v>6633</v>
      </c>
      <c r="T1153" s="32">
        <f t="shared" si="270"/>
        <v>0.9532911756251796</v>
      </c>
    </row>
    <row r="1154" spans="1:20" ht="12.75">
      <c r="A1154" s="2" t="s">
        <v>1013</v>
      </c>
      <c r="B1154" s="20">
        <v>18</v>
      </c>
      <c r="C1154" s="20">
        <v>18</v>
      </c>
      <c r="D1154" s="32">
        <f t="shared" si="266"/>
        <v>1</v>
      </c>
      <c r="E1154" s="20">
        <v>0</v>
      </c>
      <c r="F1154" s="32">
        <f t="shared" si="267"/>
        <v>0</v>
      </c>
      <c r="G1154" s="20">
        <v>0</v>
      </c>
      <c r="H1154" s="32">
        <f t="shared" si="268"/>
        <v>0</v>
      </c>
      <c r="I1154" s="20">
        <v>0</v>
      </c>
      <c r="J1154" s="32">
        <f t="shared" si="269"/>
        <v>0</v>
      </c>
      <c r="K1154" s="20">
        <v>0</v>
      </c>
      <c r="L1154" s="32">
        <f t="shared" si="271"/>
        <v>0</v>
      </c>
      <c r="M1154" s="20">
        <v>0</v>
      </c>
      <c r="N1154" s="32">
        <f t="shared" si="272"/>
        <v>0</v>
      </c>
      <c r="O1154" s="20">
        <v>0</v>
      </c>
      <c r="P1154" s="32">
        <f t="shared" si="273"/>
        <v>0</v>
      </c>
      <c r="Q1154" s="20">
        <v>0</v>
      </c>
      <c r="R1154" s="32">
        <f t="shared" si="274"/>
        <v>0</v>
      </c>
      <c r="S1154" s="20">
        <v>18</v>
      </c>
      <c r="T1154" s="32">
        <f t="shared" si="270"/>
        <v>1</v>
      </c>
    </row>
    <row r="1155" spans="1:20" ht="12.75">
      <c r="A1155" s="2" t="s">
        <v>1014</v>
      </c>
      <c r="B1155" s="20">
        <v>1620</v>
      </c>
      <c r="C1155" s="20">
        <v>1590</v>
      </c>
      <c r="D1155" s="32">
        <f t="shared" si="266"/>
        <v>0.9814814814814815</v>
      </c>
      <c r="E1155" s="20">
        <v>1</v>
      </c>
      <c r="F1155" s="32">
        <f t="shared" si="267"/>
        <v>0.0006172839506172839</v>
      </c>
      <c r="G1155" s="20">
        <v>4</v>
      </c>
      <c r="H1155" s="32">
        <f t="shared" si="268"/>
        <v>0.0024691358024691358</v>
      </c>
      <c r="I1155" s="20">
        <v>2</v>
      </c>
      <c r="J1155" s="32">
        <f t="shared" si="269"/>
        <v>0.0012345679012345679</v>
      </c>
      <c r="K1155" s="20">
        <v>0</v>
      </c>
      <c r="L1155" s="32">
        <f t="shared" si="271"/>
        <v>0</v>
      </c>
      <c r="M1155" s="20">
        <v>12</v>
      </c>
      <c r="N1155" s="32">
        <f t="shared" si="272"/>
        <v>0.007407407407407408</v>
      </c>
      <c r="O1155" s="20">
        <v>11</v>
      </c>
      <c r="P1155" s="32">
        <f t="shared" si="273"/>
        <v>0.006790123456790123</v>
      </c>
      <c r="Q1155" s="20">
        <v>27</v>
      </c>
      <c r="R1155" s="32">
        <f t="shared" si="274"/>
        <v>0.016666666666666666</v>
      </c>
      <c r="S1155" s="20">
        <v>1578</v>
      </c>
      <c r="T1155" s="32">
        <f t="shared" si="270"/>
        <v>0.9740740740740741</v>
      </c>
    </row>
    <row r="1156" spans="1:20" ht="12.75">
      <c r="A1156" s="2" t="s">
        <v>1015</v>
      </c>
      <c r="B1156" s="20">
        <v>192</v>
      </c>
      <c r="C1156" s="20">
        <v>190</v>
      </c>
      <c r="D1156" s="32">
        <f t="shared" si="266"/>
        <v>0.9895833333333334</v>
      </c>
      <c r="E1156" s="20">
        <v>0</v>
      </c>
      <c r="F1156" s="32">
        <f t="shared" si="267"/>
        <v>0</v>
      </c>
      <c r="G1156" s="20">
        <v>0</v>
      </c>
      <c r="H1156" s="32">
        <f t="shared" si="268"/>
        <v>0</v>
      </c>
      <c r="I1156" s="20">
        <v>0</v>
      </c>
      <c r="J1156" s="32">
        <f t="shared" si="269"/>
        <v>0</v>
      </c>
      <c r="K1156" s="20">
        <v>0</v>
      </c>
      <c r="L1156" s="32">
        <f t="shared" si="271"/>
        <v>0</v>
      </c>
      <c r="M1156" s="20">
        <v>0</v>
      </c>
      <c r="N1156" s="32">
        <f t="shared" si="272"/>
        <v>0</v>
      </c>
      <c r="O1156" s="20">
        <v>2</v>
      </c>
      <c r="P1156" s="32">
        <f t="shared" si="273"/>
        <v>0.010416666666666666</v>
      </c>
      <c r="Q1156" s="20">
        <v>1</v>
      </c>
      <c r="R1156" s="32">
        <f t="shared" si="274"/>
        <v>0.005208333333333333</v>
      </c>
      <c r="S1156" s="20">
        <v>190</v>
      </c>
      <c r="T1156" s="32">
        <f t="shared" si="270"/>
        <v>0.9895833333333334</v>
      </c>
    </row>
    <row r="1157" spans="1:20" ht="12.75">
      <c r="A1157" s="2" t="s">
        <v>917</v>
      </c>
      <c r="B1157" s="20">
        <v>364</v>
      </c>
      <c r="C1157" s="20">
        <v>359</v>
      </c>
      <c r="D1157" s="32">
        <f t="shared" si="266"/>
        <v>0.9862637362637363</v>
      </c>
      <c r="E1157" s="20">
        <v>0</v>
      </c>
      <c r="F1157" s="32">
        <f t="shared" si="267"/>
        <v>0</v>
      </c>
      <c r="G1157" s="20">
        <v>0</v>
      </c>
      <c r="H1157" s="32">
        <f t="shared" si="268"/>
        <v>0</v>
      </c>
      <c r="I1157" s="20">
        <v>0</v>
      </c>
      <c r="J1157" s="32">
        <f t="shared" si="269"/>
        <v>0</v>
      </c>
      <c r="K1157" s="20">
        <v>0</v>
      </c>
      <c r="L1157" s="32">
        <f t="shared" si="271"/>
        <v>0</v>
      </c>
      <c r="M1157" s="20">
        <v>0</v>
      </c>
      <c r="N1157" s="32">
        <f t="shared" si="272"/>
        <v>0</v>
      </c>
      <c r="O1157" s="20">
        <v>5</v>
      </c>
      <c r="P1157" s="32">
        <f t="shared" si="273"/>
        <v>0.013736263736263736</v>
      </c>
      <c r="Q1157" s="20">
        <v>6</v>
      </c>
      <c r="R1157" s="32">
        <f t="shared" si="274"/>
        <v>0.016483516483516484</v>
      </c>
      <c r="S1157" s="20">
        <v>358</v>
      </c>
      <c r="T1157" s="32">
        <f t="shared" si="270"/>
        <v>0.9835164835164835</v>
      </c>
    </row>
    <row r="1158" spans="1:20" ht="12.75">
      <c r="A1158" s="2" t="s">
        <v>1016</v>
      </c>
      <c r="B1158" s="20">
        <v>63</v>
      </c>
      <c r="C1158" s="20">
        <v>63</v>
      </c>
      <c r="D1158" s="32">
        <f t="shared" si="266"/>
        <v>1</v>
      </c>
      <c r="E1158" s="20">
        <v>0</v>
      </c>
      <c r="F1158" s="32">
        <f t="shared" si="267"/>
        <v>0</v>
      </c>
      <c r="G1158" s="20">
        <v>0</v>
      </c>
      <c r="H1158" s="32">
        <f t="shared" si="268"/>
        <v>0</v>
      </c>
      <c r="I1158" s="20">
        <v>0</v>
      </c>
      <c r="J1158" s="32">
        <f t="shared" si="269"/>
        <v>0</v>
      </c>
      <c r="K1158" s="20">
        <v>0</v>
      </c>
      <c r="L1158" s="32">
        <f t="shared" si="271"/>
        <v>0</v>
      </c>
      <c r="M1158" s="20">
        <v>0</v>
      </c>
      <c r="N1158" s="32">
        <f t="shared" si="272"/>
        <v>0</v>
      </c>
      <c r="O1158" s="20">
        <v>0</v>
      </c>
      <c r="P1158" s="32">
        <f t="shared" si="273"/>
        <v>0</v>
      </c>
      <c r="Q1158" s="20">
        <v>0</v>
      </c>
      <c r="R1158" s="32">
        <f t="shared" si="274"/>
        <v>0</v>
      </c>
      <c r="S1158" s="20">
        <v>63</v>
      </c>
      <c r="T1158" s="32">
        <f t="shared" si="270"/>
        <v>1</v>
      </c>
    </row>
    <row r="1159" spans="1:20" ht="12.75">
      <c r="A1159" s="2" t="s">
        <v>1017</v>
      </c>
      <c r="B1159" s="20">
        <v>218</v>
      </c>
      <c r="C1159" s="20">
        <v>216</v>
      </c>
      <c r="D1159" s="32">
        <f t="shared" si="266"/>
        <v>0.9908256880733946</v>
      </c>
      <c r="E1159" s="20">
        <v>0</v>
      </c>
      <c r="F1159" s="32">
        <f t="shared" si="267"/>
        <v>0</v>
      </c>
      <c r="G1159" s="20">
        <v>0</v>
      </c>
      <c r="H1159" s="32">
        <f t="shared" si="268"/>
        <v>0</v>
      </c>
      <c r="I1159" s="20">
        <v>0</v>
      </c>
      <c r="J1159" s="32">
        <f t="shared" si="269"/>
        <v>0</v>
      </c>
      <c r="K1159" s="20">
        <v>1</v>
      </c>
      <c r="L1159" s="32">
        <f t="shared" si="271"/>
        <v>0.0045871559633027525</v>
      </c>
      <c r="M1159" s="20">
        <v>1</v>
      </c>
      <c r="N1159" s="32">
        <f t="shared" si="272"/>
        <v>0.0045871559633027525</v>
      </c>
      <c r="O1159" s="20">
        <v>0</v>
      </c>
      <c r="P1159" s="32">
        <f t="shared" si="273"/>
        <v>0</v>
      </c>
      <c r="Q1159" s="20">
        <v>7</v>
      </c>
      <c r="R1159" s="32">
        <f t="shared" si="274"/>
        <v>0.03211009174311927</v>
      </c>
      <c r="S1159" s="20">
        <v>211</v>
      </c>
      <c r="T1159" s="32">
        <f t="shared" si="270"/>
        <v>0.9678899082568807</v>
      </c>
    </row>
    <row r="1160" spans="1:20" ht="12.75">
      <c r="A1160" s="2" t="s">
        <v>13</v>
      </c>
      <c r="B1160" s="20">
        <v>1401</v>
      </c>
      <c r="C1160" s="20">
        <v>1328</v>
      </c>
      <c r="D1160" s="32">
        <f t="shared" si="266"/>
        <v>0.9478943611705924</v>
      </c>
      <c r="E1160" s="20">
        <v>0</v>
      </c>
      <c r="F1160" s="32">
        <f t="shared" si="267"/>
        <v>0</v>
      </c>
      <c r="G1160" s="20">
        <v>0</v>
      </c>
      <c r="H1160" s="32">
        <f t="shared" si="268"/>
        <v>0</v>
      </c>
      <c r="I1160" s="20">
        <v>10</v>
      </c>
      <c r="J1160" s="32">
        <f t="shared" si="269"/>
        <v>0.007137758743754461</v>
      </c>
      <c r="K1160" s="20">
        <v>0</v>
      </c>
      <c r="L1160" s="32">
        <f t="shared" si="271"/>
        <v>0</v>
      </c>
      <c r="M1160" s="20">
        <v>46</v>
      </c>
      <c r="N1160" s="32">
        <f t="shared" si="272"/>
        <v>0.03283369022127052</v>
      </c>
      <c r="O1160" s="20">
        <v>17</v>
      </c>
      <c r="P1160" s="32">
        <f t="shared" si="273"/>
        <v>0.012134189864382585</v>
      </c>
      <c r="Q1160" s="20">
        <v>200</v>
      </c>
      <c r="R1160" s="32">
        <f t="shared" si="274"/>
        <v>0.14275517487508924</v>
      </c>
      <c r="S1160" s="20">
        <v>1185</v>
      </c>
      <c r="T1160" s="32">
        <f t="shared" si="270"/>
        <v>0.8458244111349036</v>
      </c>
    </row>
    <row r="1161" spans="1:20" ht="12.75">
      <c r="A1161" s="2" t="s">
        <v>1018</v>
      </c>
      <c r="B1161" s="20">
        <v>456</v>
      </c>
      <c r="C1161" s="20">
        <v>453</v>
      </c>
      <c r="D1161" s="32">
        <f t="shared" si="266"/>
        <v>0.993421052631579</v>
      </c>
      <c r="E1161" s="20">
        <v>0</v>
      </c>
      <c r="F1161" s="32">
        <f t="shared" si="267"/>
        <v>0</v>
      </c>
      <c r="G1161" s="20">
        <v>1</v>
      </c>
      <c r="H1161" s="32">
        <f t="shared" si="268"/>
        <v>0.0021929824561403508</v>
      </c>
      <c r="I1161" s="20">
        <v>2</v>
      </c>
      <c r="J1161" s="32">
        <f t="shared" si="269"/>
        <v>0.0043859649122807015</v>
      </c>
      <c r="K1161" s="20">
        <v>0</v>
      </c>
      <c r="L1161" s="32">
        <f t="shared" si="271"/>
        <v>0</v>
      </c>
      <c r="M1161" s="20">
        <v>0</v>
      </c>
      <c r="N1161" s="32">
        <f t="shared" si="272"/>
        <v>0</v>
      </c>
      <c r="O1161" s="20">
        <v>0</v>
      </c>
      <c r="P1161" s="32">
        <f t="shared" si="273"/>
        <v>0</v>
      </c>
      <c r="Q1161" s="20">
        <v>2</v>
      </c>
      <c r="R1161" s="32">
        <f t="shared" si="274"/>
        <v>0.0043859649122807015</v>
      </c>
      <c r="S1161" s="20">
        <v>451</v>
      </c>
      <c r="T1161" s="32">
        <f t="shared" si="270"/>
        <v>0.9890350877192983</v>
      </c>
    </row>
    <row r="1162" spans="1:20" ht="12.75">
      <c r="A1162" s="2" t="s">
        <v>1019</v>
      </c>
      <c r="B1162" s="20">
        <v>98</v>
      </c>
      <c r="C1162" s="20">
        <v>93</v>
      </c>
      <c r="D1162" s="32">
        <f t="shared" si="266"/>
        <v>0.9489795918367347</v>
      </c>
      <c r="E1162" s="20">
        <v>0</v>
      </c>
      <c r="F1162" s="32">
        <f t="shared" si="267"/>
        <v>0</v>
      </c>
      <c r="G1162" s="20">
        <v>0</v>
      </c>
      <c r="H1162" s="32">
        <f t="shared" si="268"/>
        <v>0</v>
      </c>
      <c r="I1162" s="20">
        <v>4</v>
      </c>
      <c r="J1162" s="32">
        <f t="shared" si="269"/>
        <v>0.04081632653061224</v>
      </c>
      <c r="K1162" s="20">
        <v>0</v>
      </c>
      <c r="L1162" s="32">
        <f t="shared" si="271"/>
        <v>0</v>
      </c>
      <c r="M1162" s="20">
        <v>0</v>
      </c>
      <c r="N1162" s="32">
        <f t="shared" si="272"/>
        <v>0</v>
      </c>
      <c r="O1162" s="20">
        <v>1</v>
      </c>
      <c r="P1162" s="32">
        <f t="shared" si="273"/>
        <v>0.01020408163265306</v>
      </c>
      <c r="Q1162" s="20">
        <v>0</v>
      </c>
      <c r="R1162" s="32">
        <f t="shared" si="274"/>
        <v>0</v>
      </c>
      <c r="S1162" s="20">
        <v>93</v>
      </c>
      <c r="T1162" s="32">
        <f t="shared" si="270"/>
        <v>0.9489795918367347</v>
      </c>
    </row>
    <row r="1163" spans="1:20" ht="12.75">
      <c r="A1163" s="2" t="s">
        <v>1020</v>
      </c>
      <c r="B1163" s="20">
        <f>+B1153-SUM(B1154:B1162)</f>
        <v>2528</v>
      </c>
      <c r="C1163" s="20">
        <f>+C1153-SUM(C1154:C1162)</f>
        <v>2489</v>
      </c>
      <c r="D1163" s="32">
        <f t="shared" si="266"/>
        <v>0.9845727848101266</v>
      </c>
      <c r="E1163" s="20">
        <f>+E1153-SUM(E1154:E1162)</f>
        <v>1</v>
      </c>
      <c r="F1163" s="32">
        <f t="shared" si="267"/>
        <v>0.00039556962025316455</v>
      </c>
      <c r="G1163" s="20">
        <f>+G1153-SUM(G1154:G1162)</f>
        <v>2</v>
      </c>
      <c r="H1163" s="32">
        <f t="shared" si="268"/>
        <v>0.0007911392405063291</v>
      </c>
      <c r="I1163" s="20">
        <f>+I1153-SUM(I1154:I1162)</f>
        <v>3</v>
      </c>
      <c r="J1163" s="32">
        <f t="shared" si="269"/>
        <v>0.0011867088607594937</v>
      </c>
      <c r="K1163" s="20">
        <f>+K1153-SUM(K1154:K1162)</f>
        <v>3</v>
      </c>
      <c r="L1163" s="32">
        <f t="shared" si="271"/>
        <v>0.0011867088607594937</v>
      </c>
      <c r="M1163" s="20">
        <f>+M1153-SUM(M1154:M1162)</f>
        <v>20</v>
      </c>
      <c r="N1163" s="32">
        <f t="shared" si="272"/>
        <v>0.007911392405063292</v>
      </c>
      <c r="O1163" s="20">
        <f>+O1153-SUM(O1154:O1162)</f>
        <v>10</v>
      </c>
      <c r="P1163" s="32">
        <f t="shared" si="273"/>
        <v>0.003955696202531646</v>
      </c>
      <c r="Q1163" s="20">
        <f>+Q1153-SUM(Q1154:Q1162)</f>
        <v>22</v>
      </c>
      <c r="R1163" s="32">
        <f t="shared" si="274"/>
        <v>0.00870253164556962</v>
      </c>
      <c r="S1163" s="20">
        <f>+S1153-SUM(S1154:S1162)</f>
        <v>2486</v>
      </c>
      <c r="T1163" s="32">
        <f t="shared" si="270"/>
        <v>0.9833860759493671</v>
      </c>
    </row>
    <row r="1164" spans="2:20" ht="12.75">
      <c r="B1164" s="20"/>
      <c r="C1164" s="20"/>
      <c r="D1164" s="32"/>
      <c r="E1164" s="20"/>
      <c r="F1164" s="32"/>
      <c r="G1164" s="20"/>
      <c r="H1164" s="32"/>
      <c r="I1164" s="20"/>
      <c r="J1164" s="32"/>
      <c r="K1164" s="20"/>
      <c r="L1164" s="32"/>
      <c r="M1164" s="20"/>
      <c r="N1164" s="32"/>
      <c r="O1164" s="20"/>
      <c r="P1164" s="32"/>
      <c r="Q1164" s="20"/>
      <c r="R1164" s="32"/>
      <c r="S1164" s="20"/>
      <c r="T1164" s="32"/>
    </row>
    <row r="1165" spans="1:20" ht="12.75">
      <c r="A1165" s="1" t="s">
        <v>1021</v>
      </c>
      <c r="B1165" s="20">
        <v>12309</v>
      </c>
      <c r="C1165" s="20">
        <v>12117</v>
      </c>
      <c r="D1165" s="32">
        <f t="shared" si="266"/>
        <v>0.9844016573239094</v>
      </c>
      <c r="E1165" s="20">
        <v>28</v>
      </c>
      <c r="F1165" s="32">
        <f t="shared" si="267"/>
        <v>0.0022747583069298886</v>
      </c>
      <c r="G1165" s="20">
        <v>21</v>
      </c>
      <c r="H1165" s="32">
        <f t="shared" si="268"/>
        <v>0.0017060687301974165</v>
      </c>
      <c r="I1165" s="20">
        <v>31</v>
      </c>
      <c r="J1165" s="32">
        <f t="shared" si="269"/>
        <v>0.0025184824112438053</v>
      </c>
      <c r="K1165" s="20">
        <v>0</v>
      </c>
      <c r="L1165" s="32">
        <f t="shared" si="271"/>
        <v>0</v>
      </c>
      <c r="M1165" s="20">
        <v>40</v>
      </c>
      <c r="N1165" s="32">
        <f t="shared" si="272"/>
        <v>0.003249654724185555</v>
      </c>
      <c r="O1165" s="20">
        <v>72</v>
      </c>
      <c r="P1165" s="32">
        <f t="shared" si="273"/>
        <v>0.005849378503534</v>
      </c>
      <c r="Q1165" s="20">
        <v>125</v>
      </c>
      <c r="R1165" s="32">
        <f t="shared" si="274"/>
        <v>0.01015517101307986</v>
      </c>
      <c r="S1165" s="20">
        <v>12044</v>
      </c>
      <c r="T1165" s="32">
        <f t="shared" si="270"/>
        <v>0.9784710374522707</v>
      </c>
    </row>
    <row r="1166" spans="1:20" ht="12.75">
      <c r="A1166" s="2" t="s">
        <v>1022</v>
      </c>
      <c r="B1166" s="20">
        <v>917</v>
      </c>
      <c r="C1166" s="20">
        <v>905</v>
      </c>
      <c r="D1166" s="32">
        <f t="shared" si="266"/>
        <v>0.9869138495092693</v>
      </c>
      <c r="E1166" s="20">
        <v>0</v>
      </c>
      <c r="F1166" s="32">
        <f t="shared" si="267"/>
        <v>0</v>
      </c>
      <c r="G1166" s="20">
        <v>0</v>
      </c>
      <c r="H1166" s="32">
        <f t="shared" si="268"/>
        <v>0</v>
      </c>
      <c r="I1166" s="20">
        <v>0</v>
      </c>
      <c r="J1166" s="32">
        <f t="shared" si="269"/>
        <v>0</v>
      </c>
      <c r="K1166" s="20">
        <v>0</v>
      </c>
      <c r="L1166" s="32">
        <f t="shared" si="271"/>
        <v>0</v>
      </c>
      <c r="M1166" s="20">
        <v>8</v>
      </c>
      <c r="N1166" s="32">
        <f t="shared" si="272"/>
        <v>0.008724100327153763</v>
      </c>
      <c r="O1166" s="20">
        <v>4</v>
      </c>
      <c r="P1166" s="32">
        <f t="shared" si="273"/>
        <v>0.004362050163576881</v>
      </c>
      <c r="Q1166" s="20">
        <v>17</v>
      </c>
      <c r="R1166" s="32">
        <f t="shared" si="274"/>
        <v>0.018538713195201745</v>
      </c>
      <c r="S1166" s="20">
        <v>896</v>
      </c>
      <c r="T1166" s="32">
        <f t="shared" si="270"/>
        <v>0.9770992366412213</v>
      </c>
    </row>
    <row r="1167" spans="1:20" ht="12.75">
      <c r="A1167" s="2" t="s">
        <v>1023</v>
      </c>
      <c r="B1167" s="20">
        <v>89</v>
      </c>
      <c r="C1167" s="20">
        <v>89</v>
      </c>
      <c r="D1167" s="32">
        <f t="shared" si="266"/>
        <v>1</v>
      </c>
      <c r="E1167" s="20">
        <v>0</v>
      </c>
      <c r="F1167" s="32">
        <f t="shared" si="267"/>
        <v>0</v>
      </c>
      <c r="G1167" s="20">
        <v>0</v>
      </c>
      <c r="H1167" s="32">
        <f t="shared" si="268"/>
        <v>0</v>
      </c>
      <c r="I1167" s="20">
        <v>0</v>
      </c>
      <c r="J1167" s="32">
        <f t="shared" si="269"/>
        <v>0</v>
      </c>
      <c r="K1167" s="20">
        <v>0</v>
      </c>
      <c r="L1167" s="32">
        <f t="shared" si="271"/>
        <v>0</v>
      </c>
      <c r="M1167" s="20">
        <v>0</v>
      </c>
      <c r="N1167" s="32">
        <f t="shared" si="272"/>
        <v>0</v>
      </c>
      <c r="O1167" s="20">
        <v>0</v>
      </c>
      <c r="P1167" s="32">
        <f t="shared" si="273"/>
        <v>0</v>
      </c>
      <c r="Q1167" s="20">
        <v>0</v>
      </c>
      <c r="R1167" s="32">
        <f t="shared" si="274"/>
        <v>0</v>
      </c>
      <c r="S1167" s="20">
        <v>89</v>
      </c>
      <c r="T1167" s="32">
        <f t="shared" si="270"/>
        <v>1</v>
      </c>
    </row>
    <row r="1168" spans="1:20" ht="12.75">
      <c r="A1168" s="2" t="s">
        <v>1024</v>
      </c>
      <c r="B1168" s="20">
        <v>7597</v>
      </c>
      <c r="C1168" s="20">
        <v>7455</v>
      </c>
      <c r="D1168" s="32">
        <f t="shared" si="266"/>
        <v>0.9813084112149533</v>
      </c>
      <c r="E1168" s="20">
        <v>26</v>
      </c>
      <c r="F1168" s="32">
        <f t="shared" si="267"/>
        <v>0.003422403580360669</v>
      </c>
      <c r="G1168" s="20">
        <v>17</v>
      </c>
      <c r="H1168" s="32">
        <f t="shared" si="268"/>
        <v>0.0022377254179281295</v>
      </c>
      <c r="I1168" s="20">
        <v>26</v>
      </c>
      <c r="J1168" s="32">
        <f t="shared" si="269"/>
        <v>0.003422403580360669</v>
      </c>
      <c r="K1168" s="20">
        <v>0</v>
      </c>
      <c r="L1168" s="32">
        <f t="shared" si="271"/>
        <v>0</v>
      </c>
      <c r="M1168" s="20">
        <v>29</v>
      </c>
      <c r="N1168" s="32">
        <f t="shared" si="272"/>
        <v>0.003817296301171515</v>
      </c>
      <c r="O1168" s="20">
        <v>44</v>
      </c>
      <c r="P1168" s="32">
        <f t="shared" si="273"/>
        <v>0.005791759905225747</v>
      </c>
      <c r="Q1168" s="20">
        <v>96</v>
      </c>
      <c r="R1168" s="32">
        <f t="shared" si="274"/>
        <v>0.012636567065947084</v>
      </c>
      <c r="S1168" s="20">
        <v>7398</v>
      </c>
      <c r="T1168" s="32">
        <f t="shared" si="270"/>
        <v>0.9738054495195472</v>
      </c>
    </row>
    <row r="1169" spans="1:20" ht="12.75">
      <c r="A1169" s="2" t="s">
        <v>1025</v>
      </c>
      <c r="B1169" s="20">
        <v>120</v>
      </c>
      <c r="C1169" s="20">
        <v>119</v>
      </c>
      <c r="D1169" s="32">
        <f t="shared" si="266"/>
        <v>0.9916666666666667</v>
      </c>
      <c r="E1169" s="20">
        <v>0</v>
      </c>
      <c r="F1169" s="32">
        <f t="shared" si="267"/>
        <v>0</v>
      </c>
      <c r="G1169" s="20">
        <v>0</v>
      </c>
      <c r="H1169" s="32">
        <f t="shared" si="268"/>
        <v>0</v>
      </c>
      <c r="I1169" s="20">
        <v>0</v>
      </c>
      <c r="J1169" s="32">
        <f t="shared" si="269"/>
        <v>0</v>
      </c>
      <c r="K1169" s="20">
        <v>0</v>
      </c>
      <c r="L1169" s="32">
        <f t="shared" si="271"/>
        <v>0</v>
      </c>
      <c r="M1169" s="20">
        <v>0</v>
      </c>
      <c r="N1169" s="32">
        <f t="shared" si="272"/>
        <v>0</v>
      </c>
      <c r="O1169" s="20">
        <v>1</v>
      </c>
      <c r="P1169" s="32">
        <f t="shared" si="273"/>
        <v>0.008333333333333333</v>
      </c>
      <c r="Q1169" s="20">
        <v>1</v>
      </c>
      <c r="R1169" s="32">
        <f t="shared" si="274"/>
        <v>0.008333333333333333</v>
      </c>
      <c r="S1169" s="20">
        <v>119</v>
      </c>
      <c r="T1169" s="32">
        <f t="shared" si="270"/>
        <v>0.9916666666666667</v>
      </c>
    </row>
    <row r="1170" spans="1:20" ht="12.75">
      <c r="A1170" s="2" t="s">
        <v>1026</v>
      </c>
      <c r="B1170" s="20">
        <v>52</v>
      </c>
      <c r="C1170" s="20">
        <v>52</v>
      </c>
      <c r="D1170" s="32">
        <f t="shared" si="266"/>
        <v>1</v>
      </c>
      <c r="E1170" s="20">
        <v>0</v>
      </c>
      <c r="F1170" s="32">
        <f t="shared" si="267"/>
        <v>0</v>
      </c>
      <c r="G1170" s="20">
        <v>0</v>
      </c>
      <c r="H1170" s="32">
        <f t="shared" si="268"/>
        <v>0</v>
      </c>
      <c r="I1170" s="20">
        <v>0</v>
      </c>
      <c r="J1170" s="32">
        <f t="shared" si="269"/>
        <v>0</v>
      </c>
      <c r="K1170" s="20">
        <v>0</v>
      </c>
      <c r="L1170" s="32">
        <f t="shared" si="271"/>
        <v>0</v>
      </c>
      <c r="M1170" s="20">
        <v>0</v>
      </c>
      <c r="N1170" s="32">
        <f t="shared" si="272"/>
        <v>0</v>
      </c>
      <c r="O1170" s="20">
        <v>0</v>
      </c>
      <c r="P1170" s="32">
        <f t="shared" si="273"/>
        <v>0</v>
      </c>
      <c r="Q1170" s="20">
        <v>0</v>
      </c>
      <c r="R1170" s="32">
        <f t="shared" si="274"/>
        <v>0</v>
      </c>
      <c r="S1170" s="20">
        <v>52</v>
      </c>
      <c r="T1170" s="32">
        <f t="shared" si="270"/>
        <v>1</v>
      </c>
    </row>
    <row r="1171" spans="1:20" ht="12.75">
      <c r="A1171" s="2" t="s">
        <v>1027</v>
      </c>
      <c r="B1171" s="20">
        <v>427</v>
      </c>
      <c r="C1171" s="20">
        <v>422</v>
      </c>
      <c r="D1171" s="32">
        <f t="shared" si="266"/>
        <v>0.9882903981264637</v>
      </c>
      <c r="E1171" s="20">
        <v>0</v>
      </c>
      <c r="F1171" s="32">
        <f t="shared" si="267"/>
        <v>0</v>
      </c>
      <c r="G1171" s="20">
        <v>1</v>
      </c>
      <c r="H1171" s="32">
        <f t="shared" si="268"/>
        <v>0.00234192037470726</v>
      </c>
      <c r="I1171" s="20">
        <v>2</v>
      </c>
      <c r="J1171" s="32">
        <f t="shared" si="269"/>
        <v>0.00468384074941452</v>
      </c>
      <c r="K1171" s="20">
        <v>0</v>
      </c>
      <c r="L1171" s="32">
        <f t="shared" si="271"/>
        <v>0</v>
      </c>
      <c r="M1171" s="20">
        <v>0</v>
      </c>
      <c r="N1171" s="32">
        <f t="shared" si="272"/>
        <v>0</v>
      </c>
      <c r="O1171" s="20">
        <v>2</v>
      </c>
      <c r="P1171" s="32">
        <f t="shared" si="273"/>
        <v>0.00468384074941452</v>
      </c>
      <c r="Q1171" s="20">
        <v>2</v>
      </c>
      <c r="R1171" s="32">
        <f t="shared" si="274"/>
        <v>0.00468384074941452</v>
      </c>
      <c r="S1171" s="20">
        <v>422</v>
      </c>
      <c r="T1171" s="32">
        <f t="shared" si="270"/>
        <v>0.9882903981264637</v>
      </c>
    </row>
    <row r="1172" spans="1:20" ht="12.75">
      <c r="A1172" s="2" t="s">
        <v>1028</v>
      </c>
      <c r="B1172" s="20">
        <v>62</v>
      </c>
      <c r="C1172" s="20">
        <v>60</v>
      </c>
      <c r="D1172" s="32">
        <f t="shared" si="266"/>
        <v>0.967741935483871</v>
      </c>
      <c r="E1172" s="20">
        <v>0</v>
      </c>
      <c r="F1172" s="32">
        <f t="shared" si="267"/>
        <v>0</v>
      </c>
      <c r="G1172" s="20">
        <v>0</v>
      </c>
      <c r="H1172" s="32">
        <f t="shared" si="268"/>
        <v>0</v>
      </c>
      <c r="I1172" s="20">
        <v>0</v>
      </c>
      <c r="J1172" s="32">
        <f t="shared" si="269"/>
        <v>0</v>
      </c>
      <c r="K1172" s="20">
        <v>0</v>
      </c>
      <c r="L1172" s="32">
        <f t="shared" si="271"/>
        <v>0</v>
      </c>
      <c r="M1172" s="20">
        <v>1</v>
      </c>
      <c r="N1172" s="32">
        <f t="shared" si="272"/>
        <v>0.016129032258064516</v>
      </c>
      <c r="O1172" s="20">
        <v>1</v>
      </c>
      <c r="P1172" s="32">
        <f t="shared" si="273"/>
        <v>0.016129032258064516</v>
      </c>
      <c r="Q1172" s="20">
        <v>0</v>
      </c>
      <c r="R1172" s="32">
        <f t="shared" si="274"/>
        <v>0</v>
      </c>
      <c r="S1172" s="20">
        <v>60</v>
      </c>
      <c r="T1172" s="32">
        <f t="shared" si="270"/>
        <v>0.967741935483871</v>
      </c>
    </row>
    <row r="1173" spans="1:20" ht="12.75">
      <c r="A1173" s="2" t="s">
        <v>1029</v>
      </c>
      <c r="B1173" s="20">
        <v>66</v>
      </c>
      <c r="C1173" s="20">
        <v>64</v>
      </c>
      <c r="D1173" s="32">
        <f t="shared" si="266"/>
        <v>0.9696969696969697</v>
      </c>
      <c r="E1173" s="20">
        <v>0</v>
      </c>
      <c r="F1173" s="32">
        <f t="shared" si="267"/>
        <v>0</v>
      </c>
      <c r="G1173" s="20">
        <v>2</v>
      </c>
      <c r="H1173" s="32">
        <f t="shared" si="268"/>
        <v>0.030303030303030304</v>
      </c>
      <c r="I1173" s="20">
        <v>0</v>
      </c>
      <c r="J1173" s="32">
        <f t="shared" si="269"/>
        <v>0</v>
      </c>
      <c r="K1173" s="20">
        <v>0</v>
      </c>
      <c r="L1173" s="32">
        <f t="shared" si="271"/>
        <v>0</v>
      </c>
      <c r="M1173" s="20">
        <v>0</v>
      </c>
      <c r="N1173" s="32">
        <f t="shared" si="272"/>
        <v>0</v>
      </c>
      <c r="O1173" s="20">
        <v>0</v>
      </c>
      <c r="P1173" s="32">
        <f t="shared" si="273"/>
        <v>0</v>
      </c>
      <c r="Q1173" s="20">
        <v>0</v>
      </c>
      <c r="R1173" s="32">
        <f t="shared" si="274"/>
        <v>0</v>
      </c>
      <c r="S1173" s="20">
        <v>64</v>
      </c>
      <c r="T1173" s="32">
        <f t="shared" si="270"/>
        <v>0.9696969696969697</v>
      </c>
    </row>
    <row r="1174" spans="1:20" ht="12.75">
      <c r="A1174" s="2" t="s">
        <v>1030</v>
      </c>
      <c r="B1174" s="20">
        <f>+B1165-SUM(B1166:B1173)</f>
        <v>2979</v>
      </c>
      <c r="C1174" s="20">
        <f>+C1165-SUM(C1166:C1173)</f>
        <v>2951</v>
      </c>
      <c r="D1174" s="32">
        <f t="shared" si="266"/>
        <v>0.9906008727760993</v>
      </c>
      <c r="E1174" s="20">
        <f>+E1165-SUM(E1166:E1173)</f>
        <v>2</v>
      </c>
      <c r="F1174" s="32">
        <f t="shared" si="267"/>
        <v>0.000671366230278617</v>
      </c>
      <c r="G1174" s="20">
        <f>+G1165-SUM(G1166:G1173)</f>
        <v>1</v>
      </c>
      <c r="H1174" s="32">
        <f t="shared" si="268"/>
        <v>0.0003356831151393085</v>
      </c>
      <c r="I1174" s="20">
        <f>+I1165-SUM(I1166:I1173)</f>
        <v>3</v>
      </c>
      <c r="J1174" s="32">
        <f t="shared" si="269"/>
        <v>0.0010070493454179255</v>
      </c>
      <c r="K1174" s="20">
        <f>+K1165-SUM(K1166:K1173)</f>
        <v>0</v>
      </c>
      <c r="L1174" s="32">
        <f t="shared" si="271"/>
        <v>0</v>
      </c>
      <c r="M1174" s="20">
        <f>+M1165-SUM(M1166:M1173)</f>
        <v>2</v>
      </c>
      <c r="N1174" s="32">
        <f t="shared" si="272"/>
        <v>0.000671366230278617</v>
      </c>
      <c r="O1174" s="20">
        <f>+O1165-SUM(O1166:O1173)</f>
        <v>20</v>
      </c>
      <c r="P1174" s="32">
        <f t="shared" si="273"/>
        <v>0.00671366230278617</v>
      </c>
      <c r="Q1174" s="20">
        <f>+Q1165-SUM(Q1166:Q1173)</f>
        <v>9</v>
      </c>
      <c r="R1174" s="32">
        <f t="shared" si="274"/>
        <v>0.0030211480362537764</v>
      </c>
      <c r="S1174" s="20">
        <f>+S1165-SUM(S1166:S1173)</f>
        <v>2944</v>
      </c>
      <c r="T1174" s="32">
        <f t="shared" si="270"/>
        <v>0.9882510909701242</v>
      </c>
    </row>
    <row r="1175" spans="2:20" ht="12.75">
      <c r="B1175" s="20"/>
      <c r="C1175" s="20"/>
      <c r="D1175" s="32"/>
      <c r="E1175" s="20"/>
      <c r="F1175" s="32"/>
      <c r="G1175" s="20"/>
      <c r="H1175" s="32"/>
      <c r="I1175" s="20"/>
      <c r="J1175" s="32"/>
      <c r="K1175" s="20"/>
      <c r="L1175" s="32"/>
      <c r="M1175" s="20"/>
      <c r="N1175" s="32"/>
      <c r="O1175" s="20"/>
      <c r="P1175" s="32"/>
      <c r="Q1175" s="20"/>
      <c r="R1175" s="32"/>
      <c r="S1175" s="20"/>
      <c r="T1175" s="32"/>
    </row>
    <row r="1176" spans="1:20" ht="12.75">
      <c r="A1176" s="1" t="s">
        <v>1031</v>
      </c>
      <c r="B1176" s="20">
        <v>7809</v>
      </c>
      <c r="C1176" s="20">
        <v>7701</v>
      </c>
      <c r="D1176" s="32">
        <f t="shared" si="266"/>
        <v>0.9861698040722243</v>
      </c>
      <c r="E1176" s="20">
        <v>5</v>
      </c>
      <c r="F1176" s="32">
        <f t="shared" si="267"/>
        <v>0.0006402868485081316</v>
      </c>
      <c r="G1176" s="20">
        <v>14</v>
      </c>
      <c r="H1176" s="32">
        <f t="shared" si="268"/>
        <v>0.0017928031758227686</v>
      </c>
      <c r="I1176" s="20">
        <v>22</v>
      </c>
      <c r="J1176" s="32">
        <f t="shared" si="269"/>
        <v>0.0028172621334357794</v>
      </c>
      <c r="K1176" s="20">
        <v>5</v>
      </c>
      <c r="L1176" s="32">
        <f t="shared" si="271"/>
        <v>0.0006402868485081316</v>
      </c>
      <c r="M1176" s="20">
        <v>12</v>
      </c>
      <c r="N1176" s="32">
        <f t="shared" si="272"/>
        <v>0.001536688436419516</v>
      </c>
      <c r="O1176" s="20">
        <v>50</v>
      </c>
      <c r="P1176" s="32">
        <f t="shared" si="273"/>
        <v>0.006402868485081316</v>
      </c>
      <c r="Q1176" s="20">
        <v>60</v>
      </c>
      <c r="R1176" s="32">
        <f t="shared" si="274"/>
        <v>0.00768344218209758</v>
      </c>
      <c r="S1176" s="20">
        <v>7659</v>
      </c>
      <c r="T1176" s="32">
        <f t="shared" si="270"/>
        <v>0.9807913945447561</v>
      </c>
    </row>
    <row r="1177" spans="1:20" ht="12.75">
      <c r="A1177" s="2" t="s">
        <v>1032</v>
      </c>
      <c r="B1177" s="20">
        <v>423</v>
      </c>
      <c r="C1177" s="20">
        <v>421</v>
      </c>
      <c r="D1177" s="32">
        <f t="shared" si="266"/>
        <v>0.9952718676122931</v>
      </c>
      <c r="E1177" s="20">
        <v>0</v>
      </c>
      <c r="F1177" s="32">
        <f t="shared" si="267"/>
        <v>0</v>
      </c>
      <c r="G1177" s="20">
        <v>0</v>
      </c>
      <c r="H1177" s="32">
        <f t="shared" si="268"/>
        <v>0</v>
      </c>
      <c r="I1177" s="20">
        <v>0</v>
      </c>
      <c r="J1177" s="32">
        <f t="shared" si="269"/>
        <v>0</v>
      </c>
      <c r="K1177" s="20">
        <v>1</v>
      </c>
      <c r="L1177" s="32">
        <f t="shared" si="271"/>
        <v>0.002364066193853428</v>
      </c>
      <c r="M1177" s="20">
        <v>0</v>
      </c>
      <c r="N1177" s="32">
        <f t="shared" si="272"/>
        <v>0</v>
      </c>
      <c r="O1177" s="20">
        <v>1</v>
      </c>
      <c r="P1177" s="32">
        <f t="shared" si="273"/>
        <v>0.002364066193853428</v>
      </c>
      <c r="Q1177" s="20">
        <v>4</v>
      </c>
      <c r="R1177" s="32">
        <f t="shared" si="274"/>
        <v>0.009456264775413711</v>
      </c>
      <c r="S1177" s="20">
        <v>417</v>
      </c>
      <c r="T1177" s="32">
        <f t="shared" si="270"/>
        <v>0.9858156028368794</v>
      </c>
    </row>
    <row r="1178" spans="1:20" ht="12.75">
      <c r="A1178" s="2" t="s">
        <v>1033</v>
      </c>
      <c r="B1178" s="20">
        <v>458</v>
      </c>
      <c r="C1178" s="20">
        <v>458</v>
      </c>
      <c r="D1178" s="32">
        <f t="shared" si="266"/>
        <v>1</v>
      </c>
      <c r="E1178" s="20">
        <v>0</v>
      </c>
      <c r="F1178" s="32">
        <f t="shared" si="267"/>
        <v>0</v>
      </c>
      <c r="G1178" s="20">
        <v>0</v>
      </c>
      <c r="H1178" s="32">
        <f t="shared" si="268"/>
        <v>0</v>
      </c>
      <c r="I1178" s="20">
        <v>0</v>
      </c>
      <c r="J1178" s="32">
        <f t="shared" si="269"/>
        <v>0</v>
      </c>
      <c r="K1178" s="20">
        <v>0</v>
      </c>
      <c r="L1178" s="32">
        <f t="shared" si="271"/>
        <v>0</v>
      </c>
      <c r="M1178" s="20">
        <v>0</v>
      </c>
      <c r="N1178" s="32">
        <f t="shared" si="272"/>
        <v>0</v>
      </c>
      <c r="O1178" s="20">
        <v>0</v>
      </c>
      <c r="P1178" s="32">
        <f t="shared" si="273"/>
        <v>0</v>
      </c>
      <c r="Q1178" s="20">
        <v>6</v>
      </c>
      <c r="R1178" s="32">
        <f t="shared" si="274"/>
        <v>0.013100436681222707</v>
      </c>
      <c r="S1178" s="20">
        <v>452</v>
      </c>
      <c r="T1178" s="32">
        <f t="shared" si="270"/>
        <v>0.9868995633187773</v>
      </c>
    </row>
    <row r="1179" spans="1:20" ht="12.75">
      <c r="A1179" s="2" t="s">
        <v>1034</v>
      </c>
      <c r="B1179" s="20">
        <v>257</v>
      </c>
      <c r="C1179" s="20">
        <v>249</v>
      </c>
      <c r="D1179" s="32">
        <f t="shared" si="266"/>
        <v>0.9688715953307393</v>
      </c>
      <c r="E1179" s="20">
        <v>1</v>
      </c>
      <c r="F1179" s="32">
        <f t="shared" si="267"/>
        <v>0.0038910505836575876</v>
      </c>
      <c r="G1179" s="20">
        <v>2</v>
      </c>
      <c r="H1179" s="32">
        <f t="shared" si="268"/>
        <v>0.007782101167315175</v>
      </c>
      <c r="I1179" s="20">
        <v>2</v>
      </c>
      <c r="J1179" s="32">
        <f t="shared" si="269"/>
        <v>0.007782101167315175</v>
      </c>
      <c r="K1179" s="20">
        <v>0</v>
      </c>
      <c r="L1179" s="32">
        <f t="shared" si="271"/>
        <v>0</v>
      </c>
      <c r="M1179" s="20">
        <v>1</v>
      </c>
      <c r="N1179" s="32">
        <f t="shared" si="272"/>
        <v>0.0038910505836575876</v>
      </c>
      <c r="O1179" s="20">
        <v>2</v>
      </c>
      <c r="P1179" s="32">
        <f t="shared" si="273"/>
        <v>0.007782101167315175</v>
      </c>
      <c r="Q1179" s="20">
        <v>1</v>
      </c>
      <c r="R1179" s="32">
        <f t="shared" si="274"/>
        <v>0.0038910505836575876</v>
      </c>
      <c r="S1179" s="20">
        <v>249</v>
      </c>
      <c r="T1179" s="32">
        <f t="shared" si="270"/>
        <v>0.9688715953307393</v>
      </c>
    </row>
    <row r="1180" spans="1:20" ht="12.75">
      <c r="A1180" s="2" t="s">
        <v>1035</v>
      </c>
      <c r="B1180" s="20">
        <v>756</v>
      </c>
      <c r="C1180" s="20">
        <v>748</v>
      </c>
      <c r="D1180" s="32">
        <f t="shared" si="266"/>
        <v>0.9894179894179894</v>
      </c>
      <c r="E1180" s="20">
        <v>0</v>
      </c>
      <c r="F1180" s="32">
        <f t="shared" si="267"/>
        <v>0</v>
      </c>
      <c r="G1180" s="20">
        <v>0</v>
      </c>
      <c r="H1180" s="32">
        <f t="shared" si="268"/>
        <v>0</v>
      </c>
      <c r="I1180" s="20">
        <v>1</v>
      </c>
      <c r="J1180" s="32">
        <f t="shared" si="269"/>
        <v>0.0013227513227513227</v>
      </c>
      <c r="K1180" s="20">
        <v>0</v>
      </c>
      <c r="L1180" s="32">
        <f t="shared" si="271"/>
        <v>0</v>
      </c>
      <c r="M1180" s="20">
        <v>0</v>
      </c>
      <c r="N1180" s="32">
        <f t="shared" si="272"/>
        <v>0</v>
      </c>
      <c r="O1180" s="20">
        <v>7</v>
      </c>
      <c r="P1180" s="32">
        <f t="shared" si="273"/>
        <v>0.009259259259259259</v>
      </c>
      <c r="Q1180" s="20">
        <v>2</v>
      </c>
      <c r="R1180" s="32">
        <f t="shared" si="274"/>
        <v>0.0026455026455026454</v>
      </c>
      <c r="S1180" s="20">
        <v>747</v>
      </c>
      <c r="T1180" s="32">
        <f t="shared" si="270"/>
        <v>0.9880952380952381</v>
      </c>
    </row>
    <row r="1181" spans="1:20" ht="12.75">
      <c r="A1181" s="2" t="s">
        <v>1036</v>
      </c>
      <c r="B1181" s="20">
        <v>1066</v>
      </c>
      <c r="C1181" s="20">
        <v>1051</v>
      </c>
      <c r="D1181" s="32">
        <f t="shared" si="266"/>
        <v>0.9859287054409006</v>
      </c>
      <c r="E1181" s="20">
        <v>2</v>
      </c>
      <c r="F1181" s="32">
        <f t="shared" si="267"/>
        <v>0.001876172607879925</v>
      </c>
      <c r="G1181" s="20">
        <v>0</v>
      </c>
      <c r="H1181" s="32">
        <f t="shared" si="268"/>
        <v>0</v>
      </c>
      <c r="I1181" s="20">
        <v>3</v>
      </c>
      <c r="J1181" s="32">
        <f t="shared" si="269"/>
        <v>0.0028142589118198874</v>
      </c>
      <c r="K1181" s="20">
        <v>0</v>
      </c>
      <c r="L1181" s="32">
        <f t="shared" si="271"/>
        <v>0</v>
      </c>
      <c r="M1181" s="20">
        <v>0</v>
      </c>
      <c r="N1181" s="32">
        <f t="shared" si="272"/>
        <v>0</v>
      </c>
      <c r="O1181" s="20">
        <v>10</v>
      </c>
      <c r="P1181" s="32">
        <f t="shared" si="273"/>
        <v>0.009380863039399626</v>
      </c>
      <c r="Q1181" s="20">
        <v>1</v>
      </c>
      <c r="R1181" s="32">
        <f t="shared" si="274"/>
        <v>0.0009380863039399625</v>
      </c>
      <c r="S1181" s="20">
        <v>1050</v>
      </c>
      <c r="T1181" s="32">
        <f t="shared" si="270"/>
        <v>0.9849906191369606</v>
      </c>
    </row>
    <row r="1182" spans="1:20" ht="12.75">
      <c r="A1182" s="2" t="s">
        <v>1037</v>
      </c>
      <c r="B1182" s="20">
        <v>550</v>
      </c>
      <c r="C1182" s="20">
        <v>535</v>
      </c>
      <c r="D1182" s="32">
        <f t="shared" si="266"/>
        <v>0.9727272727272728</v>
      </c>
      <c r="E1182" s="20">
        <v>1</v>
      </c>
      <c r="F1182" s="32">
        <f t="shared" si="267"/>
        <v>0.0018181818181818182</v>
      </c>
      <c r="G1182" s="20">
        <v>3</v>
      </c>
      <c r="H1182" s="32">
        <f t="shared" si="268"/>
        <v>0.005454545454545455</v>
      </c>
      <c r="I1182" s="20">
        <v>0</v>
      </c>
      <c r="J1182" s="32">
        <f t="shared" si="269"/>
        <v>0</v>
      </c>
      <c r="K1182" s="20">
        <v>2</v>
      </c>
      <c r="L1182" s="32">
        <f t="shared" si="271"/>
        <v>0.0036363636363636364</v>
      </c>
      <c r="M1182" s="20">
        <v>0</v>
      </c>
      <c r="N1182" s="32">
        <f t="shared" si="272"/>
        <v>0</v>
      </c>
      <c r="O1182" s="20">
        <v>9</v>
      </c>
      <c r="P1182" s="32">
        <f t="shared" si="273"/>
        <v>0.016363636363636365</v>
      </c>
      <c r="Q1182" s="20">
        <v>12</v>
      </c>
      <c r="R1182" s="32">
        <f t="shared" si="274"/>
        <v>0.02181818181818182</v>
      </c>
      <c r="S1182" s="20">
        <v>525</v>
      </c>
      <c r="T1182" s="32">
        <f t="shared" si="270"/>
        <v>0.9545454545454546</v>
      </c>
    </row>
    <row r="1183" spans="1:20" ht="12.75">
      <c r="A1183" s="2" t="s">
        <v>1038</v>
      </c>
      <c r="B1183" s="20">
        <v>40</v>
      </c>
      <c r="C1183" s="20">
        <v>39</v>
      </c>
      <c r="D1183" s="32">
        <f t="shared" si="266"/>
        <v>0.975</v>
      </c>
      <c r="E1183" s="20">
        <v>0</v>
      </c>
      <c r="F1183" s="32">
        <f t="shared" si="267"/>
        <v>0</v>
      </c>
      <c r="G1183" s="20">
        <v>1</v>
      </c>
      <c r="H1183" s="32">
        <f t="shared" si="268"/>
        <v>0.025</v>
      </c>
      <c r="I1183" s="20">
        <v>0</v>
      </c>
      <c r="J1183" s="32">
        <f t="shared" si="269"/>
        <v>0</v>
      </c>
      <c r="K1183" s="20">
        <v>0</v>
      </c>
      <c r="L1183" s="32">
        <f t="shared" si="271"/>
        <v>0</v>
      </c>
      <c r="M1183" s="20">
        <v>0</v>
      </c>
      <c r="N1183" s="32">
        <f t="shared" si="272"/>
        <v>0</v>
      </c>
      <c r="O1183" s="20">
        <v>0</v>
      </c>
      <c r="P1183" s="32">
        <f t="shared" si="273"/>
        <v>0</v>
      </c>
      <c r="Q1183" s="20">
        <v>0</v>
      </c>
      <c r="R1183" s="32">
        <f t="shared" si="274"/>
        <v>0</v>
      </c>
      <c r="S1183" s="20">
        <v>39</v>
      </c>
      <c r="T1183" s="32">
        <f t="shared" si="270"/>
        <v>0.975</v>
      </c>
    </row>
    <row r="1184" spans="1:20" ht="12.75">
      <c r="A1184" s="2" t="s">
        <v>1039</v>
      </c>
      <c r="B1184" s="20">
        <v>284</v>
      </c>
      <c r="C1184" s="20">
        <v>272</v>
      </c>
      <c r="D1184" s="32">
        <f t="shared" si="266"/>
        <v>0.9577464788732394</v>
      </c>
      <c r="E1184" s="20">
        <v>0</v>
      </c>
      <c r="F1184" s="32">
        <f t="shared" si="267"/>
        <v>0</v>
      </c>
      <c r="G1184" s="20">
        <v>1</v>
      </c>
      <c r="H1184" s="32">
        <f t="shared" si="268"/>
        <v>0.0035211267605633804</v>
      </c>
      <c r="I1184" s="20">
        <v>0</v>
      </c>
      <c r="J1184" s="32">
        <f t="shared" si="269"/>
        <v>0</v>
      </c>
      <c r="K1184" s="20">
        <v>0</v>
      </c>
      <c r="L1184" s="32">
        <f t="shared" si="271"/>
        <v>0</v>
      </c>
      <c r="M1184" s="20">
        <v>9</v>
      </c>
      <c r="N1184" s="32">
        <f t="shared" si="272"/>
        <v>0.03169014084507042</v>
      </c>
      <c r="O1184" s="20">
        <v>2</v>
      </c>
      <c r="P1184" s="32">
        <f t="shared" si="273"/>
        <v>0.007042253521126761</v>
      </c>
      <c r="Q1184" s="20">
        <v>10</v>
      </c>
      <c r="R1184" s="32">
        <f t="shared" si="274"/>
        <v>0.035211267605633804</v>
      </c>
      <c r="S1184" s="20">
        <v>272</v>
      </c>
      <c r="T1184" s="32">
        <f t="shared" si="270"/>
        <v>0.9577464788732394</v>
      </c>
    </row>
    <row r="1185" spans="1:20" ht="12.75">
      <c r="A1185" s="2" t="s">
        <v>1040</v>
      </c>
      <c r="B1185" s="20">
        <f>+B1176-SUM(B1177:B1184)</f>
        <v>3975</v>
      </c>
      <c r="C1185" s="20">
        <f>+C1176-SUM(C1177:C1184)</f>
        <v>3928</v>
      </c>
      <c r="D1185" s="32">
        <f t="shared" si="266"/>
        <v>0.9881761006289308</v>
      </c>
      <c r="E1185" s="20">
        <f>+E1176-SUM(E1177:E1184)</f>
        <v>1</v>
      </c>
      <c r="F1185" s="32">
        <f t="shared" si="267"/>
        <v>0.00025157232704402514</v>
      </c>
      <c r="G1185" s="20">
        <f>+G1176-SUM(G1177:G1184)</f>
        <v>7</v>
      </c>
      <c r="H1185" s="32">
        <f t="shared" si="268"/>
        <v>0.001761006289308176</v>
      </c>
      <c r="I1185" s="20">
        <f>+I1176-SUM(I1177:I1184)</f>
        <v>16</v>
      </c>
      <c r="J1185" s="32">
        <f t="shared" si="269"/>
        <v>0.004025157232704402</v>
      </c>
      <c r="K1185" s="20">
        <f>+K1176-SUM(K1177:K1184)</f>
        <v>2</v>
      </c>
      <c r="L1185" s="32">
        <f t="shared" si="271"/>
        <v>0.0005031446540880503</v>
      </c>
      <c r="M1185" s="20">
        <f>+M1176-SUM(M1177:M1184)</f>
        <v>2</v>
      </c>
      <c r="N1185" s="32">
        <f t="shared" si="272"/>
        <v>0.0005031446540880503</v>
      </c>
      <c r="O1185" s="20">
        <f>+O1176-SUM(O1177:O1184)</f>
        <v>19</v>
      </c>
      <c r="P1185" s="32">
        <f t="shared" si="273"/>
        <v>0.004779874213836478</v>
      </c>
      <c r="Q1185" s="20">
        <f>+Q1176-SUM(Q1177:Q1184)</f>
        <v>24</v>
      </c>
      <c r="R1185" s="32">
        <f t="shared" si="274"/>
        <v>0.0060377358490566035</v>
      </c>
      <c r="S1185" s="20">
        <f>+S1176-SUM(S1177:S1184)</f>
        <v>3908</v>
      </c>
      <c r="T1185" s="32">
        <f t="shared" si="270"/>
        <v>0.9831446540880503</v>
      </c>
    </row>
    <row r="1186" spans="2:20" ht="12.75">
      <c r="B1186" s="20"/>
      <c r="C1186" s="20"/>
      <c r="D1186" s="32"/>
      <c r="E1186" s="20"/>
      <c r="F1186" s="32"/>
      <c r="G1186" s="20"/>
      <c r="H1186" s="32"/>
      <c r="I1186" s="20"/>
      <c r="J1186" s="32"/>
      <c r="K1186" s="20"/>
      <c r="L1186" s="32"/>
      <c r="M1186" s="20"/>
      <c r="N1186" s="32"/>
      <c r="O1186" s="20"/>
      <c r="P1186" s="32"/>
      <c r="Q1186" s="20"/>
      <c r="R1186" s="32"/>
      <c r="S1186" s="20"/>
      <c r="T1186" s="32"/>
    </row>
    <row r="1187" spans="1:20" ht="12.75">
      <c r="A1187" s="1" t="s">
        <v>1041</v>
      </c>
      <c r="B1187" s="20">
        <v>36051</v>
      </c>
      <c r="C1187" s="20">
        <v>34709</v>
      </c>
      <c r="D1187" s="32">
        <f t="shared" si="266"/>
        <v>0.9627749576988156</v>
      </c>
      <c r="E1187" s="20">
        <v>337</v>
      </c>
      <c r="F1187" s="32">
        <f t="shared" si="267"/>
        <v>0.009347868297689384</v>
      </c>
      <c r="G1187" s="20">
        <v>102</v>
      </c>
      <c r="H1187" s="32">
        <f t="shared" si="268"/>
        <v>0.002829325122742781</v>
      </c>
      <c r="I1187" s="20">
        <v>233</v>
      </c>
      <c r="J1187" s="32">
        <f t="shared" si="269"/>
        <v>0.006463066211755569</v>
      </c>
      <c r="K1187" s="20">
        <v>7</v>
      </c>
      <c r="L1187" s="32">
        <f t="shared" si="271"/>
        <v>0.00019416937116862224</v>
      </c>
      <c r="M1187" s="20">
        <v>379</v>
      </c>
      <c r="N1187" s="32">
        <f t="shared" si="272"/>
        <v>0.010512884524701118</v>
      </c>
      <c r="O1187" s="20">
        <v>284</v>
      </c>
      <c r="P1187" s="32">
        <f t="shared" si="273"/>
        <v>0.007877728773126959</v>
      </c>
      <c r="Q1187" s="20">
        <v>799</v>
      </c>
      <c r="R1187" s="32">
        <f t="shared" si="274"/>
        <v>0.022163046794818453</v>
      </c>
      <c r="S1187" s="20">
        <v>34339</v>
      </c>
      <c r="T1187" s="32">
        <f t="shared" si="270"/>
        <v>0.9525117195084741</v>
      </c>
    </row>
    <row r="1188" spans="1:20" ht="12.75">
      <c r="A1188" s="2" t="s">
        <v>1042</v>
      </c>
      <c r="B1188" s="20">
        <v>622</v>
      </c>
      <c r="C1188" s="20">
        <v>617</v>
      </c>
      <c r="D1188" s="32">
        <f t="shared" si="266"/>
        <v>0.9919614147909968</v>
      </c>
      <c r="E1188" s="20">
        <v>1</v>
      </c>
      <c r="F1188" s="32">
        <f t="shared" si="267"/>
        <v>0.001607717041800643</v>
      </c>
      <c r="G1188" s="20">
        <v>0</v>
      </c>
      <c r="H1188" s="32">
        <f t="shared" si="268"/>
        <v>0</v>
      </c>
      <c r="I1188" s="20">
        <v>3</v>
      </c>
      <c r="J1188" s="32">
        <f t="shared" si="269"/>
        <v>0.00482315112540193</v>
      </c>
      <c r="K1188" s="20">
        <v>0</v>
      </c>
      <c r="L1188" s="32">
        <f t="shared" si="271"/>
        <v>0</v>
      </c>
      <c r="M1188" s="20">
        <v>1</v>
      </c>
      <c r="N1188" s="32">
        <f t="shared" si="272"/>
        <v>0.001607717041800643</v>
      </c>
      <c r="O1188" s="20">
        <v>0</v>
      </c>
      <c r="P1188" s="32">
        <f t="shared" si="273"/>
        <v>0</v>
      </c>
      <c r="Q1188" s="20">
        <v>5</v>
      </c>
      <c r="R1188" s="32">
        <f t="shared" si="274"/>
        <v>0.008038585209003215</v>
      </c>
      <c r="S1188" s="20">
        <v>613</v>
      </c>
      <c r="T1188" s="32">
        <f t="shared" si="270"/>
        <v>0.9855305466237942</v>
      </c>
    </row>
    <row r="1189" spans="1:20" ht="12.75">
      <c r="A1189" s="2" t="s">
        <v>1043</v>
      </c>
      <c r="B1189" s="20">
        <v>374</v>
      </c>
      <c r="C1189" s="20">
        <v>369</v>
      </c>
      <c r="D1189" s="32">
        <f t="shared" si="266"/>
        <v>0.9866310160427807</v>
      </c>
      <c r="E1189" s="20">
        <v>0</v>
      </c>
      <c r="F1189" s="32">
        <f t="shared" si="267"/>
        <v>0</v>
      </c>
      <c r="G1189" s="20">
        <v>0</v>
      </c>
      <c r="H1189" s="32">
        <f t="shared" si="268"/>
        <v>0</v>
      </c>
      <c r="I1189" s="20">
        <v>2</v>
      </c>
      <c r="J1189" s="32">
        <f t="shared" si="269"/>
        <v>0.0053475935828877</v>
      </c>
      <c r="K1189" s="20">
        <v>0</v>
      </c>
      <c r="L1189" s="32">
        <f t="shared" si="271"/>
        <v>0</v>
      </c>
      <c r="M1189" s="20">
        <v>0</v>
      </c>
      <c r="N1189" s="32">
        <f t="shared" si="272"/>
        <v>0</v>
      </c>
      <c r="O1189" s="20">
        <v>3</v>
      </c>
      <c r="P1189" s="32">
        <f t="shared" si="273"/>
        <v>0.008021390374331552</v>
      </c>
      <c r="Q1189" s="20">
        <v>2</v>
      </c>
      <c r="R1189" s="32">
        <f t="shared" si="274"/>
        <v>0.0053475935828877</v>
      </c>
      <c r="S1189" s="20">
        <v>367</v>
      </c>
      <c r="T1189" s="32">
        <f t="shared" si="270"/>
        <v>0.9812834224598931</v>
      </c>
    </row>
    <row r="1190" spans="1:20" ht="12.75">
      <c r="A1190" s="2" t="s">
        <v>1044</v>
      </c>
      <c r="B1190" s="20">
        <v>90</v>
      </c>
      <c r="C1190" s="20">
        <v>88</v>
      </c>
      <c r="D1190" s="32">
        <f t="shared" si="266"/>
        <v>0.9777777777777777</v>
      </c>
      <c r="E1190" s="20">
        <v>0</v>
      </c>
      <c r="F1190" s="32">
        <f t="shared" si="267"/>
        <v>0</v>
      </c>
      <c r="G1190" s="20">
        <v>0</v>
      </c>
      <c r="H1190" s="32">
        <f t="shared" si="268"/>
        <v>0</v>
      </c>
      <c r="I1190" s="20">
        <v>1</v>
      </c>
      <c r="J1190" s="32">
        <f t="shared" si="269"/>
        <v>0.011111111111111112</v>
      </c>
      <c r="K1190" s="20">
        <v>0</v>
      </c>
      <c r="L1190" s="32">
        <f t="shared" si="271"/>
        <v>0</v>
      </c>
      <c r="M1190" s="20">
        <v>0</v>
      </c>
      <c r="N1190" s="32">
        <f t="shared" si="272"/>
        <v>0</v>
      </c>
      <c r="O1190" s="20">
        <v>1</v>
      </c>
      <c r="P1190" s="32">
        <f t="shared" si="273"/>
        <v>0.011111111111111112</v>
      </c>
      <c r="Q1190" s="20">
        <v>0</v>
      </c>
      <c r="R1190" s="32">
        <f t="shared" si="274"/>
        <v>0</v>
      </c>
      <c r="S1190" s="20">
        <v>88</v>
      </c>
      <c r="T1190" s="32">
        <f t="shared" si="270"/>
        <v>0.9777777777777777</v>
      </c>
    </row>
    <row r="1191" spans="1:20" ht="12.75">
      <c r="A1191" s="2" t="s">
        <v>722</v>
      </c>
      <c r="B1191" s="20">
        <v>843</v>
      </c>
      <c r="C1191" s="20">
        <v>836</v>
      </c>
      <c r="D1191" s="32">
        <f t="shared" si="266"/>
        <v>0.9916963226571768</v>
      </c>
      <c r="E1191" s="20">
        <v>1</v>
      </c>
      <c r="F1191" s="32">
        <f t="shared" si="267"/>
        <v>0.0011862396204033216</v>
      </c>
      <c r="G1191" s="20">
        <v>0</v>
      </c>
      <c r="H1191" s="32">
        <f t="shared" si="268"/>
        <v>0</v>
      </c>
      <c r="I1191" s="20">
        <v>1</v>
      </c>
      <c r="J1191" s="32">
        <f t="shared" si="269"/>
        <v>0.0011862396204033216</v>
      </c>
      <c r="K1191" s="20">
        <v>0</v>
      </c>
      <c r="L1191" s="32">
        <f t="shared" si="271"/>
        <v>0</v>
      </c>
      <c r="M1191" s="20">
        <v>4</v>
      </c>
      <c r="N1191" s="32">
        <f t="shared" si="272"/>
        <v>0.004744958481613286</v>
      </c>
      <c r="O1191" s="20">
        <v>1</v>
      </c>
      <c r="P1191" s="32">
        <f t="shared" si="273"/>
        <v>0.0011862396204033216</v>
      </c>
      <c r="Q1191" s="20">
        <v>7</v>
      </c>
      <c r="R1191" s="32">
        <f t="shared" si="274"/>
        <v>0.00830367734282325</v>
      </c>
      <c r="S1191" s="20">
        <v>833</v>
      </c>
      <c r="T1191" s="32">
        <f t="shared" si="270"/>
        <v>0.9881376037959668</v>
      </c>
    </row>
    <row r="1192" spans="1:20" ht="12.75">
      <c r="A1192" s="2" t="s">
        <v>1045</v>
      </c>
      <c r="B1192" s="20">
        <v>998</v>
      </c>
      <c r="C1192" s="20">
        <v>980</v>
      </c>
      <c r="D1192" s="32">
        <f t="shared" si="266"/>
        <v>0.9819639278557114</v>
      </c>
      <c r="E1192" s="20">
        <v>0</v>
      </c>
      <c r="F1192" s="32">
        <f t="shared" si="267"/>
        <v>0</v>
      </c>
      <c r="G1192" s="20">
        <v>0</v>
      </c>
      <c r="H1192" s="32">
        <f t="shared" si="268"/>
        <v>0</v>
      </c>
      <c r="I1192" s="20">
        <v>0</v>
      </c>
      <c r="J1192" s="32">
        <f t="shared" si="269"/>
        <v>0</v>
      </c>
      <c r="K1192" s="20">
        <v>0</v>
      </c>
      <c r="L1192" s="32">
        <f t="shared" si="271"/>
        <v>0</v>
      </c>
      <c r="M1192" s="20">
        <v>4</v>
      </c>
      <c r="N1192" s="32">
        <f t="shared" si="272"/>
        <v>0.004008016032064128</v>
      </c>
      <c r="O1192" s="20">
        <v>14</v>
      </c>
      <c r="P1192" s="32">
        <f t="shared" si="273"/>
        <v>0.014028056112224449</v>
      </c>
      <c r="Q1192" s="20">
        <v>15</v>
      </c>
      <c r="R1192" s="32">
        <f t="shared" si="274"/>
        <v>0.01503006012024048</v>
      </c>
      <c r="S1192" s="20">
        <v>970</v>
      </c>
      <c r="T1192" s="32">
        <f t="shared" si="270"/>
        <v>0.9719438877755511</v>
      </c>
    </row>
    <row r="1193" spans="1:20" ht="12.75">
      <c r="A1193" s="2" t="s">
        <v>1046</v>
      </c>
      <c r="B1193" s="20">
        <v>214</v>
      </c>
      <c r="C1193" s="20">
        <v>213</v>
      </c>
      <c r="D1193" s="32">
        <f t="shared" si="266"/>
        <v>0.9953271028037384</v>
      </c>
      <c r="E1193" s="20">
        <v>0</v>
      </c>
      <c r="F1193" s="32">
        <f t="shared" si="267"/>
        <v>0</v>
      </c>
      <c r="G1193" s="20">
        <v>1</v>
      </c>
      <c r="H1193" s="32">
        <f t="shared" si="268"/>
        <v>0.004672897196261682</v>
      </c>
      <c r="I1193" s="20">
        <v>0</v>
      </c>
      <c r="J1193" s="32">
        <f t="shared" si="269"/>
        <v>0</v>
      </c>
      <c r="K1193" s="20">
        <v>0</v>
      </c>
      <c r="L1193" s="32">
        <f t="shared" si="271"/>
        <v>0</v>
      </c>
      <c r="M1193" s="20">
        <v>0</v>
      </c>
      <c r="N1193" s="32">
        <f t="shared" si="272"/>
        <v>0</v>
      </c>
      <c r="O1193" s="20">
        <v>0</v>
      </c>
      <c r="P1193" s="32">
        <f t="shared" si="273"/>
        <v>0</v>
      </c>
      <c r="Q1193" s="20">
        <v>1</v>
      </c>
      <c r="R1193" s="32">
        <f t="shared" si="274"/>
        <v>0.004672897196261682</v>
      </c>
      <c r="S1193" s="20">
        <v>212</v>
      </c>
      <c r="T1193" s="32">
        <f t="shared" si="270"/>
        <v>0.9906542056074766</v>
      </c>
    </row>
    <row r="1194" spans="1:20" ht="12.75">
      <c r="A1194" s="2" t="s">
        <v>1047</v>
      </c>
      <c r="B1194" s="20">
        <v>24998</v>
      </c>
      <c r="C1194" s="20">
        <v>23830</v>
      </c>
      <c r="D1194" s="32">
        <f aca="true" t="shared" si="275" ref="D1194:D1257">C1194/B1194</f>
        <v>0.953276262100968</v>
      </c>
      <c r="E1194" s="20">
        <v>318</v>
      </c>
      <c r="F1194" s="32">
        <f aca="true" t="shared" si="276" ref="F1194:F1257">E1194/B1194</f>
        <v>0.012721017681414513</v>
      </c>
      <c r="G1194" s="20">
        <v>82</v>
      </c>
      <c r="H1194" s="32">
        <f aca="true" t="shared" si="277" ref="H1194:H1257">G1194/B1194</f>
        <v>0.0032802624209936795</v>
      </c>
      <c r="I1194" s="20">
        <v>196</v>
      </c>
      <c r="J1194" s="32">
        <f aca="true" t="shared" si="278" ref="J1194:J1257">I1194/B1194</f>
        <v>0.007840627250180015</v>
      </c>
      <c r="K1194" s="20">
        <v>5</v>
      </c>
      <c r="L1194" s="32">
        <f t="shared" si="271"/>
        <v>0.0002000160012801024</v>
      </c>
      <c r="M1194" s="20">
        <v>344</v>
      </c>
      <c r="N1194" s="32">
        <f t="shared" si="272"/>
        <v>0.013761100888071046</v>
      </c>
      <c r="O1194" s="20">
        <v>223</v>
      </c>
      <c r="P1194" s="32">
        <f t="shared" si="273"/>
        <v>0.008920713657092568</v>
      </c>
      <c r="Q1194" s="20">
        <v>691</v>
      </c>
      <c r="R1194" s="32">
        <f t="shared" si="274"/>
        <v>0.027642211376910152</v>
      </c>
      <c r="S1194" s="20">
        <v>23514</v>
      </c>
      <c r="T1194" s="32">
        <f t="shared" si="270"/>
        <v>0.9406352508200656</v>
      </c>
    </row>
    <row r="1195" spans="1:20" ht="12.75">
      <c r="A1195" s="2" t="s">
        <v>1048</v>
      </c>
      <c r="B1195" s="20">
        <f>+B1187-SUM(B1188:B1194)</f>
        <v>7912</v>
      </c>
      <c r="C1195" s="20">
        <f>+C1187-SUM(C1188:C1194)</f>
        <v>7776</v>
      </c>
      <c r="D1195" s="32">
        <f t="shared" si="275"/>
        <v>0.9828109201213346</v>
      </c>
      <c r="E1195" s="20">
        <f>+E1187-SUM(E1188:E1194)</f>
        <v>17</v>
      </c>
      <c r="F1195" s="32">
        <f t="shared" si="276"/>
        <v>0.0021486349848331646</v>
      </c>
      <c r="G1195" s="20">
        <f>+G1187-SUM(G1188:G1194)</f>
        <v>19</v>
      </c>
      <c r="H1195" s="32">
        <f t="shared" si="277"/>
        <v>0.0024014155712841255</v>
      </c>
      <c r="I1195" s="20">
        <f>+I1187-SUM(I1188:I1194)</f>
        <v>30</v>
      </c>
      <c r="J1195" s="32">
        <f t="shared" si="278"/>
        <v>0.0037917087967644083</v>
      </c>
      <c r="K1195" s="20">
        <f>+K1187-SUM(K1188:K1194)</f>
        <v>2</v>
      </c>
      <c r="L1195" s="32">
        <f t="shared" si="271"/>
        <v>0.0002527805864509606</v>
      </c>
      <c r="M1195" s="20">
        <f>+M1187-SUM(M1188:M1194)</f>
        <v>26</v>
      </c>
      <c r="N1195" s="32">
        <f t="shared" si="272"/>
        <v>0.0032861476238624874</v>
      </c>
      <c r="O1195" s="20">
        <f>+O1187-SUM(O1188:O1194)</f>
        <v>42</v>
      </c>
      <c r="P1195" s="32">
        <f t="shared" si="273"/>
        <v>0.005308392315470172</v>
      </c>
      <c r="Q1195" s="20">
        <f>+Q1187-SUM(Q1188:Q1194)</f>
        <v>78</v>
      </c>
      <c r="R1195" s="32">
        <f t="shared" si="274"/>
        <v>0.009858442871587462</v>
      </c>
      <c r="S1195" s="20">
        <f>+S1187-SUM(S1188:S1194)</f>
        <v>7742</v>
      </c>
      <c r="T1195" s="32">
        <f t="shared" si="270"/>
        <v>0.9785136501516684</v>
      </c>
    </row>
    <row r="1196" spans="2:20" ht="12.75">
      <c r="B1196" s="20"/>
      <c r="C1196" s="20"/>
      <c r="D1196" s="32"/>
      <c r="E1196" s="20"/>
      <c r="F1196" s="32"/>
      <c r="G1196" s="20"/>
      <c r="H1196" s="32"/>
      <c r="I1196" s="20"/>
      <c r="J1196" s="32"/>
      <c r="K1196" s="20"/>
      <c r="L1196" s="32"/>
      <c r="M1196" s="20"/>
      <c r="N1196" s="32"/>
      <c r="O1196" s="20"/>
      <c r="P1196" s="32"/>
      <c r="Q1196" s="20"/>
      <c r="R1196" s="32"/>
      <c r="S1196" s="20"/>
      <c r="T1196" s="32"/>
    </row>
    <row r="1197" spans="1:20" ht="12.75">
      <c r="A1197" s="1" t="s">
        <v>1049</v>
      </c>
      <c r="B1197" s="20">
        <v>40671</v>
      </c>
      <c r="C1197" s="20">
        <v>39889</v>
      </c>
      <c r="D1197" s="32">
        <f t="shared" si="275"/>
        <v>0.9807725406309163</v>
      </c>
      <c r="E1197" s="20">
        <v>108</v>
      </c>
      <c r="F1197" s="32">
        <f t="shared" si="276"/>
        <v>0.0026554547466253594</v>
      </c>
      <c r="G1197" s="20">
        <v>71</v>
      </c>
      <c r="H1197" s="32">
        <f t="shared" si="277"/>
        <v>0.0017457156204666716</v>
      </c>
      <c r="I1197" s="20">
        <v>156</v>
      </c>
      <c r="J1197" s="32">
        <f t="shared" si="278"/>
        <v>0.0038356568562366304</v>
      </c>
      <c r="K1197" s="20">
        <v>18</v>
      </c>
      <c r="L1197" s="32">
        <f t="shared" si="271"/>
        <v>0.0004425757911042266</v>
      </c>
      <c r="M1197" s="20">
        <v>118</v>
      </c>
      <c r="N1197" s="32">
        <f t="shared" si="272"/>
        <v>0.0029013301861277076</v>
      </c>
      <c r="O1197" s="20">
        <v>311</v>
      </c>
      <c r="P1197" s="32">
        <f t="shared" si="273"/>
        <v>0.007646726168523027</v>
      </c>
      <c r="Q1197" s="20">
        <v>441</v>
      </c>
      <c r="R1197" s="32">
        <f t="shared" si="274"/>
        <v>0.010843106882053552</v>
      </c>
      <c r="S1197" s="20">
        <v>39635</v>
      </c>
      <c r="T1197" s="32">
        <f aca="true" t="shared" si="279" ref="T1197:T1260">S1197/B1197</f>
        <v>0.9745273044675568</v>
      </c>
    </row>
    <row r="1198" spans="1:20" ht="12.75">
      <c r="A1198" s="2" t="s">
        <v>1050</v>
      </c>
      <c r="B1198" s="20">
        <v>85</v>
      </c>
      <c r="C1198" s="20">
        <v>84</v>
      </c>
      <c r="D1198" s="32">
        <f t="shared" si="275"/>
        <v>0.9882352941176471</v>
      </c>
      <c r="E1198" s="20">
        <v>0</v>
      </c>
      <c r="F1198" s="32">
        <f t="shared" si="276"/>
        <v>0</v>
      </c>
      <c r="G1198" s="20">
        <v>0</v>
      </c>
      <c r="H1198" s="32">
        <f t="shared" si="277"/>
        <v>0</v>
      </c>
      <c r="I1198" s="20">
        <v>0</v>
      </c>
      <c r="J1198" s="32">
        <f t="shared" si="278"/>
        <v>0</v>
      </c>
      <c r="K1198" s="20">
        <v>0</v>
      </c>
      <c r="L1198" s="32">
        <f t="shared" si="271"/>
        <v>0</v>
      </c>
      <c r="M1198" s="20">
        <v>1</v>
      </c>
      <c r="N1198" s="32">
        <f t="shared" si="272"/>
        <v>0.011764705882352941</v>
      </c>
      <c r="O1198" s="20">
        <v>0</v>
      </c>
      <c r="P1198" s="32">
        <f t="shared" si="273"/>
        <v>0</v>
      </c>
      <c r="Q1198" s="20">
        <v>1</v>
      </c>
      <c r="R1198" s="32">
        <f t="shared" si="274"/>
        <v>0.011764705882352941</v>
      </c>
      <c r="S1198" s="20">
        <v>84</v>
      </c>
      <c r="T1198" s="32">
        <f t="shared" si="279"/>
        <v>0.9882352941176471</v>
      </c>
    </row>
    <row r="1199" spans="1:20" ht="12.75">
      <c r="A1199" s="2" t="s">
        <v>710</v>
      </c>
      <c r="B1199" s="20">
        <v>3</v>
      </c>
      <c r="C1199" s="20">
        <v>3</v>
      </c>
      <c r="D1199" s="32">
        <f t="shared" si="275"/>
        <v>1</v>
      </c>
      <c r="E1199" s="20">
        <v>0</v>
      </c>
      <c r="F1199" s="32">
        <f t="shared" si="276"/>
        <v>0</v>
      </c>
      <c r="G1199" s="20">
        <v>0</v>
      </c>
      <c r="H1199" s="32">
        <f t="shared" si="277"/>
        <v>0</v>
      </c>
      <c r="I1199" s="20">
        <v>0</v>
      </c>
      <c r="J1199" s="32">
        <f t="shared" si="278"/>
        <v>0</v>
      </c>
      <c r="K1199" s="20">
        <v>0</v>
      </c>
      <c r="L1199" s="32">
        <f t="shared" si="271"/>
        <v>0</v>
      </c>
      <c r="M1199" s="20">
        <v>0</v>
      </c>
      <c r="N1199" s="32">
        <f t="shared" si="272"/>
        <v>0</v>
      </c>
      <c r="O1199" s="20">
        <v>0</v>
      </c>
      <c r="P1199" s="32">
        <f t="shared" si="273"/>
        <v>0</v>
      </c>
      <c r="Q1199" s="20">
        <v>0</v>
      </c>
      <c r="R1199" s="32">
        <f t="shared" si="274"/>
        <v>0</v>
      </c>
      <c r="S1199" s="20">
        <v>3</v>
      </c>
      <c r="T1199" s="32">
        <f t="shared" si="279"/>
        <v>1</v>
      </c>
    </row>
    <row r="1200" spans="1:20" ht="12.75">
      <c r="A1200" s="2" t="s">
        <v>877</v>
      </c>
      <c r="B1200" s="20">
        <v>3465</v>
      </c>
      <c r="C1200" s="20">
        <v>3402</v>
      </c>
      <c r="D1200" s="32">
        <f t="shared" si="275"/>
        <v>0.9818181818181818</v>
      </c>
      <c r="E1200" s="20">
        <v>5</v>
      </c>
      <c r="F1200" s="32">
        <f t="shared" si="276"/>
        <v>0.001443001443001443</v>
      </c>
      <c r="G1200" s="20">
        <v>12</v>
      </c>
      <c r="H1200" s="32">
        <f t="shared" si="277"/>
        <v>0.003463203463203463</v>
      </c>
      <c r="I1200" s="20">
        <v>7</v>
      </c>
      <c r="J1200" s="32">
        <f t="shared" si="278"/>
        <v>0.00202020202020202</v>
      </c>
      <c r="K1200" s="20">
        <v>2</v>
      </c>
      <c r="L1200" s="32">
        <f t="shared" si="271"/>
        <v>0.0005772005772005772</v>
      </c>
      <c r="M1200" s="20">
        <v>17</v>
      </c>
      <c r="N1200" s="32">
        <f t="shared" si="272"/>
        <v>0.004906204906204906</v>
      </c>
      <c r="O1200" s="20">
        <v>20</v>
      </c>
      <c r="P1200" s="32">
        <f t="shared" si="273"/>
        <v>0.005772005772005772</v>
      </c>
      <c r="Q1200" s="20">
        <v>40</v>
      </c>
      <c r="R1200" s="32">
        <f t="shared" si="274"/>
        <v>0.011544011544011544</v>
      </c>
      <c r="S1200" s="20">
        <v>3376</v>
      </c>
      <c r="T1200" s="32">
        <f t="shared" si="279"/>
        <v>0.9743145743145744</v>
      </c>
    </row>
    <row r="1201" spans="1:20" ht="12.75">
      <c r="A1201" s="2" t="s">
        <v>1051</v>
      </c>
      <c r="B1201" s="20">
        <v>162</v>
      </c>
      <c r="C1201" s="20">
        <v>162</v>
      </c>
      <c r="D1201" s="32">
        <f t="shared" si="275"/>
        <v>1</v>
      </c>
      <c r="E1201" s="20">
        <v>0</v>
      </c>
      <c r="F1201" s="32">
        <f t="shared" si="276"/>
        <v>0</v>
      </c>
      <c r="G1201" s="20">
        <v>0</v>
      </c>
      <c r="H1201" s="32">
        <f t="shared" si="277"/>
        <v>0</v>
      </c>
      <c r="I1201" s="20">
        <v>0</v>
      </c>
      <c r="J1201" s="32">
        <f t="shared" si="278"/>
        <v>0</v>
      </c>
      <c r="K1201" s="20">
        <v>0</v>
      </c>
      <c r="L1201" s="32">
        <f t="shared" si="271"/>
        <v>0</v>
      </c>
      <c r="M1201" s="20">
        <v>0</v>
      </c>
      <c r="N1201" s="32">
        <f t="shared" si="272"/>
        <v>0</v>
      </c>
      <c r="O1201" s="20">
        <v>0</v>
      </c>
      <c r="P1201" s="32">
        <f t="shared" si="273"/>
        <v>0</v>
      </c>
      <c r="Q1201" s="20">
        <v>0</v>
      </c>
      <c r="R1201" s="32">
        <f t="shared" si="274"/>
        <v>0</v>
      </c>
      <c r="S1201" s="20">
        <v>162</v>
      </c>
      <c r="T1201" s="32">
        <f t="shared" si="279"/>
        <v>1</v>
      </c>
    </row>
    <row r="1202" spans="1:20" ht="12.75">
      <c r="A1202" s="2" t="s">
        <v>1052</v>
      </c>
      <c r="B1202" s="20">
        <v>759</v>
      </c>
      <c r="C1202" s="20">
        <v>722</v>
      </c>
      <c r="D1202" s="32">
        <f t="shared" si="275"/>
        <v>0.9512516469038208</v>
      </c>
      <c r="E1202" s="20">
        <v>0</v>
      </c>
      <c r="F1202" s="32">
        <f t="shared" si="276"/>
        <v>0</v>
      </c>
      <c r="G1202" s="20">
        <v>15</v>
      </c>
      <c r="H1202" s="32">
        <f t="shared" si="277"/>
        <v>0.019762845849802372</v>
      </c>
      <c r="I1202" s="20">
        <v>0</v>
      </c>
      <c r="J1202" s="32">
        <f t="shared" si="278"/>
        <v>0</v>
      </c>
      <c r="K1202" s="20">
        <v>0</v>
      </c>
      <c r="L1202" s="32">
        <f t="shared" si="271"/>
        <v>0</v>
      </c>
      <c r="M1202" s="20">
        <v>15</v>
      </c>
      <c r="N1202" s="32">
        <f t="shared" si="272"/>
        <v>0.019762845849802372</v>
      </c>
      <c r="O1202" s="20">
        <v>7</v>
      </c>
      <c r="P1202" s="32">
        <f t="shared" si="273"/>
        <v>0.00922266139657444</v>
      </c>
      <c r="Q1202" s="20">
        <v>33</v>
      </c>
      <c r="R1202" s="32">
        <f t="shared" si="274"/>
        <v>0.043478260869565216</v>
      </c>
      <c r="S1202" s="20">
        <v>711</v>
      </c>
      <c r="T1202" s="32">
        <f t="shared" si="279"/>
        <v>0.9367588932806324</v>
      </c>
    </row>
    <row r="1203" spans="1:20" ht="12.75">
      <c r="A1203" s="2" t="s">
        <v>1053</v>
      </c>
      <c r="B1203" s="20">
        <v>12998</v>
      </c>
      <c r="C1203" s="20">
        <v>12728</v>
      </c>
      <c r="D1203" s="32">
        <f t="shared" si="275"/>
        <v>0.979227573472842</v>
      </c>
      <c r="E1203" s="20">
        <v>52</v>
      </c>
      <c r="F1203" s="32">
        <f t="shared" si="276"/>
        <v>0.004000615479304508</v>
      </c>
      <c r="G1203" s="20">
        <v>19</v>
      </c>
      <c r="H1203" s="32">
        <f t="shared" si="277"/>
        <v>0.0014617633482074165</v>
      </c>
      <c r="I1203" s="20">
        <v>66</v>
      </c>
      <c r="J1203" s="32">
        <f t="shared" si="278"/>
        <v>0.005077704262194184</v>
      </c>
      <c r="K1203" s="20">
        <v>9</v>
      </c>
      <c r="L1203" s="32">
        <f t="shared" si="271"/>
        <v>0.0006924142175719341</v>
      </c>
      <c r="M1203" s="20">
        <v>23</v>
      </c>
      <c r="N1203" s="32">
        <f t="shared" si="272"/>
        <v>0.0017695030004616094</v>
      </c>
      <c r="O1203" s="20">
        <v>101</v>
      </c>
      <c r="P1203" s="32">
        <f t="shared" si="273"/>
        <v>0.007770426219418372</v>
      </c>
      <c r="Q1203" s="20">
        <v>111</v>
      </c>
      <c r="R1203" s="32">
        <f t="shared" si="274"/>
        <v>0.008539775350053855</v>
      </c>
      <c r="S1203" s="20">
        <v>12661</v>
      </c>
      <c r="T1203" s="32">
        <f t="shared" si="279"/>
        <v>0.9740729342975842</v>
      </c>
    </row>
    <row r="1204" spans="1:20" ht="12.75">
      <c r="A1204" s="2" t="s">
        <v>1054</v>
      </c>
      <c r="B1204" s="20">
        <v>360</v>
      </c>
      <c r="C1204" s="20">
        <v>355</v>
      </c>
      <c r="D1204" s="32">
        <f t="shared" si="275"/>
        <v>0.9861111111111112</v>
      </c>
      <c r="E1204" s="20">
        <v>0</v>
      </c>
      <c r="F1204" s="32">
        <f t="shared" si="276"/>
        <v>0</v>
      </c>
      <c r="G1204" s="20">
        <v>0</v>
      </c>
      <c r="H1204" s="32">
        <f t="shared" si="277"/>
        <v>0</v>
      </c>
      <c r="I1204" s="20">
        <v>1</v>
      </c>
      <c r="J1204" s="32">
        <f t="shared" si="278"/>
        <v>0.002777777777777778</v>
      </c>
      <c r="K1204" s="20">
        <v>0</v>
      </c>
      <c r="L1204" s="32">
        <f t="shared" si="271"/>
        <v>0</v>
      </c>
      <c r="M1204" s="20">
        <v>0</v>
      </c>
      <c r="N1204" s="32">
        <f t="shared" si="272"/>
        <v>0</v>
      </c>
      <c r="O1204" s="20">
        <v>4</v>
      </c>
      <c r="P1204" s="32">
        <f t="shared" si="273"/>
        <v>0.011111111111111112</v>
      </c>
      <c r="Q1204" s="20">
        <v>0</v>
      </c>
      <c r="R1204" s="32">
        <f t="shared" si="274"/>
        <v>0</v>
      </c>
      <c r="S1204" s="20">
        <v>355</v>
      </c>
      <c r="T1204" s="32">
        <f t="shared" si="279"/>
        <v>0.9861111111111112</v>
      </c>
    </row>
    <row r="1205" spans="1:20" ht="12.75">
      <c r="A1205" s="2" t="s">
        <v>1055</v>
      </c>
      <c r="B1205" s="20">
        <v>467</v>
      </c>
      <c r="C1205" s="20">
        <v>460</v>
      </c>
      <c r="D1205" s="32">
        <f t="shared" si="275"/>
        <v>0.9850107066381156</v>
      </c>
      <c r="E1205" s="20">
        <v>0</v>
      </c>
      <c r="F1205" s="32">
        <f t="shared" si="276"/>
        <v>0</v>
      </c>
      <c r="G1205" s="20">
        <v>2</v>
      </c>
      <c r="H1205" s="32">
        <f t="shared" si="277"/>
        <v>0.004282655246252677</v>
      </c>
      <c r="I1205" s="20">
        <v>0</v>
      </c>
      <c r="J1205" s="32">
        <f t="shared" si="278"/>
        <v>0</v>
      </c>
      <c r="K1205" s="20">
        <v>1</v>
      </c>
      <c r="L1205" s="32">
        <f t="shared" si="271"/>
        <v>0.0021413276231263384</v>
      </c>
      <c r="M1205" s="20">
        <v>1</v>
      </c>
      <c r="N1205" s="32">
        <f t="shared" si="272"/>
        <v>0.0021413276231263384</v>
      </c>
      <c r="O1205" s="20">
        <v>3</v>
      </c>
      <c r="P1205" s="32">
        <f t="shared" si="273"/>
        <v>0.006423982869379015</v>
      </c>
      <c r="Q1205" s="20">
        <v>8</v>
      </c>
      <c r="R1205" s="32">
        <f t="shared" si="274"/>
        <v>0.017130620985010708</v>
      </c>
      <c r="S1205" s="20">
        <v>458</v>
      </c>
      <c r="T1205" s="32">
        <f t="shared" si="279"/>
        <v>0.9807280513918629</v>
      </c>
    </row>
    <row r="1206" spans="1:20" ht="12.75">
      <c r="A1206" s="2" t="s">
        <v>1056</v>
      </c>
      <c r="B1206" s="20">
        <v>839</v>
      </c>
      <c r="C1206" s="20">
        <v>835</v>
      </c>
      <c r="D1206" s="32">
        <f t="shared" si="275"/>
        <v>0.9952324195470799</v>
      </c>
      <c r="E1206" s="20">
        <v>0</v>
      </c>
      <c r="F1206" s="32">
        <f t="shared" si="276"/>
        <v>0</v>
      </c>
      <c r="G1206" s="20">
        <v>1</v>
      </c>
      <c r="H1206" s="32">
        <f t="shared" si="277"/>
        <v>0.0011918951132300357</v>
      </c>
      <c r="I1206" s="20">
        <v>0</v>
      </c>
      <c r="J1206" s="32">
        <f t="shared" si="278"/>
        <v>0</v>
      </c>
      <c r="K1206" s="20">
        <v>0</v>
      </c>
      <c r="L1206" s="32">
        <f t="shared" si="271"/>
        <v>0</v>
      </c>
      <c r="M1206" s="20">
        <v>0</v>
      </c>
      <c r="N1206" s="32">
        <f t="shared" si="272"/>
        <v>0</v>
      </c>
      <c r="O1206" s="20">
        <v>3</v>
      </c>
      <c r="P1206" s="32">
        <f t="shared" si="273"/>
        <v>0.003575685339690107</v>
      </c>
      <c r="Q1206" s="20">
        <v>1</v>
      </c>
      <c r="R1206" s="32">
        <f t="shared" si="274"/>
        <v>0.0011918951132300357</v>
      </c>
      <c r="S1206" s="20">
        <v>834</v>
      </c>
      <c r="T1206" s="32">
        <f t="shared" si="279"/>
        <v>0.9940405244338498</v>
      </c>
    </row>
    <row r="1207" spans="1:20" ht="12.75">
      <c r="A1207" s="2" t="s">
        <v>1057</v>
      </c>
      <c r="B1207" s="20">
        <v>469</v>
      </c>
      <c r="C1207" s="20">
        <v>460</v>
      </c>
      <c r="D1207" s="32">
        <f t="shared" si="275"/>
        <v>0.9808102345415778</v>
      </c>
      <c r="E1207" s="20">
        <v>0</v>
      </c>
      <c r="F1207" s="32">
        <f t="shared" si="276"/>
        <v>0</v>
      </c>
      <c r="G1207" s="20">
        <v>0</v>
      </c>
      <c r="H1207" s="32">
        <f t="shared" si="277"/>
        <v>0</v>
      </c>
      <c r="I1207" s="20">
        <v>0</v>
      </c>
      <c r="J1207" s="32">
        <f t="shared" si="278"/>
        <v>0</v>
      </c>
      <c r="K1207" s="20">
        <v>1</v>
      </c>
      <c r="L1207" s="32">
        <f t="shared" si="271"/>
        <v>0.0021321961620469083</v>
      </c>
      <c r="M1207" s="20">
        <v>0</v>
      </c>
      <c r="N1207" s="32">
        <f t="shared" si="272"/>
        <v>0</v>
      </c>
      <c r="O1207" s="20">
        <v>8</v>
      </c>
      <c r="P1207" s="32">
        <f t="shared" si="273"/>
        <v>0.017057569296375266</v>
      </c>
      <c r="Q1207" s="20">
        <v>1</v>
      </c>
      <c r="R1207" s="32">
        <f t="shared" si="274"/>
        <v>0.0021321961620469083</v>
      </c>
      <c r="S1207" s="20">
        <v>460</v>
      </c>
      <c r="T1207" s="32">
        <f t="shared" si="279"/>
        <v>0.9808102345415778</v>
      </c>
    </row>
    <row r="1208" spans="1:20" ht="12.75">
      <c r="A1208" s="2" t="s">
        <v>1058</v>
      </c>
      <c r="B1208" s="20">
        <v>6884</v>
      </c>
      <c r="C1208" s="20">
        <v>6729</v>
      </c>
      <c r="D1208" s="32">
        <f t="shared" si="275"/>
        <v>0.9774840209180709</v>
      </c>
      <c r="E1208" s="20">
        <v>16</v>
      </c>
      <c r="F1208" s="32">
        <f t="shared" si="276"/>
        <v>0.002324230098779779</v>
      </c>
      <c r="G1208" s="20">
        <v>4</v>
      </c>
      <c r="H1208" s="32">
        <f t="shared" si="277"/>
        <v>0.0005810575246949448</v>
      </c>
      <c r="I1208" s="20">
        <v>39</v>
      </c>
      <c r="J1208" s="32">
        <f t="shared" si="278"/>
        <v>0.005665310865775712</v>
      </c>
      <c r="K1208" s="20">
        <v>3</v>
      </c>
      <c r="L1208" s="32">
        <f t="shared" si="271"/>
        <v>0.0004357931435212086</v>
      </c>
      <c r="M1208" s="20">
        <v>28</v>
      </c>
      <c r="N1208" s="32">
        <f t="shared" si="272"/>
        <v>0.004067402672864613</v>
      </c>
      <c r="O1208" s="20">
        <v>65</v>
      </c>
      <c r="P1208" s="32">
        <f t="shared" si="273"/>
        <v>0.009442184776292852</v>
      </c>
      <c r="Q1208" s="20">
        <v>92</v>
      </c>
      <c r="R1208" s="32">
        <f t="shared" si="274"/>
        <v>0.01336432306798373</v>
      </c>
      <c r="S1208" s="20">
        <v>6675</v>
      </c>
      <c r="T1208" s="32">
        <f t="shared" si="279"/>
        <v>0.9696397443346891</v>
      </c>
    </row>
    <row r="1209" spans="1:20" ht="12.75">
      <c r="A1209" s="2" t="s">
        <v>1059</v>
      </c>
      <c r="B1209" s="20">
        <v>134</v>
      </c>
      <c r="C1209" s="20">
        <v>134</v>
      </c>
      <c r="D1209" s="32">
        <f t="shared" si="275"/>
        <v>1</v>
      </c>
      <c r="E1209" s="20">
        <v>0</v>
      </c>
      <c r="F1209" s="32">
        <f t="shared" si="276"/>
        <v>0</v>
      </c>
      <c r="G1209" s="20">
        <v>0</v>
      </c>
      <c r="H1209" s="32">
        <f t="shared" si="277"/>
        <v>0</v>
      </c>
      <c r="I1209" s="20">
        <v>0</v>
      </c>
      <c r="J1209" s="32">
        <f t="shared" si="278"/>
        <v>0</v>
      </c>
      <c r="K1209" s="20">
        <v>0</v>
      </c>
      <c r="L1209" s="32">
        <f t="shared" si="271"/>
        <v>0</v>
      </c>
      <c r="M1209" s="20">
        <v>0</v>
      </c>
      <c r="N1209" s="32">
        <f t="shared" si="272"/>
        <v>0</v>
      </c>
      <c r="O1209" s="20">
        <v>0</v>
      </c>
      <c r="P1209" s="32">
        <f t="shared" si="273"/>
        <v>0</v>
      </c>
      <c r="Q1209" s="20">
        <v>2</v>
      </c>
      <c r="R1209" s="32">
        <f t="shared" si="274"/>
        <v>0.014925373134328358</v>
      </c>
      <c r="S1209" s="20">
        <v>132</v>
      </c>
      <c r="T1209" s="32">
        <f t="shared" si="279"/>
        <v>0.9850746268656716</v>
      </c>
    </row>
    <row r="1210" spans="1:20" ht="12.75">
      <c r="A1210" s="2" t="s">
        <v>1060</v>
      </c>
      <c r="B1210" s="20">
        <v>61</v>
      </c>
      <c r="C1210" s="20">
        <v>58</v>
      </c>
      <c r="D1210" s="32">
        <f t="shared" si="275"/>
        <v>0.9508196721311475</v>
      </c>
      <c r="E1210" s="20">
        <v>0</v>
      </c>
      <c r="F1210" s="32">
        <f t="shared" si="276"/>
        <v>0</v>
      </c>
      <c r="G1210" s="20">
        <v>0</v>
      </c>
      <c r="H1210" s="32">
        <f t="shared" si="277"/>
        <v>0</v>
      </c>
      <c r="I1210" s="20">
        <v>0</v>
      </c>
      <c r="J1210" s="32">
        <f t="shared" si="278"/>
        <v>0</v>
      </c>
      <c r="K1210" s="20">
        <v>0</v>
      </c>
      <c r="L1210" s="32">
        <f aca="true" t="shared" si="280" ref="L1210:L1273">K1210/B1210</f>
        <v>0</v>
      </c>
      <c r="M1210" s="20">
        <v>0</v>
      </c>
      <c r="N1210" s="32">
        <f aca="true" t="shared" si="281" ref="N1210:N1273">M1210/B1210</f>
        <v>0</v>
      </c>
      <c r="O1210" s="20">
        <v>3</v>
      </c>
      <c r="P1210" s="32">
        <f aca="true" t="shared" si="282" ref="P1210:P1273">O1210/B1210</f>
        <v>0.04918032786885246</v>
      </c>
      <c r="Q1210" s="20">
        <v>3</v>
      </c>
      <c r="R1210" s="32">
        <f aca="true" t="shared" si="283" ref="R1210:R1273">Q1210/B1210</f>
        <v>0.04918032786885246</v>
      </c>
      <c r="S1210" s="20">
        <v>58</v>
      </c>
      <c r="T1210" s="32">
        <f t="shared" si="279"/>
        <v>0.9508196721311475</v>
      </c>
    </row>
    <row r="1211" spans="1:20" ht="12.75">
      <c r="A1211" s="2" t="s">
        <v>1061</v>
      </c>
      <c r="B1211" s="20">
        <v>92</v>
      </c>
      <c r="C1211" s="20">
        <v>91</v>
      </c>
      <c r="D1211" s="32">
        <f t="shared" si="275"/>
        <v>0.9891304347826086</v>
      </c>
      <c r="E1211" s="20">
        <v>0</v>
      </c>
      <c r="F1211" s="32">
        <f t="shared" si="276"/>
        <v>0</v>
      </c>
      <c r="G1211" s="20">
        <v>0</v>
      </c>
      <c r="H1211" s="32">
        <f t="shared" si="277"/>
        <v>0</v>
      </c>
      <c r="I1211" s="20">
        <v>1</v>
      </c>
      <c r="J1211" s="32">
        <f t="shared" si="278"/>
        <v>0.010869565217391304</v>
      </c>
      <c r="K1211" s="20">
        <v>0</v>
      </c>
      <c r="L1211" s="32">
        <f t="shared" si="280"/>
        <v>0</v>
      </c>
      <c r="M1211" s="20">
        <v>0</v>
      </c>
      <c r="N1211" s="32">
        <f t="shared" si="281"/>
        <v>0</v>
      </c>
      <c r="O1211" s="20">
        <v>0</v>
      </c>
      <c r="P1211" s="32">
        <f t="shared" si="282"/>
        <v>0</v>
      </c>
      <c r="Q1211" s="20">
        <v>0</v>
      </c>
      <c r="R1211" s="32">
        <f t="shared" si="283"/>
        <v>0</v>
      </c>
      <c r="S1211" s="20">
        <v>91</v>
      </c>
      <c r="T1211" s="32">
        <f t="shared" si="279"/>
        <v>0.9891304347826086</v>
      </c>
    </row>
    <row r="1212" spans="1:20" ht="12.75">
      <c r="A1212" s="2" t="s">
        <v>1062</v>
      </c>
      <c r="B1212" s="20">
        <f>+B1197-SUM(B1198:B1211)</f>
        <v>13893</v>
      </c>
      <c r="C1212" s="20">
        <f>+C1197-SUM(C1198:C1211)</f>
        <v>13666</v>
      </c>
      <c r="D1212" s="32">
        <f t="shared" si="275"/>
        <v>0.9836608363924279</v>
      </c>
      <c r="E1212" s="20">
        <f>+E1197-SUM(E1198:E1211)</f>
        <v>35</v>
      </c>
      <c r="F1212" s="32">
        <f t="shared" si="276"/>
        <v>0.002519254300726985</v>
      </c>
      <c r="G1212" s="20">
        <f>+G1197-SUM(G1198:G1211)</f>
        <v>18</v>
      </c>
      <c r="H1212" s="32">
        <f t="shared" si="277"/>
        <v>0.0012956164975167351</v>
      </c>
      <c r="I1212" s="20">
        <f>+I1197-SUM(I1198:I1211)</f>
        <v>42</v>
      </c>
      <c r="J1212" s="32">
        <f t="shared" si="278"/>
        <v>0.0030231051608723817</v>
      </c>
      <c r="K1212" s="20">
        <f>+K1197-SUM(K1198:K1211)</f>
        <v>2</v>
      </c>
      <c r="L1212" s="32">
        <f t="shared" si="280"/>
        <v>0.00014395738861297056</v>
      </c>
      <c r="M1212" s="20">
        <f>+M1197-SUM(M1198:M1211)</f>
        <v>33</v>
      </c>
      <c r="N1212" s="32">
        <f t="shared" si="281"/>
        <v>0.0023752969121140144</v>
      </c>
      <c r="O1212" s="20">
        <f>+O1197-SUM(O1198:O1211)</f>
        <v>97</v>
      </c>
      <c r="P1212" s="32">
        <f t="shared" si="282"/>
        <v>0.006981933347729072</v>
      </c>
      <c r="Q1212" s="20">
        <f>+Q1197-SUM(Q1198:Q1211)</f>
        <v>149</v>
      </c>
      <c r="R1212" s="32">
        <f t="shared" si="283"/>
        <v>0.010724825451666307</v>
      </c>
      <c r="S1212" s="20">
        <f>+S1197-SUM(S1198:S1211)</f>
        <v>13575</v>
      </c>
      <c r="T1212" s="32">
        <f t="shared" si="279"/>
        <v>0.9771107752105377</v>
      </c>
    </row>
    <row r="1213" spans="2:20" ht="12.75">
      <c r="B1213" s="20"/>
      <c r="C1213" s="20"/>
      <c r="D1213" s="32"/>
      <c r="E1213" s="20"/>
      <c r="F1213" s="32"/>
      <c r="G1213" s="20"/>
      <c r="H1213" s="32"/>
      <c r="I1213" s="20"/>
      <c r="J1213" s="32"/>
      <c r="K1213" s="20"/>
      <c r="L1213" s="32"/>
      <c r="M1213" s="20"/>
      <c r="N1213" s="32"/>
      <c r="O1213" s="20"/>
      <c r="P1213" s="32"/>
      <c r="Q1213" s="20"/>
      <c r="R1213" s="32"/>
      <c r="S1213" s="20"/>
      <c r="T1213" s="32"/>
    </row>
    <row r="1214" spans="1:20" ht="12.75">
      <c r="A1214" s="1" t="s">
        <v>1063</v>
      </c>
      <c r="B1214" s="20">
        <v>20670</v>
      </c>
      <c r="C1214" s="20">
        <v>20059</v>
      </c>
      <c r="D1214" s="32">
        <f t="shared" si="275"/>
        <v>0.970440251572327</v>
      </c>
      <c r="E1214" s="20">
        <v>60</v>
      </c>
      <c r="F1214" s="32">
        <f t="shared" si="276"/>
        <v>0.002902757619738752</v>
      </c>
      <c r="G1214" s="20">
        <v>40</v>
      </c>
      <c r="H1214" s="32">
        <f t="shared" si="277"/>
        <v>0.0019351717464925011</v>
      </c>
      <c r="I1214" s="20">
        <v>51</v>
      </c>
      <c r="J1214" s="32">
        <f t="shared" si="278"/>
        <v>0.0024673439767779392</v>
      </c>
      <c r="K1214" s="20">
        <v>7</v>
      </c>
      <c r="L1214" s="32">
        <f t="shared" si="280"/>
        <v>0.0003386550556361877</v>
      </c>
      <c r="M1214" s="20">
        <v>312</v>
      </c>
      <c r="N1214" s="32">
        <f t="shared" si="281"/>
        <v>0.01509433962264151</v>
      </c>
      <c r="O1214" s="20">
        <v>141</v>
      </c>
      <c r="P1214" s="32">
        <f t="shared" si="282"/>
        <v>0.006821480406386067</v>
      </c>
      <c r="Q1214" s="20">
        <v>564</v>
      </c>
      <c r="R1214" s="32">
        <f t="shared" si="283"/>
        <v>0.027285921625544267</v>
      </c>
      <c r="S1214" s="20">
        <v>19838</v>
      </c>
      <c r="T1214" s="32">
        <f t="shared" si="279"/>
        <v>0.959748427672956</v>
      </c>
    </row>
    <row r="1215" spans="1:20" ht="12.75">
      <c r="A1215" s="2" t="s">
        <v>1064</v>
      </c>
      <c r="B1215" s="20">
        <v>524</v>
      </c>
      <c r="C1215" s="20">
        <v>479</v>
      </c>
      <c r="D1215" s="32">
        <f t="shared" si="275"/>
        <v>0.9141221374045801</v>
      </c>
      <c r="E1215" s="20">
        <v>0</v>
      </c>
      <c r="F1215" s="32">
        <f t="shared" si="276"/>
        <v>0</v>
      </c>
      <c r="G1215" s="20">
        <v>2</v>
      </c>
      <c r="H1215" s="32">
        <f t="shared" si="277"/>
        <v>0.003816793893129771</v>
      </c>
      <c r="I1215" s="20">
        <v>0</v>
      </c>
      <c r="J1215" s="32">
        <f t="shared" si="278"/>
        <v>0</v>
      </c>
      <c r="K1215" s="20">
        <v>0</v>
      </c>
      <c r="L1215" s="32">
        <f t="shared" si="280"/>
        <v>0</v>
      </c>
      <c r="M1215" s="20">
        <v>42</v>
      </c>
      <c r="N1215" s="32">
        <f t="shared" si="281"/>
        <v>0.08015267175572519</v>
      </c>
      <c r="O1215" s="20">
        <v>1</v>
      </c>
      <c r="P1215" s="32">
        <f t="shared" si="282"/>
        <v>0.0019083969465648854</v>
      </c>
      <c r="Q1215" s="20">
        <v>82</v>
      </c>
      <c r="R1215" s="32">
        <f t="shared" si="283"/>
        <v>0.15648854961832062</v>
      </c>
      <c r="S1215" s="20">
        <v>441</v>
      </c>
      <c r="T1215" s="32">
        <f t="shared" si="279"/>
        <v>0.8416030534351145</v>
      </c>
    </row>
    <row r="1216" spans="1:20" ht="12.75">
      <c r="A1216" s="2" t="s">
        <v>1065</v>
      </c>
      <c r="B1216" s="20">
        <v>687</v>
      </c>
      <c r="C1216" s="20">
        <v>682</v>
      </c>
      <c r="D1216" s="32">
        <f t="shared" si="275"/>
        <v>0.992721979621543</v>
      </c>
      <c r="E1216" s="20">
        <v>3</v>
      </c>
      <c r="F1216" s="32">
        <f t="shared" si="276"/>
        <v>0.004366812227074236</v>
      </c>
      <c r="G1216" s="20">
        <v>0</v>
      </c>
      <c r="H1216" s="32">
        <f t="shared" si="277"/>
        <v>0</v>
      </c>
      <c r="I1216" s="20">
        <v>0</v>
      </c>
      <c r="J1216" s="32">
        <f t="shared" si="278"/>
        <v>0</v>
      </c>
      <c r="K1216" s="20">
        <v>2</v>
      </c>
      <c r="L1216" s="32">
        <f t="shared" si="280"/>
        <v>0.002911208151382824</v>
      </c>
      <c r="M1216" s="20">
        <v>0</v>
      </c>
      <c r="N1216" s="32">
        <f t="shared" si="281"/>
        <v>0</v>
      </c>
      <c r="O1216" s="20">
        <v>0</v>
      </c>
      <c r="P1216" s="32">
        <f t="shared" si="282"/>
        <v>0</v>
      </c>
      <c r="Q1216" s="20">
        <v>2</v>
      </c>
      <c r="R1216" s="32">
        <f t="shared" si="283"/>
        <v>0.002911208151382824</v>
      </c>
      <c r="S1216" s="20">
        <v>680</v>
      </c>
      <c r="T1216" s="32">
        <f t="shared" si="279"/>
        <v>0.9898107714701602</v>
      </c>
    </row>
    <row r="1217" spans="1:20" ht="12.75">
      <c r="A1217" s="2" t="s">
        <v>508</v>
      </c>
      <c r="B1217" s="20">
        <v>15</v>
      </c>
      <c r="C1217" s="20">
        <v>14</v>
      </c>
      <c r="D1217" s="32">
        <f t="shared" si="275"/>
        <v>0.9333333333333333</v>
      </c>
      <c r="E1217" s="20">
        <v>0</v>
      </c>
      <c r="F1217" s="32">
        <f t="shared" si="276"/>
        <v>0</v>
      </c>
      <c r="G1217" s="20">
        <v>0</v>
      </c>
      <c r="H1217" s="32">
        <f t="shared" si="277"/>
        <v>0</v>
      </c>
      <c r="I1217" s="20">
        <v>0</v>
      </c>
      <c r="J1217" s="32">
        <f t="shared" si="278"/>
        <v>0</v>
      </c>
      <c r="K1217" s="20">
        <v>0</v>
      </c>
      <c r="L1217" s="32">
        <f t="shared" si="280"/>
        <v>0</v>
      </c>
      <c r="M1217" s="20">
        <v>0</v>
      </c>
      <c r="N1217" s="32">
        <f t="shared" si="281"/>
        <v>0</v>
      </c>
      <c r="O1217" s="20">
        <v>1</v>
      </c>
      <c r="P1217" s="32">
        <f t="shared" si="282"/>
        <v>0.06666666666666667</v>
      </c>
      <c r="Q1217" s="20">
        <v>0</v>
      </c>
      <c r="R1217" s="32">
        <f t="shared" si="283"/>
        <v>0</v>
      </c>
      <c r="S1217" s="20">
        <v>14</v>
      </c>
      <c r="T1217" s="32">
        <f t="shared" si="279"/>
        <v>0.9333333333333333</v>
      </c>
    </row>
    <row r="1218" spans="1:20" ht="12.75">
      <c r="A1218" s="2" t="s">
        <v>1066</v>
      </c>
      <c r="B1218" s="20">
        <v>295</v>
      </c>
      <c r="C1218" s="20">
        <v>294</v>
      </c>
      <c r="D1218" s="32">
        <f t="shared" si="275"/>
        <v>0.9966101694915255</v>
      </c>
      <c r="E1218" s="20">
        <v>0</v>
      </c>
      <c r="F1218" s="32">
        <f t="shared" si="276"/>
        <v>0</v>
      </c>
      <c r="G1218" s="20">
        <v>1</v>
      </c>
      <c r="H1218" s="32">
        <f t="shared" si="277"/>
        <v>0.003389830508474576</v>
      </c>
      <c r="I1218" s="20">
        <v>0</v>
      </c>
      <c r="J1218" s="32">
        <f t="shared" si="278"/>
        <v>0</v>
      </c>
      <c r="K1218" s="20">
        <v>0</v>
      </c>
      <c r="L1218" s="32">
        <f t="shared" si="280"/>
        <v>0</v>
      </c>
      <c r="M1218" s="20">
        <v>0</v>
      </c>
      <c r="N1218" s="32">
        <f t="shared" si="281"/>
        <v>0</v>
      </c>
      <c r="O1218" s="20">
        <v>0</v>
      </c>
      <c r="P1218" s="32">
        <f t="shared" si="282"/>
        <v>0</v>
      </c>
      <c r="Q1218" s="20">
        <v>3</v>
      </c>
      <c r="R1218" s="32">
        <f t="shared" si="283"/>
        <v>0.010169491525423728</v>
      </c>
      <c r="S1218" s="20">
        <v>291</v>
      </c>
      <c r="T1218" s="32">
        <f t="shared" si="279"/>
        <v>0.9864406779661017</v>
      </c>
    </row>
    <row r="1219" spans="1:20" ht="12.75">
      <c r="A1219" s="2" t="s">
        <v>1067</v>
      </c>
      <c r="B1219" s="20">
        <v>2293</v>
      </c>
      <c r="C1219" s="20">
        <v>2249</v>
      </c>
      <c r="D1219" s="32">
        <f t="shared" si="275"/>
        <v>0.9808111644134322</v>
      </c>
      <c r="E1219" s="20">
        <v>5</v>
      </c>
      <c r="F1219" s="32">
        <f t="shared" si="276"/>
        <v>0.002180549498473615</v>
      </c>
      <c r="G1219" s="20">
        <v>11</v>
      </c>
      <c r="H1219" s="32">
        <f t="shared" si="277"/>
        <v>0.004797208896641954</v>
      </c>
      <c r="I1219" s="20">
        <v>9</v>
      </c>
      <c r="J1219" s="32">
        <f t="shared" si="278"/>
        <v>0.0039249890972525075</v>
      </c>
      <c r="K1219" s="20">
        <v>1</v>
      </c>
      <c r="L1219" s="32">
        <f t="shared" si="280"/>
        <v>0.0004361098996947231</v>
      </c>
      <c r="M1219" s="20">
        <v>6</v>
      </c>
      <c r="N1219" s="32">
        <f t="shared" si="281"/>
        <v>0.0026166593981683385</v>
      </c>
      <c r="O1219" s="20">
        <v>12</v>
      </c>
      <c r="P1219" s="32">
        <f t="shared" si="282"/>
        <v>0.005233318796336677</v>
      </c>
      <c r="Q1219" s="20">
        <v>25</v>
      </c>
      <c r="R1219" s="32">
        <f t="shared" si="283"/>
        <v>0.010902747492368076</v>
      </c>
      <c r="S1219" s="20">
        <v>2232</v>
      </c>
      <c r="T1219" s="32">
        <f t="shared" si="279"/>
        <v>0.9733972961186219</v>
      </c>
    </row>
    <row r="1220" spans="1:20" ht="12.75">
      <c r="A1220" s="2" t="s">
        <v>1068</v>
      </c>
      <c r="B1220" s="20">
        <v>928</v>
      </c>
      <c r="C1220" s="20">
        <v>910</v>
      </c>
      <c r="D1220" s="32">
        <f t="shared" si="275"/>
        <v>0.9806034482758621</v>
      </c>
      <c r="E1220" s="20">
        <v>5</v>
      </c>
      <c r="F1220" s="32">
        <f t="shared" si="276"/>
        <v>0.005387931034482759</v>
      </c>
      <c r="G1220" s="20">
        <v>1</v>
      </c>
      <c r="H1220" s="32">
        <f t="shared" si="277"/>
        <v>0.0010775862068965517</v>
      </c>
      <c r="I1220" s="20">
        <v>2</v>
      </c>
      <c r="J1220" s="32">
        <f t="shared" si="278"/>
        <v>0.0021551724137931034</v>
      </c>
      <c r="K1220" s="20">
        <v>0</v>
      </c>
      <c r="L1220" s="32">
        <f t="shared" si="280"/>
        <v>0</v>
      </c>
      <c r="M1220" s="20">
        <v>4</v>
      </c>
      <c r="N1220" s="32">
        <f t="shared" si="281"/>
        <v>0.004310344827586207</v>
      </c>
      <c r="O1220" s="20">
        <v>6</v>
      </c>
      <c r="P1220" s="32">
        <f t="shared" si="282"/>
        <v>0.00646551724137931</v>
      </c>
      <c r="Q1220" s="20">
        <v>3</v>
      </c>
      <c r="R1220" s="32">
        <f t="shared" si="283"/>
        <v>0.003232758620689655</v>
      </c>
      <c r="S1220" s="20">
        <v>907</v>
      </c>
      <c r="T1220" s="32">
        <f t="shared" si="279"/>
        <v>0.9773706896551724</v>
      </c>
    </row>
    <row r="1221" spans="1:20" ht="12.75">
      <c r="A1221" s="2" t="s">
        <v>1069</v>
      </c>
      <c r="B1221" s="20">
        <v>7047</v>
      </c>
      <c r="C1221" s="20">
        <v>6709</v>
      </c>
      <c r="D1221" s="32">
        <f t="shared" si="275"/>
        <v>0.9520363275152547</v>
      </c>
      <c r="E1221" s="20">
        <v>40</v>
      </c>
      <c r="F1221" s="32">
        <f t="shared" si="276"/>
        <v>0.005676174258549737</v>
      </c>
      <c r="G1221" s="20">
        <v>8</v>
      </c>
      <c r="H1221" s="32">
        <f t="shared" si="277"/>
        <v>0.0011352348517099475</v>
      </c>
      <c r="I1221" s="20">
        <v>25</v>
      </c>
      <c r="J1221" s="32">
        <f t="shared" si="278"/>
        <v>0.003547608911593586</v>
      </c>
      <c r="K1221" s="20">
        <v>3</v>
      </c>
      <c r="L1221" s="32">
        <f t="shared" si="280"/>
        <v>0.0004257130693912303</v>
      </c>
      <c r="M1221" s="20">
        <v>192</v>
      </c>
      <c r="N1221" s="32">
        <f t="shared" si="281"/>
        <v>0.02724563644103874</v>
      </c>
      <c r="O1221" s="20">
        <v>70</v>
      </c>
      <c r="P1221" s="32">
        <f t="shared" si="282"/>
        <v>0.00993330495246204</v>
      </c>
      <c r="Q1221" s="20">
        <v>332</v>
      </c>
      <c r="R1221" s="32">
        <f t="shared" si="283"/>
        <v>0.047112246345962824</v>
      </c>
      <c r="S1221" s="20">
        <v>6589</v>
      </c>
      <c r="T1221" s="32">
        <f t="shared" si="279"/>
        <v>0.9350078047396055</v>
      </c>
    </row>
    <row r="1222" spans="1:20" ht="12.75">
      <c r="A1222" s="2" t="s">
        <v>0</v>
      </c>
      <c r="B1222" s="20">
        <v>1393</v>
      </c>
      <c r="C1222" s="20">
        <v>1375</v>
      </c>
      <c r="D1222" s="32">
        <f t="shared" si="275"/>
        <v>0.9870782483847811</v>
      </c>
      <c r="E1222" s="20">
        <v>0</v>
      </c>
      <c r="F1222" s="32">
        <f t="shared" si="276"/>
        <v>0</v>
      </c>
      <c r="G1222" s="20">
        <v>2</v>
      </c>
      <c r="H1222" s="32">
        <f t="shared" si="277"/>
        <v>0.0014357501794687725</v>
      </c>
      <c r="I1222" s="20">
        <v>1</v>
      </c>
      <c r="J1222" s="32">
        <f t="shared" si="278"/>
        <v>0.0007178750897343862</v>
      </c>
      <c r="K1222" s="20">
        <v>0</v>
      </c>
      <c r="L1222" s="32">
        <f t="shared" si="280"/>
        <v>0</v>
      </c>
      <c r="M1222" s="20">
        <v>3</v>
      </c>
      <c r="N1222" s="32">
        <f t="shared" si="281"/>
        <v>0.0021536252692031586</v>
      </c>
      <c r="O1222" s="20">
        <v>12</v>
      </c>
      <c r="P1222" s="32">
        <f t="shared" si="282"/>
        <v>0.008614501076812634</v>
      </c>
      <c r="Q1222" s="20">
        <v>19</v>
      </c>
      <c r="R1222" s="32">
        <f t="shared" si="283"/>
        <v>0.013639626704953339</v>
      </c>
      <c r="S1222" s="20">
        <v>1365</v>
      </c>
      <c r="T1222" s="32">
        <f t="shared" si="279"/>
        <v>0.9798994974874372</v>
      </c>
    </row>
    <row r="1223" spans="1:20" ht="12.75">
      <c r="A1223" s="2" t="s">
        <v>1070</v>
      </c>
      <c r="B1223" s="20">
        <v>159</v>
      </c>
      <c r="C1223" s="20">
        <v>157</v>
      </c>
      <c r="D1223" s="32">
        <f t="shared" si="275"/>
        <v>0.9874213836477987</v>
      </c>
      <c r="E1223" s="20">
        <v>0</v>
      </c>
      <c r="F1223" s="32">
        <f t="shared" si="276"/>
        <v>0</v>
      </c>
      <c r="G1223" s="20">
        <v>0</v>
      </c>
      <c r="H1223" s="32">
        <f t="shared" si="277"/>
        <v>0</v>
      </c>
      <c r="I1223" s="20">
        <v>0</v>
      </c>
      <c r="J1223" s="32">
        <f t="shared" si="278"/>
        <v>0</v>
      </c>
      <c r="K1223" s="20">
        <v>0</v>
      </c>
      <c r="L1223" s="32">
        <f t="shared" si="280"/>
        <v>0</v>
      </c>
      <c r="M1223" s="20">
        <v>0</v>
      </c>
      <c r="N1223" s="32">
        <f t="shared" si="281"/>
        <v>0</v>
      </c>
      <c r="O1223" s="20">
        <v>2</v>
      </c>
      <c r="P1223" s="32">
        <f t="shared" si="282"/>
        <v>0.012578616352201259</v>
      </c>
      <c r="Q1223" s="20">
        <v>0</v>
      </c>
      <c r="R1223" s="32">
        <f t="shared" si="283"/>
        <v>0</v>
      </c>
      <c r="S1223" s="20">
        <v>157</v>
      </c>
      <c r="T1223" s="32">
        <f t="shared" si="279"/>
        <v>0.9874213836477987</v>
      </c>
    </row>
    <row r="1224" spans="1:20" ht="12.75">
      <c r="A1224" s="2" t="s">
        <v>1071</v>
      </c>
      <c r="B1224" s="20">
        <f>+B1214-SUM(B1215:B1223)</f>
        <v>7329</v>
      </c>
      <c r="C1224" s="20">
        <f>+C1214-SUM(C1215:C1223)</f>
        <v>7190</v>
      </c>
      <c r="D1224" s="32">
        <f t="shared" si="275"/>
        <v>0.9810342475098922</v>
      </c>
      <c r="E1224" s="20">
        <f>+E1214-SUM(E1215:E1223)</f>
        <v>7</v>
      </c>
      <c r="F1224" s="32">
        <f t="shared" si="276"/>
        <v>0.0009551098376313276</v>
      </c>
      <c r="G1224" s="20">
        <f>+G1214-SUM(G1215:G1223)</f>
        <v>15</v>
      </c>
      <c r="H1224" s="32">
        <f t="shared" si="277"/>
        <v>0.002046663937781416</v>
      </c>
      <c r="I1224" s="20">
        <f>+I1214-SUM(I1215:I1223)</f>
        <v>14</v>
      </c>
      <c r="J1224" s="32">
        <f t="shared" si="278"/>
        <v>0.0019102196752626551</v>
      </c>
      <c r="K1224" s="20">
        <f>+K1214-SUM(K1215:K1223)</f>
        <v>1</v>
      </c>
      <c r="L1224" s="32">
        <f t="shared" si="280"/>
        <v>0.0001364442625187611</v>
      </c>
      <c r="M1224" s="20">
        <f>+M1214-SUM(M1215:M1223)</f>
        <v>65</v>
      </c>
      <c r="N1224" s="32">
        <f t="shared" si="281"/>
        <v>0.008868877063719471</v>
      </c>
      <c r="O1224" s="20">
        <f>+O1214-SUM(O1215:O1223)</f>
        <v>37</v>
      </c>
      <c r="P1224" s="32">
        <f t="shared" si="282"/>
        <v>0.00504843771319416</v>
      </c>
      <c r="Q1224" s="20">
        <f>+Q1214-SUM(Q1215:Q1223)</f>
        <v>98</v>
      </c>
      <c r="R1224" s="32">
        <f t="shared" si="283"/>
        <v>0.013371537726838587</v>
      </c>
      <c r="S1224" s="20">
        <f>+S1214-SUM(S1215:S1223)</f>
        <v>7162</v>
      </c>
      <c r="T1224" s="32">
        <f t="shared" si="279"/>
        <v>0.9772138081593669</v>
      </c>
    </row>
    <row r="1225" spans="2:20" ht="12.75">
      <c r="B1225" s="20"/>
      <c r="C1225" s="20"/>
      <c r="D1225" s="32"/>
      <c r="E1225" s="20"/>
      <c r="F1225" s="32"/>
      <c r="G1225" s="20"/>
      <c r="H1225" s="32"/>
      <c r="I1225" s="20"/>
      <c r="J1225" s="32"/>
      <c r="K1225" s="20"/>
      <c r="L1225" s="32"/>
      <c r="M1225" s="20"/>
      <c r="N1225" s="32"/>
      <c r="O1225" s="20"/>
      <c r="P1225" s="32"/>
      <c r="Q1225" s="20"/>
      <c r="R1225" s="32"/>
      <c r="S1225" s="20"/>
      <c r="T1225" s="32"/>
    </row>
    <row r="1226" spans="1:20" ht="12.75">
      <c r="A1226" s="1" t="s">
        <v>1072</v>
      </c>
      <c r="B1226" s="20">
        <v>6730</v>
      </c>
      <c r="C1226" s="20">
        <v>6648</v>
      </c>
      <c r="D1226" s="32">
        <f t="shared" si="275"/>
        <v>0.9878157503714711</v>
      </c>
      <c r="E1226" s="20">
        <v>4</v>
      </c>
      <c r="F1226" s="32">
        <f t="shared" si="276"/>
        <v>0.0005943536404160475</v>
      </c>
      <c r="G1226" s="20">
        <v>8</v>
      </c>
      <c r="H1226" s="32">
        <f t="shared" si="277"/>
        <v>0.001188707280832095</v>
      </c>
      <c r="I1226" s="20">
        <v>10</v>
      </c>
      <c r="J1226" s="32">
        <f t="shared" si="278"/>
        <v>0.0014858841010401188</v>
      </c>
      <c r="K1226" s="20">
        <v>4</v>
      </c>
      <c r="L1226" s="32">
        <f t="shared" si="280"/>
        <v>0.0005943536404160475</v>
      </c>
      <c r="M1226" s="20">
        <v>13</v>
      </c>
      <c r="N1226" s="32">
        <f t="shared" si="281"/>
        <v>0.0019316493313521546</v>
      </c>
      <c r="O1226" s="20">
        <v>43</v>
      </c>
      <c r="P1226" s="32">
        <f t="shared" si="282"/>
        <v>0.006389301634472511</v>
      </c>
      <c r="Q1226" s="20">
        <v>48</v>
      </c>
      <c r="R1226" s="32">
        <f t="shared" si="283"/>
        <v>0.00713224368499257</v>
      </c>
      <c r="S1226" s="20">
        <v>6614</v>
      </c>
      <c r="T1226" s="32">
        <f t="shared" si="279"/>
        <v>0.9827637444279346</v>
      </c>
    </row>
    <row r="1227" spans="1:20" ht="12.75">
      <c r="A1227" s="2" t="s">
        <v>1073</v>
      </c>
      <c r="B1227" s="20">
        <v>559</v>
      </c>
      <c r="C1227" s="20">
        <v>555</v>
      </c>
      <c r="D1227" s="32">
        <f t="shared" si="275"/>
        <v>0.9928443649373881</v>
      </c>
      <c r="E1227" s="20">
        <v>0</v>
      </c>
      <c r="F1227" s="32">
        <f t="shared" si="276"/>
        <v>0</v>
      </c>
      <c r="G1227" s="20">
        <v>0</v>
      </c>
      <c r="H1227" s="32">
        <f t="shared" si="277"/>
        <v>0</v>
      </c>
      <c r="I1227" s="20">
        <v>1</v>
      </c>
      <c r="J1227" s="32">
        <f t="shared" si="278"/>
        <v>0.0017889087656529517</v>
      </c>
      <c r="K1227" s="20">
        <v>0</v>
      </c>
      <c r="L1227" s="32">
        <f t="shared" si="280"/>
        <v>0</v>
      </c>
      <c r="M1227" s="20">
        <v>0</v>
      </c>
      <c r="N1227" s="32">
        <f t="shared" si="281"/>
        <v>0</v>
      </c>
      <c r="O1227" s="20">
        <v>3</v>
      </c>
      <c r="P1227" s="32">
        <f t="shared" si="282"/>
        <v>0.005366726296958855</v>
      </c>
      <c r="Q1227" s="20">
        <v>5</v>
      </c>
      <c r="R1227" s="32">
        <f t="shared" si="283"/>
        <v>0.008944543828264758</v>
      </c>
      <c r="S1227" s="20">
        <v>550</v>
      </c>
      <c r="T1227" s="32">
        <f t="shared" si="279"/>
        <v>0.9838998211091234</v>
      </c>
    </row>
    <row r="1228" spans="1:20" ht="12.75">
      <c r="A1228" s="2" t="s">
        <v>1074</v>
      </c>
      <c r="B1228" s="20">
        <v>91</v>
      </c>
      <c r="C1228" s="20">
        <v>90</v>
      </c>
      <c r="D1228" s="32">
        <f t="shared" si="275"/>
        <v>0.989010989010989</v>
      </c>
      <c r="E1228" s="20">
        <v>0</v>
      </c>
      <c r="F1228" s="32">
        <f t="shared" si="276"/>
        <v>0</v>
      </c>
      <c r="G1228" s="20">
        <v>0</v>
      </c>
      <c r="H1228" s="32">
        <f t="shared" si="277"/>
        <v>0</v>
      </c>
      <c r="I1228" s="20">
        <v>0</v>
      </c>
      <c r="J1228" s="32">
        <f t="shared" si="278"/>
        <v>0</v>
      </c>
      <c r="K1228" s="20">
        <v>0</v>
      </c>
      <c r="L1228" s="32">
        <f t="shared" si="280"/>
        <v>0</v>
      </c>
      <c r="M1228" s="20">
        <v>0</v>
      </c>
      <c r="N1228" s="32">
        <f t="shared" si="281"/>
        <v>0</v>
      </c>
      <c r="O1228" s="20">
        <v>1</v>
      </c>
      <c r="P1228" s="32">
        <f t="shared" si="282"/>
        <v>0.01098901098901099</v>
      </c>
      <c r="Q1228" s="20">
        <v>2</v>
      </c>
      <c r="R1228" s="32">
        <f t="shared" si="283"/>
        <v>0.02197802197802198</v>
      </c>
      <c r="S1228" s="20">
        <v>88</v>
      </c>
      <c r="T1228" s="32">
        <f t="shared" si="279"/>
        <v>0.967032967032967</v>
      </c>
    </row>
    <row r="1229" spans="1:20" ht="12.75">
      <c r="A1229" s="2" t="s">
        <v>1075</v>
      </c>
      <c r="B1229" s="20">
        <v>1591</v>
      </c>
      <c r="C1229" s="20">
        <v>1582</v>
      </c>
      <c r="D1229" s="32">
        <f t="shared" si="275"/>
        <v>0.994343180389692</v>
      </c>
      <c r="E1229" s="20">
        <v>1</v>
      </c>
      <c r="F1229" s="32">
        <f t="shared" si="276"/>
        <v>0.0006285355122564425</v>
      </c>
      <c r="G1229" s="20">
        <v>0</v>
      </c>
      <c r="H1229" s="32">
        <f t="shared" si="277"/>
        <v>0</v>
      </c>
      <c r="I1229" s="20">
        <v>1</v>
      </c>
      <c r="J1229" s="32">
        <f t="shared" si="278"/>
        <v>0.0006285355122564425</v>
      </c>
      <c r="K1229" s="20">
        <v>2</v>
      </c>
      <c r="L1229" s="32">
        <f t="shared" si="280"/>
        <v>0.001257071024512885</v>
      </c>
      <c r="M1229" s="20">
        <v>0</v>
      </c>
      <c r="N1229" s="32">
        <f t="shared" si="281"/>
        <v>0</v>
      </c>
      <c r="O1229" s="20">
        <v>5</v>
      </c>
      <c r="P1229" s="32">
        <f t="shared" si="282"/>
        <v>0.0031426775612822125</v>
      </c>
      <c r="Q1229" s="20">
        <v>3</v>
      </c>
      <c r="R1229" s="32">
        <f t="shared" si="283"/>
        <v>0.0018856065367693275</v>
      </c>
      <c r="S1229" s="20">
        <v>1579</v>
      </c>
      <c r="T1229" s="32">
        <f t="shared" si="279"/>
        <v>0.9924575738529227</v>
      </c>
    </row>
    <row r="1230" spans="1:20" ht="12.75">
      <c r="A1230" s="2" t="s">
        <v>1076</v>
      </c>
      <c r="B1230" s="20">
        <v>543</v>
      </c>
      <c r="C1230" s="20">
        <v>535</v>
      </c>
      <c r="D1230" s="32">
        <f t="shared" si="275"/>
        <v>0.9852670349907919</v>
      </c>
      <c r="E1230" s="20">
        <v>0</v>
      </c>
      <c r="F1230" s="32">
        <f t="shared" si="276"/>
        <v>0</v>
      </c>
      <c r="G1230" s="20">
        <v>3</v>
      </c>
      <c r="H1230" s="32">
        <f t="shared" si="277"/>
        <v>0.0055248618784530384</v>
      </c>
      <c r="I1230" s="20">
        <v>2</v>
      </c>
      <c r="J1230" s="32">
        <f t="shared" si="278"/>
        <v>0.003683241252302026</v>
      </c>
      <c r="K1230" s="20">
        <v>0</v>
      </c>
      <c r="L1230" s="32">
        <f t="shared" si="280"/>
        <v>0</v>
      </c>
      <c r="M1230" s="20">
        <v>0</v>
      </c>
      <c r="N1230" s="32">
        <f t="shared" si="281"/>
        <v>0</v>
      </c>
      <c r="O1230" s="20">
        <v>3</v>
      </c>
      <c r="P1230" s="32">
        <f t="shared" si="282"/>
        <v>0.0055248618784530384</v>
      </c>
      <c r="Q1230" s="20">
        <v>7</v>
      </c>
      <c r="R1230" s="32">
        <f t="shared" si="283"/>
        <v>0.01289134438305709</v>
      </c>
      <c r="S1230" s="20">
        <v>530</v>
      </c>
      <c r="T1230" s="32">
        <f t="shared" si="279"/>
        <v>0.9760589318600368</v>
      </c>
    </row>
    <row r="1231" spans="1:20" ht="12.75">
      <c r="A1231" s="2" t="s">
        <v>1077</v>
      </c>
      <c r="B1231" s="20">
        <v>273</v>
      </c>
      <c r="C1231" s="20">
        <v>272</v>
      </c>
      <c r="D1231" s="32">
        <f t="shared" si="275"/>
        <v>0.9963369963369964</v>
      </c>
      <c r="E1231" s="20">
        <v>0</v>
      </c>
      <c r="F1231" s="32">
        <f t="shared" si="276"/>
        <v>0</v>
      </c>
      <c r="G1231" s="20">
        <v>0</v>
      </c>
      <c r="H1231" s="32">
        <f t="shared" si="277"/>
        <v>0</v>
      </c>
      <c r="I1231" s="20">
        <v>0</v>
      </c>
      <c r="J1231" s="32">
        <f t="shared" si="278"/>
        <v>0</v>
      </c>
      <c r="K1231" s="20">
        <v>1</v>
      </c>
      <c r="L1231" s="32">
        <f t="shared" si="280"/>
        <v>0.003663003663003663</v>
      </c>
      <c r="M1231" s="20">
        <v>0</v>
      </c>
      <c r="N1231" s="32">
        <f t="shared" si="281"/>
        <v>0</v>
      </c>
      <c r="O1231" s="20">
        <v>0</v>
      </c>
      <c r="P1231" s="32">
        <f t="shared" si="282"/>
        <v>0</v>
      </c>
      <c r="Q1231" s="20">
        <v>0</v>
      </c>
      <c r="R1231" s="32">
        <f t="shared" si="283"/>
        <v>0</v>
      </c>
      <c r="S1231" s="20">
        <v>272</v>
      </c>
      <c r="T1231" s="32">
        <f t="shared" si="279"/>
        <v>0.9963369963369964</v>
      </c>
    </row>
    <row r="1232" spans="1:20" ht="12.75">
      <c r="A1232" s="2" t="s">
        <v>1078</v>
      </c>
      <c r="B1232" s="20">
        <v>48</v>
      </c>
      <c r="C1232" s="20">
        <v>48</v>
      </c>
      <c r="D1232" s="32">
        <f t="shared" si="275"/>
        <v>1</v>
      </c>
      <c r="E1232" s="20">
        <v>0</v>
      </c>
      <c r="F1232" s="32">
        <f t="shared" si="276"/>
        <v>0</v>
      </c>
      <c r="G1232" s="20">
        <v>0</v>
      </c>
      <c r="H1232" s="32">
        <f t="shared" si="277"/>
        <v>0</v>
      </c>
      <c r="I1232" s="20">
        <v>0</v>
      </c>
      <c r="J1232" s="32">
        <f t="shared" si="278"/>
        <v>0</v>
      </c>
      <c r="K1232" s="20">
        <v>0</v>
      </c>
      <c r="L1232" s="32">
        <f t="shared" si="280"/>
        <v>0</v>
      </c>
      <c r="M1232" s="20">
        <v>0</v>
      </c>
      <c r="N1232" s="32">
        <f t="shared" si="281"/>
        <v>0</v>
      </c>
      <c r="O1232" s="20">
        <v>0</v>
      </c>
      <c r="P1232" s="32">
        <f t="shared" si="282"/>
        <v>0</v>
      </c>
      <c r="Q1232" s="20">
        <v>0</v>
      </c>
      <c r="R1232" s="32">
        <f t="shared" si="283"/>
        <v>0</v>
      </c>
      <c r="S1232" s="20">
        <v>48</v>
      </c>
      <c r="T1232" s="32">
        <f t="shared" si="279"/>
        <v>1</v>
      </c>
    </row>
    <row r="1233" spans="1:20" ht="12.75">
      <c r="A1233" s="2" t="s">
        <v>1079</v>
      </c>
      <c r="B1233" s="20">
        <v>105</v>
      </c>
      <c r="C1233" s="20">
        <v>104</v>
      </c>
      <c r="D1233" s="32">
        <f t="shared" si="275"/>
        <v>0.9904761904761905</v>
      </c>
      <c r="E1233" s="20">
        <v>0</v>
      </c>
      <c r="F1233" s="32">
        <f t="shared" si="276"/>
        <v>0</v>
      </c>
      <c r="G1233" s="20">
        <v>0</v>
      </c>
      <c r="H1233" s="32">
        <f t="shared" si="277"/>
        <v>0</v>
      </c>
      <c r="I1233" s="20">
        <v>0</v>
      </c>
      <c r="J1233" s="32">
        <f t="shared" si="278"/>
        <v>0</v>
      </c>
      <c r="K1233" s="20">
        <v>0</v>
      </c>
      <c r="L1233" s="32">
        <f t="shared" si="280"/>
        <v>0</v>
      </c>
      <c r="M1233" s="20">
        <v>0</v>
      </c>
      <c r="N1233" s="32">
        <f t="shared" si="281"/>
        <v>0</v>
      </c>
      <c r="O1233" s="20">
        <v>1</v>
      </c>
      <c r="P1233" s="32">
        <f t="shared" si="282"/>
        <v>0.009523809523809525</v>
      </c>
      <c r="Q1233" s="20">
        <v>1</v>
      </c>
      <c r="R1233" s="32">
        <f t="shared" si="283"/>
        <v>0.009523809523809525</v>
      </c>
      <c r="S1233" s="20">
        <v>103</v>
      </c>
      <c r="T1233" s="32">
        <f t="shared" si="279"/>
        <v>0.9809523809523809</v>
      </c>
    </row>
    <row r="1234" spans="1:20" ht="12.75">
      <c r="A1234" s="2" t="s">
        <v>1080</v>
      </c>
      <c r="B1234" s="20">
        <v>810</v>
      </c>
      <c r="C1234" s="20">
        <v>790</v>
      </c>
      <c r="D1234" s="32">
        <f t="shared" si="275"/>
        <v>0.9753086419753086</v>
      </c>
      <c r="E1234" s="20">
        <v>0</v>
      </c>
      <c r="F1234" s="32">
        <f t="shared" si="276"/>
        <v>0</v>
      </c>
      <c r="G1234" s="20">
        <v>3</v>
      </c>
      <c r="H1234" s="32">
        <f t="shared" si="277"/>
        <v>0.003703703703703704</v>
      </c>
      <c r="I1234" s="20">
        <v>0</v>
      </c>
      <c r="J1234" s="32">
        <f t="shared" si="278"/>
        <v>0</v>
      </c>
      <c r="K1234" s="20">
        <v>0</v>
      </c>
      <c r="L1234" s="32">
        <f t="shared" si="280"/>
        <v>0</v>
      </c>
      <c r="M1234" s="20">
        <v>8</v>
      </c>
      <c r="N1234" s="32">
        <f t="shared" si="281"/>
        <v>0.009876543209876543</v>
      </c>
      <c r="O1234" s="20">
        <v>9</v>
      </c>
      <c r="P1234" s="32">
        <f t="shared" si="282"/>
        <v>0.011111111111111112</v>
      </c>
      <c r="Q1234" s="20">
        <v>17</v>
      </c>
      <c r="R1234" s="32">
        <f t="shared" si="283"/>
        <v>0.020987654320987655</v>
      </c>
      <c r="S1234" s="20">
        <v>781</v>
      </c>
      <c r="T1234" s="32">
        <f t="shared" si="279"/>
        <v>0.9641975308641976</v>
      </c>
    </row>
    <row r="1235" spans="1:20" ht="12.75">
      <c r="A1235" s="2" t="s">
        <v>1081</v>
      </c>
      <c r="B1235" s="20">
        <f>+B1226-SUM(B1227:B1234)</f>
        <v>2710</v>
      </c>
      <c r="C1235" s="20">
        <f>+C1226-SUM(C1227:C1234)</f>
        <v>2672</v>
      </c>
      <c r="D1235" s="32">
        <f t="shared" si="275"/>
        <v>0.9859778597785978</v>
      </c>
      <c r="E1235" s="20">
        <f>+E1226-SUM(E1227:E1234)</f>
        <v>3</v>
      </c>
      <c r="F1235" s="32">
        <f t="shared" si="276"/>
        <v>0.001107011070110701</v>
      </c>
      <c r="G1235" s="20">
        <f>+G1226-SUM(G1227:G1234)</f>
        <v>2</v>
      </c>
      <c r="H1235" s="32">
        <f t="shared" si="277"/>
        <v>0.0007380073800738007</v>
      </c>
      <c r="I1235" s="20">
        <f>+I1226-SUM(I1227:I1234)</f>
        <v>6</v>
      </c>
      <c r="J1235" s="32">
        <f t="shared" si="278"/>
        <v>0.002214022140221402</v>
      </c>
      <c r="K1235" s="20">
        <f>+K1226-SUM(K1227:K1234)</f>
        <v>1</v>
      </c>
      <c r="L1235" s="32">
        <f t="shared" si="280"/>
        <v>0.00036900369003690036</v>
      </c>
      <c r="M1235" s="20">
        <f>+M1226-SUM(M1227:M1234)</f>
        <v>5</v>
      </c>
      <c r="N1235" s="32">
        <f t="shared" si="281"/>
        <v>0.0018450184501845018</v>
      </c>
      <c r="O1235" s="20">
        <f>+O1226-SUM(O1227:O1234)</f>
        <v>21</v>
      </c>
      <c r="P1235" s="32">
        <f t="shared" si="282"/>
        <v>0.007749077490774908</v>
      </c>
      <c r="Q1235" s="20">
        <f>+Q1226-SUM(Q1227:Q1234)</f>
        <v>13</v>
      </c>
      <c r="R1235" s="32">
        <f t="shared" si="283"/>
        <v>0.004797047970479705</v>
      </c>
      <c r="S1235" s="20">
        <f>+S1226-SUM(S1227:S1234)</f>
        <v>2663</v>
      </c>
      <c r="T1235" s="32">
        <f t="shared" si="279"/>
        <v>0.9826568265682657</v>
      </c>
    </row>
    <row r="1236" spans="2:20" ht="12.75">
      <c r="B1236" s="20"/>
      <c r="C1236" s="20"/>
      <c r="D1236" s="32"/>
      <c r="E1236" s="20"/>
      <c r="F1236" s="32"/>
      <c r="G1236" s="20"/>
      <c r="H1236" s="32"/>
      <c r="I1236" s="20"/>
      <c r="J1236" s="32"/>
      <c r="K1236" s="20"/>
      <c r="L1236" s="32"/>
      <c r="M1236" s="20"/>
      <c r="N1236" s="32"/>
      <c r="O1236" s="20"/>
      <c r="P1236" s="32"/>
      <c r="Q1236" s="20"/>
      <c r="R1236" s="32"/>
      <c r="S1236" s="20"/>
      <c r="T1236" s="32"/>
    </row>
    <row r="1237" spans="1:20" ht="12.75">
      <c r="A1237" s="1" t="s">
        <v>1082</v>
      </c>
      <c r="B1237" s="20">
        <v>40235</v>
      </c>
      <c r="C1237" s="20">
        <v>37574</v>
      </c>
      <c r="D1237" s="32">
        <f t="shared" si="275"/>
        <v>0.9338635516341494</v>
      </c>
      <c r="E1237" s="20">
        <v>1364</v>
      </c>
      <c r="F1237" s="32">
        <f t="shared" si="276"/>
        <v>0.0339008326084255</v>
      </c>
      <c r="G1237" s="20">
        <v>119</v>
      </c>
      <c r="H1237" s="32">
        <f t="shared" si="277"/>
        <v>0.002957623959239468</v>
      </c>
      <c r="I1237" s="20">
        <v>267</v>
      </c>
      <c r="J1237" s="32">
        <f t="shared" si="278"/>
        <v>0.00663601342115074</v>
      </c>
      <c r="K1237" s="20">
        <v>7</v>
      </c>
      <c r="L1237" s="32">
        <f t="shared" si="280"/>
        <v>0.00017397787995526284</v>
      </c>
      <c r="M1237" s="20">
        <v>442</v>
      </c>
      <c r="N1237" s="32">
        <f t="shared" si="281"/>
        <v>0.01098546042003231</v>
      </c>
      <c r="O1237" s="20">
        <v>462</v>
      </c>
      <c r="P1237" s="32">
        <f t="shared" si="282"/>
        <v>0.011482540077047347</v>
      </c>
      <c r="Q1237" s="20">
        <v>944</v>
      </c>
      <c r="R1237" s="32">
        <f t="shared" si="283"/>
        <v>0.02346215981110973</v>
      </c>
      <c r="S1237" s="20">
        <v>37166</v>
      </c>
      <c r="T1237" s="32">
        <f t="shared" si="279"/>
        <v>0.9237231266310426</v>
      </c>
    </row>
    <row r="1238" spans="1:20" ht="12.75">
      <c r="A1238" s="2" t="s">
        <v>1083</v>
      </c>
      <c r="B1238" s="20">
        <v>610</v>
      </c>
      <c r="C1238" s="20">
        <v>608</v>
      </c>
      <c r="D1238" s="32">
        <f t="shared" si="275"/>
        <v>0.9967213114754099</v>
      </c>
      <c r="E1238" s="20">
        <v>0</v>
      </c>
      <c r="F1238" s="32">
        <f t="shared" si="276"/>
        <v>0</v>
      </c>
      <c r="G1238" s="20">
        <v>0</v>
      </c>
      <c r="H1238" s="32">
        <f t="shared" si="277"/>
        <v>0</v>
      </c>
      <c r="I1238" s="20">
        <v>0</v>
      </c>
      <c r="J1238" s="32">
        <f t="shared" si="278"/>
        <v>0</v>
      </c>
      <c r="K1238" s="20">
        <v>0</v>
      </c>
      <c r="L1238" s="32">
        <f t="shared" si="280"/>
        <v>0</v>
      </c>
      <c r="M1238" s="20">
        <v>0</v>
      </c>
      <c r="N1238" s="32">
        <f t="shared" si="281"/>
        <v>0</v>
      </c>
      <c r="O1238" s="20">
        <v>2</v>
      </c>
      <c r="P1238" s="32">
        <f t="shared" si="282"/>
        <v>0.003278688524590164</v>
      </c>
      <c r="Q1238" s="20">
        <v>3</v>
      </c>
      <c r="R1238" s="32">
        <f t="shared" si="283"/>
        <v>0.004918032786885246</v>
      </c>
      <c r="S1238" s="20">
        <v>607</v>
      </c>
      <c r="T1238" s="32">
        <f t="shared" si="279"/>
        <v>0.9950819672131147</v>
      </c>
    </row>
    <row r="1239" spans="1:20" ht="12.75">
      <c r="A1239" s="2" t="s">
        <v>1084</v>
      </c>
      <c r="B1239" s="20">
        <v>195</v>
      </c>
      <c r="C1239" s="20">
        <v>195</v>
      </c>
      <c r="D1239" s="32">
        <f t="shared" si="275"/>
        <v>1</v>
      </c>
      <c r="E1239" s="20">
        <v>0</v>
      </c>
      <c r="F1239" s="32">
        <f t="shared" si="276"/>
        <v>0</v>
      </c>
      <c r="G1239" s="20">
        <v>0</v>
      </c>
      <c r="H1239" s="32">
        <f t="shared" si="277"/>
        <v>0</v>
      </c>
      <c r="I1239" s="20">
        <v>0</v>
      </c>
      <c r="J1239" s="32">
        <f t="shared" si="278"/>
        <v>0</v>
      </c>
      <c r="K1239" s="20">
        <v>0</v>
      </c>
      <c r="L1239" s="32">
        <f t="shared" si="280"/>
        <v>0</v>
      </c>
      <c r="M1239" s="20">
        <v>0</v>
      </c>
      <c r="N1239" s="32">
        <f t="shared" si="281"/>
        <v>0</v>
      </c>
      <c r="O1239" s="20">
        <v>0</v>
      </c>
      <c r="P1239" s="32">
        <f t="shared" si="282"/>
        <v>0</v>
      </c>
      <c r="Q1239" s="20">
        <v>2</v>
      </c>
      <c r="R1239" s="32">
        <f t="shared" si="283"/>
        <v>0.010256410256410256</v>
      </c>
      <c r="S1239" s="20">
        <v>193</v>
      </c>
      <c r="T1239" s="32">
        <f t="shared" si="279"/>
        <v>0.9897435897435898</v>
      </c>
    </row>
    <row r="1240" spans="1:20" ht="12.75">
      <c r="A1240" s="2" t="s">
        <v>1085</v>
      </c>
      <c r="B1240" s="20">
        <v>424</v>
      </c>
      <c r="C1240" s="20">
        <v>417</v>
      </c>
      <c r="D1240" s="32">
        <f t="shared" si="275"/>
        <v>0.9834905660377359</v>
      </c>
      <c r="E1240" s="20">
        <v>1</v>
      </c>
      <c r="F1240" s="32">
        <f t="shared" si="276"/>
        <v>0.0023584905660377358</v>
      </c>
      <c r="G1240" s="20">
        <v>3</v>
      </c>
      <c r="H1240" s="32">
        <f t="shared" si="277"/>
        <v>0.007075471698113208</v>
      </c>
      <c r="I1240" s="20">
        <v>0</v>
      </c>
      <c r="J1240" s="32">
        <f t="shared" si="278"/>
        <v>0</v>
      </c>
      <c r="K1240" s="20">
        <v>0</v>
      </c>
      <c r="L1240" s="32">
        <f t="shared" si="280"/>
        <v>0</v>
      </c>
      <c r="M1240" s="20">
        <v>0</v>
      </c>
      <c r="N1240" s="32">
        <f t="shared" si="281"/>
        <v>0</v>
      </c>
      <c r="O1240" s="20">
        <v>3</v>
      </c>
      <c r="P1240" s="32">
        <f t="shared" si="282"/>
        <v>0.007075471698113208</v>
      </c>
      <c r="Q1240" s="20">
        <v>0</v>
      </c>
      <c r="R1240" s="32">
        <f t="shared" si="283"/>
        <v>0</v>
      </c>
      <c r="S1240" s="20">
        <v>417</v>
      </c>
      <c r="T1240" s="32">
        <f t="shared" si="279"/>
        <v>0.9834905660377359</v>
      </c>
    </row>
    <row r="1241" spans="1:20" ht="12.75">
      <c r="A1241" s="2" t="s">
        <v>1086</v>
      </c>
      <c r="B1241" s="20">
        <v>190</v>
      </c>
      <c r="C1241" s="20">
        <v>187</v>
      </c>
      <c r="D1241" s="32">
        <f t="shared" si="275"/>
        <v>0.9842105263157894</v>
      </c>
      <c r="E1241" s="20">
        <v>0</v>
      </c>
      <c r="F1241" s="32">
        <f t="shared" si="276"/>
        <v>0</v>
      </c>
      <c r="G1241" s="20">
        <v>1</v>
      </c>
      <c r="H1241" s="32">
        <f t="shared" si="277"/>
        <v>0.005263157894736842</v>
      </c>
      <c r="I1241" s="20">
        <v>0</v>
      </c>
      <c r="J1241" s="32">
        <f t="shared" si="278"/>
        <v>0</v>
      </c>
      <c r="K1241" s="20">
        <v>0</v>
      </c>
      <c r="L1241" s="32">
        <f t="shared" si="280"/>
        <v>0</v>
      </c>
      <c r="M1241" s="20">
        <v>0</v>
      </c>
      <c r="N1241" s="32">
        <f t="shared" si="281"/>
        <v>0</v>
      </c>
      <c r="O1241" s="20">
        <v>2</v>
      </c>
      <c r="P1241" s="32">
        <f t="shared" si="282"/>
        <v>0.010526315789473684</v>
      </c>
      <c r="Q1241" s="20">
        <v>0</v>
      </c>
      <c r="R1241" s="32">
        <f t="shared" si="283"/>
        <v>0</v>
      </c>
      <c r="S1241" s="20">
        <v>187</v>
      </c>
      <c r="T1241" s="32">
        <f t="shared" si="279"/>
        <v>0.9842105263157894</v>
      </c>
    </row>
    <row r="1242" spans="1:20" ht="12.75">
      <c r="A1242" s="2" t="s">
        <v>1087</v>
      </c>
      <c r="B1242" s="20">
        <v>884</v>
      </c>
      <c r="C1242" s="20">
        <v>870</v>
      </c>
      <c r="D1242" s="32">
        <f t="shared" si="275"/>
        <v>0.9841628959276018</v>
      </c>
      <c r="E1242" s="20">
        <v>1</v>
      </c>
      <c r="F1242" s="32">
        <f t="shared" si="276"/>
        <v>0.0011312217194570137</v>
      </c>
      <c r="G1242" s="20">
        <v>1</v>
      </c>
      <c r="H1242" s="32">
        <f t="shared" si="277"/>
        <v>0.0011312217194570137</v>
      </c>
      <c r="I1242" s="20">
        <v>2</v>
      </c>
      <c r="J1242" s="32">
        <f t="shared" si="278"/>
        <v>0.0022624434389140274</v>
      </c>
      <c r="K1242" s="20">
        <v>0</v>
      </c>
      <c r="L1242" s="32">
        <f t="shared" si="280"/>
        <v>0</v>
      </c>
      <c r="M1242" s="20">
        <v>4</v>
      </c>
      <c r="N1242" s="32">
        <f t="shared" si="281"/>
        <v>0.004524886877828055</v>
      </c>
      <c r="O1242" s="20">
        <v>6</v>
      </c>
      <c r="P1242" s="32">
        <f t="shared" si="282"/>
        <v>0.006787330316742082</v>
      </c>
      <c r="Q1242" s="20">
        <v>3</v>
      </c>
      <c r="R1242" s="32">
        <f t="shared" si="283"/>
        <v>0.003393665158371041</v>
      </c>
      <c r="S1242" s="20">
        <v>870</v>
      </c>
      <c r="T1242" s="32">
        <f t="shared" si="279"/>
        <v>0.9841628959276018</v>
      </c>
    </row>
    <row r="1243" spans="1:20" ht="12.75">
      <c r="A1243" s="2" t="s">
        <v>1088</v>
      </c>
      <c r="B1243" s="20">
        <v>474</v>
      </c>
      <c r="C1243" s="20">
        <v>466</v>
      </c>
      <c r="D1243" s="32">
        <f t="shared" si="275"/>
        <v>0.9831223628691983</v>
      </c>
      <c r="E1243" s="20">
        <v>0</v>
      </c>
      <c r="F1243" s="32">
        <f t="shared" si="276"/>
        <v>0</v>
      </c>
      <c r="G1243" s="20">
        <v>4</v>
      </c>
      <c r="H1243" s="32">
        <f t="shared" si="277"/>
        <v>0.008438818565400843</v>
      </c>
      <c r="I1243" s="20">
        <v>1</v>
      </c>
      <c r="J1243" s="32">
        <f t="shared" si="278"/>
        <v>0.002109704641350211</v>
      </c>
      <c r="K1243" s="20">
        <v>0</v>
      </c>
      <c r="L1243" s="32">
        <f t="shared" si="280"/>
        <v>0</v>
      </c>
      <c r="M1243" s="20">
        <v>0</v>
      </c>
      <c r="N1243" s="32">
        <f t="shared" si="281"/>
        <v>0</v>
      </c>
      <c r="O1243" s="20">
        <v>3</v>
      </c>
      <c r="P1243" s="32">
        <f t="shared" si="282"/>
        <v>0.006329113924050633</v>
      </c>
      <c r="Q1243" s="20">
        <v>3</v>
      </c>
      <c r="R1243" s="32">
        <f t="shared" si="283"/>
        <v>0.006329113924050633</v>
      </c>
      <c r="S1243" s="20">
        <v>464</v>
      </c>
      <c r="T1243" s="32">
        <f t="shared" si="279"/>
        <v>0.9789029535864979</v>
      </c>
    </row>
    <row r="1244" spans="1:20" ht="12.75">
      <c r="A1244" s="2" t="s">
        <v>132</v>
      </c>
      <c r="B1244" s="20">
        <v>0</v>
      </c>
      <c r="C1244" s="20">
        <v>0</v>
      </c>
      <c r="D1244" s="32">
        <v>0</v>
      </c>
      <c r="E1244" s="20">
        <v>0</v>
      </c>
      <c r="F1244" s="32">
        <v>0</v>
      </c>
      <c r="G1244" s="20">
        <v>0</v>
      </c>
      <c r="H1244" s="32">
        <v>0</v>
      </c>
      <c r="I1244" s="20">
        <v>0</v>
      </c>
      <c r="J1244" s="32">
        <v>0</v>
      </c>
      <c r="K1244" s="20">
        <v>0</v>
      </c>
      <c r="L1244" s="32">
        <v>0</v>
      </c>
      <c r="M1244" s="20">
        <v>0</v>
      </c>
      <c r="N1244" s="32">
        <v>0</v>
      </c>
      <c r="O1244" s="20">
        <v>0</v>
      </c>
      <c r="P1244" s="32">
        <v>0</v>
      </c>
      <c r="Q1244" s="20">
        <v>0</v>
      </c>
      <c r="R1244" s="32">
        <v>0</v>
      </c>
      <c r="S1244" s="20">
        <v>0</v>
      </c>
      <c r="T1244" s="32">
        <v>0</v>
      </c>
    </row>
    <row r="1245" spans="1:20" ht="12.75">
      <c r="A1245" s="2" t="s">
        <v>1089</v>
      </c>
      <c r="B1245" s="20">
        <v>25136</v>
      </c>
      <c r="C1245" s="20">
        <v>23243</v>
      </c>
      <c r="D1245" s="32">
        <f t="shared" si="275"/>
        <v>0.9246896880967537</v>
      </c>
      <c r="E1245" s="20">
        <v>952</v>
      </c>
      <c r="F1245" s="32">
        <f t="shared" si="276"/>
        <v>0.03787396562698918</v>
      </c>
      <c r="G1245" s="20">
        <v>52</v>
      </c>
      <c r="H1245" s="32">
        <f t="shared" si="277"/>
        <v>0.002068746021642266</v>
      </c>
      <c r="I1245" s="20">
        <v>214</v>
      </c>
      <c r="J1245" s="32">
        <f t="shared" si="278"/>
        <v>0.008513685550604711</v>
      </c>
      <c r="K1245" s="20">
        <v>6</v>
      </c>
      <c r="L1245" s="32">
        <f t="shared" si="280"/>
        <v>0.00023870146403564608</v>
      </c>
      <c r="M1245" s="20">
        <v>328</v>
      </c>
      <c r="N1245" s="32">
        <f t="shared" si="281"/>
        <v>0.013049013367281986</v>
      </c>
      <c r="O1245" s="20">
        <v>341</v>
      </c>
      <c r="P1245" s="32">
        <f t="shared" si="282"/>
        <v>0.013566199872692553</v>
      </c>
      <c r="Q1245" s="20">
        <v>739</v>
      </c>
      <c r="R1245" s="32">
        <f t="shared" si="283"/>
        <v>0.029400063653723742</v>
      </c>
      <c r="S1245" s="20">
        <v>22904</v>
      </c>
      <c r="T1245" s="32">
        <f t="shared" si="279"/>
        <v>0.9112030553787397</v>
      </c>
    </row>
    <row r="1246" spans="1:20" ht="12.75">
      <c r="A1246" s="2" t="s">
        <v>1090</v>
      </c>
      <c r="B1246" s="20">
        <v>1038</v>
      </c>
      <c r="C1246" s="20">
        <v>1021</v>
      </c>
      <c r="D1246" s="32">
        <f t="shared" si="275"/>
        <v>0.9836223506743738</v>
      </c>
      <c r="E1246" s="20">
        <v>2</v>
      </c>
      <c r="F1246" s="32">
        <f t="shared" si="276"/>
        <v>0.0019267822736030828</v>
      </c>
      <c r="G1246" s="20">
        <v>3</v>
      </c>
      <c r="H1246" s="32">
        <f t="shared" si="277"/>
        <v>0.002890173410404624</v>
      </c>
      <c r="I1246" s="20">
        <v>4</v>
      </c>
      <c r="J1246" s="32">
        <f t="shared" si="278"/>
        <v>0.0038535645472061657</v>
      </c>
      <c r="K1246" s="20">
        <v>0</v>
      </c>
      <c r="L1246" s="32">
        <f t="shared" si="280"/>
        <v>0</v>
      </c>
      <c r="M1246" s="20">
        <v>3</v>
      </c>
      <c r="N1246" s="32">
        <f t="shared" si="281"/>
        <v>0.002890173410404624</v>
      </c>
      <c r="O1246" s="20">
        <v>5</v>
      </c>
      <c r="P1246" s="32">
        <f t="shared" si="282"/>
        <v>0.004816955684007707</v>
      </c>
      <c r="Q1246" s="20">
        <v>11</v>
      </c>
      <c r="R1246" s="32">
        <f t="shared" si="283"/>
        <v>0.010597302504816955</v>
      </c>
      <c r="S1246" s="20">
        <v>1013</v>
      </c>
      <c r="T1246" s="32">
        <f t="shared" si="279"/>
        <v>0.9759152215799615</v>
      </c>
    </row>
    <row r="1247" spans="1:20" ht="12.75">
      <c r="A1247" s="2" t="s">
        <v>1091</v>
      </c>
      <c r="B1247" s="20">
        <v>340</v>
      </c>
      <c r="C1247" s="20">
        <v>335</v>
      </c>
      <c r="D1247" s="32">
        <f t="shared" si="275"/>
        <v>0.9852941176470589</v>
      </c>
      <c r="E1247" s="20">
        <v>1</v>
      </c>
      <c r="F1247" s="32">
        <f t="shared" si="276"/>
        <v>0.0029411764705882353</v>
      </c>
      <c r="G1247" s="20">
        <v>3</v>
      </c>
      <c r="H1247" s="32">
        <f t="shared" si="277"/>
        <v>0.008823529411764706</v>
      </c>
      <c r="I1247" s="20">
        <v>1</v>
      </c>
      <c r="J1247" s="32">
        <f t="shared" si="278"/>
        <v>0.0029411764705882353</v>
      </c>
      <c r="K1247" s="20">
        <v>0</v>
      </c>
      <c r="L1247" s="32">
        <f t="shared" si="280"/>
        <v>0</v>
      </c>
      <c r="M1247" s="20">
        <v>0</v>
      </c>
      <c r="N1247" s="32">
        <f t="shared" si="281"/>
        <v>0</v>
      </c>
      <c r="O1247" s="20">
        <v>0</v>
      </c>
      <c r="P1247" s="32">
        <f t="shared" si="282"/>
        <v>0</v>
      </c>
      <c r="Q1247" s="20">
        <v>3</v>
      </c>
      <c r="R1247" s="32">
        <f t="shared" si="283"/>
        <v>0.008823529411764706</v>
      </c>
      <c r="S1247" s="20">
        <v>332</v>
      </c>
      <c r="T1247" s="32">
        <f t="shared" si="279"/>
        <v>0.9764705882352941</v>
      </c>
    </row>
    <row r="1248" spans="1:20" ht="12.75">
      <c r="A1248" s="2" t="s">
        <v>1092</v>
      </c>
      <c r="B1248" s="20">
        <v>497</v>
      </c>
      <c r="C1248" s="20">
        <v>488</v>
      </c>
      <c r="D1248" s="32">
        <f t="shared" si="275"/>
        <v>0.9818913480885312</v>
      </c>
      <c r="E1248" s="20">
        <v>2</v>
      </c>
      <c r="F1248" s="32">
        <f t="shared" si="276"/>
        <v>0.004024144869215292</v>
      </c>
      <c r="G1248" s="20">
        <v>0</v>
      </c>
      <c r="H1248" s="32">
        <f t="shared" si="277"/>
        <v>0</v>
      </c>
      <c r="I1248" s="20">
        <v>0</v>
      </c>
      <c r="J1248" s="32">
        <f t="shared" si="278"/>
        <v>0</v>
      </c>
      <c r="K1248" s="20">
        <v>0</v>
      </c>
      <c r="L1248" s="32">
        <f t="shared" si="280"/>
        <v>0</v>
      </c>
      <c r="M1248" s="20">
        <v>1</v>
      </c>
      <c r="N1248" s="32">
        <f t="shared" si="281"/>
        <v>0.002012072434607646</v>
      </c>
      <c r="O1248" s="20">
        <v>6</v>
      </c>
      <c r="P1248" s="32">
        <f t="shared" si="282"/>
        <v>0.012072434607645875</v>
      </c>
      <c r="Q1248" s="20">
        <v>1</v>
      </c>
      <c r="R1248" s="32">
        <f t="shared" si="283"/>
        <v>0.002012072434607646</v>
      </c>
      <c r="S1248" s="20">
        <v>488</v>
      </c>
      <c r="T1248" s="32">
        <f t="shared" si="279"/>
        <v>0.9818913480885312</v>
      </c>
    </row>
    <row r="1249" spans="1:20" ht="12.75">
      <c r="A1249" s="2" t="s">
        <v>1093</v>
      </c>
      <c r="B1249" s="20">
        <v>197</v>
      </c>
      <c r="C1249" s="20">
        <v>194</v>
      </c>
      <c r="D1249" s="32">
        <f t="shared" si="275"/>
        <v>0.9847715736040609</v>
      </c>
      <c r="E1249" s="20">
        <v>0</v>
      </c>
      <c r="F1249" s="32">
        <f t="shared" si="276"/>
        <v>0</v>
      </c>
      <c r="G1249" s="20">
        <v>0</v>
      </c>
      <c r="H1249" s="32">
        <f t="shared" si="277"/>
        <v>0</v>
      </c>
      <c r="I1249" s="20">
        <v>0</v>
      </c>
      <c r="J1249" s="32">
        <f t="shared" si="278"/>
        <v>0</v>
      </c>
      <c r="K1249" s="20">
        <v>0</v>
      </c>
      <c r="L1249" s="32">
        <f t="shared" si="280"/>
        <v>0</v>
      </c>
      <c r="M1249" s="20">
        <v>1</v>
      </c>
      <c r="N1249" s="32">
        <f t="shared" si="281"/>
        <v>0.005076142131979695</v>
      </c>
      <c r="O1249" s="20">
        <v>2</v>
      </c>
      <c r="P1249" s="32">
        <f t="shared" si="282"/>
        <v>0.01015228426395939</v>
      </c>
      <c r="Q1249" s="20">
        <v>4</v>
      </c>
      <c r="R1249" s="32">
        <f t="shared" si="283"/>
        <v>0.02030456852791878</v>
      </c>
      <c r="S1249" s="20">
        <v>191</v>
      </c>
      <c r="T1249" s="32">
        <f t="shared" si="279"/>
        <v>0.9695431472081218</v>
      </c>
    </row>
    <row r="1250" spans="1:20" ht="12.75">
      <c r="A1250" s="2" t="s">
        <v>1094</v>
      </c>
      <c r="B1250" s="20">
        <v>571</v>
      </c>
      <c r="C1250" s="20">
        <v>555</v>
      </c>
      <c r="D1250" s="32">
        <f t="shared" si="275"/>
        <v>0.9719789842381786</v>
      </c>
      <c r="E1250" s="20">
        <v>7</v>
      </c>
      <c r="F1250" s="32">
        <f t="shared" si="276"/>
        <v>0.012259194395796848</v>
      </c>
      <c r="G1250" s="20">
        <v>1</v>
      </c>
      <c r="H1250" s="32">
        <f t="shared" si="277"/>
        <v>0.0017513134851138354</v>
      </c>
      <c r="I1250" s="20">
        <v>1</v>
      </c>
      <c r="J1250" s="32">
        <f t="shared" si="278"/>
        <v>0.0017513134851138354</v>
      </c>
      <c r="K1250" s="20">
        <v>0</v>
      </c>
      <c r="L1250" s="32">
        <f t="shared" si="280"/>
        <v>0</v>
      </c>
      <c r="M1250" s="20">
        <v>1</v>
      </c>
      <c r="N1250" s="32">
        <f t="shared" si="281"/>
        <v>0.0017513134851138354</v>
      </c>
      <c r="O1250" s="20">
        <v>6</v>
      </c>
      <c r="P1250" s="32">
        <f t="shared" si="282"/>
        <v>0.010507880910683012</v>
      </c>
      <c r="Q1250" s="20">
        <v>5</v>
      </c>
      <c r="R1250" s="32">
        <f t="shared" si="283"/>
        <v>0.008756567425569177</v>
      </c>
      <c r="S1250" s="20">
        <v>553</v>
      </c>
      <c r="T1250" s="32">
        <f t="shared" si="279"/>
        <v>0.968476357267951</v>
      </c>
    </row>
    <row r="1251" spans="1:20" ht="12.75">
      <c r="A1251" s="2" t="s">
        <v>467</v>
      </c>
      <c r="B1251" s="20">
        <v>26</v>
      </c>
      <c r="C1251" s="20">
        <v>26</v>
      </c>
      <c r="D1251" s="32">
        <f t="shared" si="275"/>
        <v>1</v>
      </c>
      <c r="E1251" s="20">
        <v>0</v>
      </c>
      <c r="F1251" s="32">
        <f t="shared" si="276"/>
        <v>0</v>
      </c>
      <c r="G1251" s="20">
        <v>0</v>
      </c>
      <c r="H1251" s="32">
        <f t="shared" si="277"/>
        <v>0</v>
      </c>
      <c r="I1251" s="20">
        <v>0</v>
      </c>
      <c r="J1251" s="32">
        <f t="shared" si="278"/>
        <v>0</v>
      </c>
      <c r="K1251" s="20">
        <v>0</v>
      </c>
      <c r="L1251" s="32">
        <f t="shared" si="280"/>
        <v>0</v>
      </c>
      <c r="M1251" s="20">
        <v>0</v>
      </c>
      <c r="N1251" s="32">
        <f t="shared" si="281"/>
        <v>0</v>
      </c>
      <c r="O1251" s="20">
        <v>0</v>
      </c>
      <c r="P1251" s="32">
        <f t="shared" si="282"/>
        <v>0</v>
      </c>
      <c r="Q1251" s="20">
        <v>0</v>
      </c>
      <c r="R1251" s="32">
        <f t="shared" si="283"/>
        <v>0</v>
      </c>
      <c r="S1251" s="20">
        <v>26</v>
      </c>
      <c r="T1251" s="32">
        <f t="shared" si="279"/>
        <v>1</v>
      </c>
    </row>
    <row r="1252" spans="1:20" ht="12.75">
      <c r="A1252" s="2" t="s">
        <v>1095</v>
      </c>
      <c r="B1252" s="20">
        <v>158</v>
      </c>
      <c r="C1252" s="20">
        <v>158</v>
      </c>
      <c r="D1252" s="32">
        <f t="shared" si="275"/>
        <v>1</v>
      </c>
      <c r="E1252" s="20">
        <v>0</v>
      </c>
      <c r="F1252" s="32">
        <f t="shared" si="276"/>
        <v>0</v>
      </c>
      <c r="G1252" s="20">
        <v>0</v>
      </c>
      <c r="H1252" s="32">
        <f t="shared" si="277"/>
        <v>0</v>
      </c>
      <c r="I1252" s="20">
        <v>0</v>
      </c>
      <c r="J1252" s="32">
        <f t="shared" si="278"/>
        <v>0</v>
      </c>
      <c r="K1252" s="20">
        <v>0</v>
      </c>
      <c r="L1252" s="32">
        <f t="shared" si="280"/>
        <v>0</v>
      </c>
      <c r="M1252" s="20">
        <v>0</v>
      </c>
      <c r="N1252" s="32">
        <f t="shared" si="281"/>
        <v>0</v>
      </c>
      <c r="O1252" s="20">
        <v>0</v>
      </c>
      <c r="P1252" s="32">
        <f t="shared" si="282"/>
        <v>0</v>
      </c>
      <c r="Q1252" s="20">
        <v>0</v>
      </c>
      <c r="R1252" s="32">
        <f t="shared" si="283"/>
        <v>0</v>
      </c>
      <c r="S1252" s="20">
        <v>158</v>
      </c>
      <c r="T1252" s="32">
        <f t="shared" si="279"/>
        <v>1</v>
      </c>
    </row>
    <row r="1253" spans="1:20" ht="12.75">
      <c r="A1253" s="2" t="s">
        <v>1096</v>
      </c>
      <c r="B1253" s="20">
        <f>+B1237-SUM(B1238:B1252)</f>
        <v>9495</v>
      </c>
      <c r="C1253" s="20">
        <f>+C1237-SUM(C1238:C1252)</f>
        <v>8811</v>
      </c>
      <c r="D1253" s="32">
        <f t="shared" si="275"/>
        <v>0.9279620853080569</v>
      </c>
      <c r="E1253" s="20">
        <f>+E1237-SUM(E1238:E1252)</f>
        <v>398</v>
      </c>
      <c r="F1253" s="32">
        <f t="shared" si="276"/>
        <v>0.04191679831490258</v>
      </c>
      <c r="G1253" s="20">
        <f>+G1237-SUM(G1238:G1252)</f>
        <v>51</v>
      </c>
      <c r="H1253" s="32">
        <f t="shared" si="277"/>
        <v>0.005371248025276461</v>
      </c>
      <c r="I1253" s="20">
        <f>+I1237-SUM(I1238:I1252)</f>
        <v>44</v>
      </c>
      <c r="J1253" s="32">
        <f t="shared" si="278"/>
        <v>0.004634017904160084</v>
      </c>
      <c r="K1253" s="20">
        <f>+K1237-SUM(K1238:K1252)</f>
        <v>1</v>
      </c>
      <c r="L1253" s="32">
        <f t="shared" si="280"/>
        <v>0.00010531858873091101</v>
      </c>
      <c r="M1253" s="20">
        <f>+M1237-SUM(M1238:M1252)</f>
        <v>104</v>
      </c>
      <c r="N1253" s="32">
        <f t="shared" si="281"/>
        <v>0.010953133228014745</v>
      </c>
      <c r="O1253" s="20">
        <f>+O1237-SUM(O1238:O1252)</f>
        <v>86</v>
      </c>
      <c r="P1253" s="32">
        <f t="shared" si="282"/>
        <v>0.009057398630858346</v>
      </c>
      <c r="Q1253" s="20">
        <f>+Q1237-SUM(Q1238:Q1252)</f>
        <v>170</v>
      </c>
      <c r="R1253" s="32">
        <f t="shared" si="283"/>
        <v>0.01790416008425487</v>
      </c>
      <c r="S1253" s="20">
        <f>+S1237-SUM(S1238:S1252)</f>
        <v>8763</v>
      </c>
      <c r="T1253" s="32">
        <f t="shared" si="279"/>
        <v>0.9229067930489732</v>
      </c>
    </row>
    <row r="1254" spans="2:20" ht="12.75">
      <c r="B1254" s="20"/>
      <c r="C1254" s="20"/>
      <c r="D1254" s="32"/>
      <c r="E1254" s="20"/>
      <c r="F1254" s="32"/>
      <c r="G1254" s="20"/>
      <c r="H1254" s="32"/>
      <c r="I1254" s="20"/>
      <c r="J1254" s="32"/>
      <c r="K1254" s="20"/>
      <c r="L1254" s="32"/>
      <c r="M1254" s="20"/>
      <c r="N1254" s="32"/>
      <c r="O1254" s="20"/>
      <c r="P1254" s="32"/>
      <c r="Q1254" s="20"/>
      <c r="R1254" s="32"/>
      <c r="S1254" s="20"/>
      <c r="T1254" s="32"/>
    </row>
    <row r="1255" spans="1:20" ht="12.75">
      <c r="A1255" s="1" t="s">
        <v>1097</v>
      </c>
      <c r="B1255" s="20">
        <v>11723</v>
      </c>
      <c r="C1255" s="20">
        <v>11415</v>
      </c>
      <c r="D1255" s="32">
        <f t="shared" si="275"/>
        <v>0.9737268617248145</v>
      </c>
      <c r="E1255" s="20">
        <v>21</v>
      </c>
      <c r="F1255" s="32">
        <f t="shared" si="276"/>
        <v>0.0017913503369444681</v>
      </c>
      <c r="G1255" s="20">
        <v>27</v>
      </c>
      <c r="H1255" s="32">
        <f t="shared" si="277"/>
        <v>0.002303164718928602</v>
      </c>
      <c r="I1255" s="20">
        <v>84</v>
      </c>
      <c r="J1255" s="32">
        <f t="shared" si="278"/>
        <v>0.0071654013477778725</v>
      </c>
      <c r="K1255" s="20">
        <v>1</v>
      </c>
      <c r="L1255" s="32">
        <f t="shared" si="280"/>
        <v>8.530239699735562E-05</v>
      </c>
      <c r="M1255" s="20">
        <v>118</v>
      </c>
      <c r="N1255" s="32">
        <f t="shared" si="281"/>
        <v>0.010065682845687964</v>
      </c>
      <c r="O1255" s="20">
        <v>57</v>
      </c>
      <c r="P1255" s="32">
        <f t="shared" si="282"/>
        <v>0.004862236628849271</v>
      </c>
      <c r="Q1255" s="20">
        <v>237</v>
      </c>
      <c r="R1255" s="32">
        <f t="shared" si="283"/>
        <v>0.020216668088373285</v>
      </c>
      <c r="S1255" s="20">
        <v>11297</v>
      </c>
      <c r="T1255" s="32">
        <f t="shared" si="279"/>
        <v>0.9636611788791265</v>
      </c>
    </row>
    <row r="1256" spans="1:20" ht="12.75">
      <c r="A1256" s="2" t="s">
        <v>1098</v>
      </c>
      <c r="B1256" s="20">
        <v>963</v>
      </c>
      <c r="C1256" s="20">
        <v>948</v>
      </c>
      <c r="D1256" s="32">
        <f t="shared" si="275"/>
        <v>0.9844236760124611</v>
      </c>
      <c r="E1256" s="20">
        <v>0</v>
      </c>
      <c r="F1256" s="32">
        <f t="shared" si="276"/>
        <v>0</v>
      </c>
      <c r="G1256" s="20">
        <v>0</v>
      </c>
      <c r="H1256" s="32">
        <f t="shared" si="277"/>
        <v>0</v>
      </c>
      <c r="I1256" s="20">
        <v>3</v>
      </c>
      <c r="J1256" s="32">
        <f t="shared" si="278"/>
        <v>0.003115264797507788</v>
      </c>
      <c r="K1256" s="20">
        <v>0</v>
      </c>
      <c r="L1256" s="32">
        <f t="shared" si="280"/>
        <v>0</v>
      </c>
      <c r="M1256" s="20">
        <v>10</v>
      </c>
      <c r="N1256" s="32">
        <f t="shared" si="281"/>
        <v>0.010384215991692628</v>
      </c>
      <c r="O1256" s="20">
        <v>2</v>
      </c>
      <c r="P1256" s="32">
        <f t="shared" si="282"/>
        <v>0.0020768431983385254</v>
      </c>
      <c r="Q1256" s="20">
        <v>25</v>
      </c>
      <c r="R1256" s="32">
        <f t="shared" si="283"/>
        <v>0.02596053997923157</v>
      </c>
      <c r="S1256" s="20">
        <v>935</v>
      </c>
      <c r="T1256" s="32">
        <f t="shared" si="279"/>
        <v>0.9709241952232607</v>
      </c>
    </row>
    <row r="1257" spans="1:20" ht="12.75">
      <c r="A1257" s="2" t="s">
        <v>475</v>
      </c>
      <c r="B1257" s="20">
        <v>4013</v>
      </c>
      <c r="C1257" s="20">
        <v>3858</v>
      </c>
      <c r="D1257" s="32">
        <f t="shared" si="275"/>
        <v>0.9613755295290306</v>
      </c>
      <c r="E1257" s="20">
        <v>19</v>
      </c>
      <c r="F1257" s="32">
        <f t="shared" si="276"/>
        <v>0.00473461250934463</v>
      </c>
      <c r="G1257" s="20">
        <v>2</v>
      </c>
      <c r="H1257" s="32">
        <f t="shared" si="277"/>
        <v>0.00049838026414154</v>
      </c>
      <c r="I1257" s="20">
        <v>53</v>
      </c>
      <c r="J1257" s="32">
        <f t="shared" si="278"/>
        <v>0.01320707699975081</v>
      </c>
      <c r="K1257" s="20">
        <v>1</v>
      </c>
      <c r="L1257" s="32">
        <f t="shared" si="280"/>
        <v>0.00024919013207077</v>
      </c>
      <c r="M1257" s="20">
        <v>57</v>
      </c>
      <c r="N1257" s="32">
        <f t="shared" si="281"/>
        <v>0.01420383752803389</v>
      </c>
      <c r="O1257" s="20">
        <v>23</v>
      </c>
      <c r="P1257" s="32">
        <f t="shared" si="282"/>
        <v>0.00573137303762771</v>
      </c>
      <c r="Q1257" s="20">
        <v>94</v>
      </c>
      <c r="R1257" s="32">
        <f t="shared" si="283"/>
        <v>0.02342387241465238</v>
      </c>
      <c r="S1257" s="20">
        <v>3823</v>
      </c>
      <c r="T1257" s="32">
        <f t="shared" si="279"/>
        <v>0.9526538749065537</v>
      </c>
    </row>
    <row r="1258" spans="1:20" ht="12.75">
      <c r="A1258" s="2" t="s">
        <v>1099</v>
      </c>
      <c r="B1258" s="20">
        <v>2140</v>
      </c>
      <c r="C1258" s="20">
        <v>2105</v>
      </c>
      <c r="D1258" s="32">
        <f aca="true" t="shared" si="284" ref="D1258:D1312">C1258/B1258</f>
        <v>0.9836448598130841</v>
      </c>
      <c r="E1258" s="20">
        <v>1</v>
      </c>
      <c r="F1258" s="32">
        <f aca="true" t="shared" si="285" ref="F1258:F1313">E1258/B1258</f>
        <v>0.00046728971962616824</v>
      </c>
      <c r="G1258" s="20">
        <v>3</v>
      </c>
      <c r="H1258" s="32">
        <f aca="true" t="shared" si="286" ref="H1258:H1263">G1258/B1258</f>
        <v>0.0014018691588785046</v>
      </c>
      <c r="I1258" s="20">
        <v>14</v>
      </c>
      <c r="J1258" s="32">
        <f aca="true" t="shared" si="287" ref="J1258:J1313">I1258/B1258</f>
        <v>0.0065420560747663555</v>
      </c>
      <c r="K1258" s="20">
        <v>0</v>
      </c>
      <c r="L1258" s="32">
        <f t="shared" si="280"/>
        <v>0</v>
      </c>
      <c r="M1258" s="20">
        <v>8</v>
      </c>
      <c r="N1258" s="32">
        <f t="shared" si="281"/>
        <v>0.003738317757009346</v>
      </c>
      <c r="O1258" s="20">
        <v>9</v>
      </c>
      <c r="P1258" s="32">
        <f t="shared" si="282"/>
        <v>0.004205607476635514</v>
      </c>
      <c r="Q1258" s="20">
        <v>35</v>
      </c>
      <c r="R1258" s="32">
        <f t="shared" si="283"/>
        <v>0.016355140186915886</v>
      </c>
      <c r="S1258" s="20">
        <v>2075</v>
      </c>
      <c r="T1258" s="32">
        <f t="shared" si="279"/>
        <v>0.969626168224299</v>
      </c>
    </row>
    <row r="1259" spans="1:20" ht="12.75">
      <c r="A1259" s="2" t="s">
        <v>1100</v>
      </c>
      <c r="B1259" s="20">
        <v>258</v>
      </c>
      <c r="C1259" s="20">
        <v>248</v>
      </c>
      <c r="D1259" s="32">
        <f t="shared" si="284"/>
        <v>0.9612403100775194</v>
      </c>
      <c r="E1259" s="20">
        <v>0</v>
      </c>
      <c r="F1259" s="32">
        <f t="shared" si="285"/>
        <v>0</v>
      </c>
      <c r="G1259" s="20">
        <v>2</v>
      </c>
      <c r="H1259" s="32">
        <f t="shared" si="286"/>
        <v>0.007751937984496124</v>
      </c>
      <c r="I1259" s="20">
        <v>4</v>
      </c>
      <c r="J1259" s="32">
        <f t="shared" si="287"/>
        <v>0.015503875968992248</v>
      </c>
      <c r="K1259" s="20">
        <v>0</v>
      </c>
      <c r="L1259" s="32">
        <f t="shared" si="280"/>
        <v>0</v>
      </c>
      <c r="M1259" s="20">
        <v>2</v>
      </c>
      <c r="N1259" s="32">
        <f t="shared" si="281"/>
        <v>0.007751937984496124</v>
      </c>
      <c r="O1259" s="20">
        <v>2</v>
      </c>
      <c r="P1259" s="32">
        <f t="shared" si="282"/>
        <v>0.007751937984496124</v>
      </c>
      <c r="Q1259" s="20">
        <v>9</v>
      </c>
      <c r="R1259" s="32">
        <f t="shared" si="283"/>
        <v>0.03488372093023256</v>
      </c>
      <c r="S1259" s="20">
        <v>241</v>
      </c>
      <c r="T1259" s="32">
        <f t="shared" si="279"/>
        <v>0.9341085271317829</v>
      </c>
    </row>
    <row r="1260" spans="1:20" ht="12.75">
      <c r="A1260" s="2" t="s">
        <v>1101</v>
      </c>
      <c r="B1260" s="20">
        <v>227</v>
      </c>
      <c r="C1260" s="20">
        <v>210</v>
      </c>
      <c r="D1260" s="32">
        <f t="shared" si="284"/>
        <v>0.9251101321585903</v>
      </c>
      <c r="E1260" s="20">
        <v>0</v>
      </c>
      <c r="F1260" s="32">
        <f t="shared" si="285"/>
        <v>0</v>
      </c>
      <c r="G1260" s="20">
        <v>4</v>
      </c>
      <c r="H1260" s="32">
        <f t="shared" si="286"/>
        <v>0.01762114537444934</v>
      </c>
      <c r="I1260" s="20">
        <v>0</v>
      </c>
      <c r="J1260" s="32">
        <f t="shared" si="287"/>
        <v>0</v>
      </c>
      <c r="K1260" s="20">
        <v>0</v>
      </c>
      <c r="L1260" s="32">
        <f t="shared" si="280"/>
        <v>0</v>
      </c>
      <c r="M1260" s="20">
        <v>13</v>
      </c>
      <c r="N1260" s="32">
        <f t="shared" si="281"/>
        <v>0.05726872246696035</v>
      </c>
      <c r="O1260" s="20">
        <v>0</v>
      </c>
      <c r="P1260" s="32">
        <f t="shared" si="282"/>
        <v>0</v>
      </c>
      <c r="Q1260" s="20">
        <v>18</v>
      </c>
      <c r="R1260" s="32">
        <f t="shared" si="283"/>
        <v>0.07929515418502203</v>
      </c>
      <c r="S1260" s="20">
        <v>205</v>
      </c>
      <c r="T1260" s="32">
        <f t="shared" si="279"/>
        <v>0.9030837004405287</v>
      </c>
    </row>
    <row r="1261" spans="1:20" ht="12.75">
      <c r="A1261" s="2" t="s">
        <v>1102</v>
      </c>
      <c r="B1261" s="20">
        <v>97</v>
      </c>
      <c r="C1261" s="20">
        <v>93</v>
      </c>
      <c r="D1261" s="32">
        <f t="shared" si="284"/>
        <v>0.9587628865979382</v>
      </c>
      <c r="E1261" s="20">
        <v>0</v>
      </c>
      <c r="F1261" s="32">
        <f t="shared" si="285"/>
        <v>0</v>
      </c>
      <c r="G1261" s="20">
        <v>4</v>
      </c>
      <c r="H1261" s="32">
        <f t="shared" si="286"/>
        <v>0.041237113402061855</v>
      </c>
      <c r="I1261" s="20">
        <v>0</v>
      </c>
      <c r="J1261" s="32">
        <f t="shared" si="287"/>
        <v>0</v>
      </c>
      <c r="K1261" s="20">
        <v>0</v>
      </c>
      <c r="L1261" s="32">
        <f t="shared" si="280"/>
        <v>0</v>
      </c>
      <c r="M1261" s="20">
        <v>0</v>
      </c>
      <c r="N1261" s="32">
        <f t="shared" si="281"/>
        <v>0</v>
      </c>
      <c r="O1261" s="20">
        <v>0</v>
      </c>
      <c r="P1261" s="32">
        <f t="shared" si="282"/>
        <v>0</v>
      </c>
      <c r="Q1261" s="20">
        <v>0</v>
      </c>
      <c r="R1261" s="32">
        <f t="shared" si="283"/>
        <v>0</v>
      </c>
      <c r="S1261" s="20">
        <v>93</v>
      </c>
      <c r="T1261" s="32">
        <f aca="true" t="shared" si="288" ref="T1261:T1313">S1261/B1261</f>
        <v>0.9587628865979382</v>
      </c>
    </row>
    <row r="1262" spans="1:20" ht="12.75">
      <c r="A1262" s="2" t="s">
        <v>1103</v>
      </c>
      <c r="B1262" s="20">
        <v>596</v>
      </c>
      <c r="C1262" s="20">
        <v>582</v>
      </c>
      <c r="D1262" s="32">
        <f t="shared" si="284"/>
        <v>0.9765100671140939</v>
      </c>
      <c r="E1262" s="20">
        <v>0</v>
      </c>
      <c r="F1262" s="32">
        <f t="shared" si="285"/>
        <v>0</v>
      </c>
      <c r="G1262" s="20">
        <v>2</v>
      </c>
      <c r="H1262" s="32">
        <f t="shared" si="286"/>
        <v>0.003355704697986577</v>
      </c>
      <c r="I1262" s="20">
        <v>3</v>
      </c>
      <c r="J1262" s="32">
        <f t="shared" si="287"/>
        <v>0.0050335570469798654</v>
      </c>
      <c r="K1262" s="20">
        <v>0</v>
      </c>
      <c r="L1262" s="32">
        <f t="shared" si="280"/>
        <v>0</v>
      </c>
      <c r="M1262" s="20">
        <v>4</v>
      </c>
      <c r="N1262" s="32">
        <f t="shared" si="281"/>
        <v>0.006711409395973154</v>
      </c>
      <c r="O1262" s="20">
        <v>5</v>
      </c>
      <c r="P1262" s="32">
        <f t="shared" si="282"/>
        <v>0.008389261744966443</v>
      </c>
      <c r="Q1262" s="20">
        <v>9</v>
      </c>
      <c r="R1262" s="32">
        <f t="shared" si="283"/>
        <v>0.015100671140939598</v>
      </c>
      <c r="S1262" s="20">
        <v>577</v>
      </c>
      <c r="T1262" s="32">
        <f t="shared" si="288"/>
        <v>0.9681208053691275</v>
      </c>
    </row>
    <row r="1263" spans="1:20" ht="12.75">
      <c r="A1263" s="2" t="s">
        <v>1104</v>
      </c>
      <c r="B1263" s="20">
        <f>+B1255-SUM(B1256:B1262)</f>
        <v>3429</v>
      </c>
      <c r="C1263" s="20">
        <f>+C1255-SUM(C1256:C1262)</f>
        <v>3371</v>
      </c>
      <c r="D1263" s="32">
        <f t="shared" si="284"/>
        <v>0.9830854476523768</v>
      </c>
      <c r="E1263" s="20">
        <f>+E1255-SUM(E1256:E1262)</f>
        <v>1</v>
      </c>
      <c r="F1263" s="32">
        <f t="shared" si="285"/>
        <v>0.00029163021289005544</v>
      </c>
      <c r="G1263" s="20">
        <f>+G1255-SUM(G1256:G1262)</f>
        <v>10</v>
      </c>
      <c r="H1263" s="32">
        <f t="shared" si="286"/>
        <v>0.0029163021289005542</v>
      </c>
      <c r="I1263" s="20">
        <f>+I1255-SUM(I1256:I1262)</f>
        <v>7</v>
      </c>
      <c r="J1263" s="32">
        <f t="shared" si="287"/>
        <v>0.002041411490230388</v>
      </c>
      <c r="K1263" s="20">
        <f>+K1255-SUM(K1256:K1262)</f>
        <v>0</v>
      </c>
      <c r="L1263" s="32">
        <f t="shared" si="280"/>
        <v>0</v>
      </c>
      <c r="M1263" s="20">
        <f>+M1255-SUM(M1256:M1262)</f>
        <v>24</v>
      </c>
      <c r="N1263" s="32">
        <f t="shared" si="281"/>
        <v>0.00699912510936133</v>
      </c>
      <c r="O1263" s="20">
        <f>+O1255-SUM(O1256:O1262)</f>
        <v>16</v>
      </c>
      <c r="P1263" s="32">
        <f t="shared" si="282"/>
        <v>0.004666083406240887</v>
      </c>
      <c r="Q1263" s="20">
        <f>+Q1255-SUM(Q1256:Q1262)</f>
        <v>47</v>
      </c>
      <c r="R1263" s="32">
        <f t="shared" si="283"/>
        <v>0.013706620005832604</v>
      </c>
      <c r="S1263" s="20">
        <f>+S1255-SUM(S1256:S1262)</f>
        <v>3348</v>
      </c>
      <c r="T1263" s="32">
        <f t="shared" si="288"/>
        <v>0.9763779527559056</v>
      </c>
    </row>
    <row r="1264" spans="2:20" ht="12.75">
      <c r="B1264" s="20"/>
      <c r="C1264" s="20"/>
      <c r="D1264" s="32"/>
      <c r="E1264" s="20"/>
      <c r="F1264" s="32"/>
      <c r="G1264" s="20"/>
      <c r="H1264" s="32"/>
      <c r="I1264" s="20"/>
      <c r="J1264" s="32"/>
      <c r="K1264" s="20"/>
      <c r="L1264" s="32"/>
      <c r="M1264" s="20"/>
      <c r="N1264" s="32"/>
      <c r="O1264" s="20"/>
      <c r="P1264" s="32"/>
      <c r="Q1264" s="20"/>
      <c r="R1264" s="32"/>
      <c r="S1264" s="20"/>
      <c r="T1264" s="32"/>
    </row>
    <row r="1265" spans="1:20" ht="12.75">
      <c r="A1265" s="1" t="s">
        <v>1105</v>
      </c>
      <c r="B1265" s="20">
        <v>21310</v>
      </c>
      <c r="C1265" s="20">
        <v>20852</v>
      </c>
      <c r="D1265" s="32">
        <f t="shared" si="284"/>
        <v>0.9785077428437353</v>
      </c>
      <c r="E1265" s="20">
        <v>108</v>
      </c>
      <c r="F1265" s="32">
        <f t="shared" si="285"/>
        <v>0.005068043172219615</v>
      </c>
      <c r="G1265" s="20">
        <v>16</v>
      </c>
      <c r="H1265" s="32">
        <f aca="true" t="shared" si="289" ref="H1265:H1274">G1265/B1265</f>
        <v>0.0007508212106992023</v>
      </c>
      <c r="I1265" s="20">
        <v>174</v>
      </c>
      <c r="J1265" s="32">
        <f t="shared" si="287"/>
        <v>0.008165180666353824</v>
      </c>
      <c r="K1265" s="20">
        <v>1</v>
      </c>
      <c r="L1265" s="32">
        <f t="shared" si="280"/>
        <v>4.692632566870014E-05</v>
      </c>
      <c r="M1265" s="20">
        <v>52</v>
      </c>
      <c r="N1265" s="32">
        <f t="shared" si="281"/>
        <v>0.0024401689347724074</v>
      </c>
      <c r="O1265" s="20">
        <v>107</v>
      </c>
      <c r="P1265" s="32">
        <f t="shared" si="282"/>
        <v>0.005021116846550915</v>
      </c>
      <c r="Q1265" s="20">
        <v>170</v>
      </c>
      <c r="R1265" s="32">
        <f t="shared" si="283"/>
        <v>0.007977475363679024</v>
      </c>
      <c r="S1265" s="20">
        <v>20757</v>
      </c>
      <c r="T1265" s="32">
        <f t="shared" si="288"/>
        <v>0.9740497419052089</v>
      </c>
    </row>
    <row r="1266" spans="1:20" ht="12.75">
      <c r="A1266" s="2" t="s">
        <v>1106</v>
      </c>
      <c r="B1266" s="20">
        <v>1058</v>
      </c>
      <c r="C1266" s="20">
        <v>1046</v>
      </c>
      <c r="D1266" s="32">
        <f t="shared" si="284"/>
        <v>0.9886578449905482</v>
      </c>
      <c r="E1266" s="20">
        <v>2</v>
      </c>
      <c r="F1266" s="32">
        <f t="shared" si="285"/>
        <v>0.001890359168241966</v>
      </c>
      <c r="G1266" s="20">
        <v>1</v>
      </c>
      <c r="H1266" s="32">
        <f t="shared" si="289"/>
        <v>0.000945179584120983</v>
      </c>
      <c r="I1266" s="20">
        <v>2</v>
      </c>
      <c r="J1266" s="32">
        <f t="shared" si="287"/>
        <v>0.001890359168241966</v>
      </c>
      <c r="K1266" s="20">
        <v>0</v>
      </c>
      <c r="L1266" s="32">
        <f t="shared" si="280"/>
        <v>0</v>
      </c>
      <c r="M1266" s="20">
        <v>0</v>
      </c>
      <c r="N1266" s="32">
        <f t="shared" si="281"/>
        <v>0</v>
      </c>
      <c r="O1266" s="20">
        <v>7</v>
      </c>
      <c r="P1266" s="32">
        <f t="shared" si="282"/>
        <v>0.006616257088846881</v>
      </c>
      <c r="Q1266" s="20">
        <v>5</v>
      </c>
      <c r="R1266" s="32">
        <f t="shared" si="283"/>
        <v>0.004725897920604915</v>
      </c>
      <c r="S1266" s="20">
        <v>1045</v>
      </c>
      <c r="T1266" s="32">
        <f t="shared" si="288"/>
        <v>0.9877126654064272</v>
      </c>
    </row>
    <row r="1267" spans="1:20" ht="12.75">
      <c r="A1267" s="2" t="s">
        <v>1107</v>
      </c>
      <c r="B1267" s="20">
        <v>175</v>
      </c>
      <c r="C1267" s="20">
        <v>167</v>
      </c>
      <c r="D1267" s="32">
        <f t="shared" si="284"/>
        <v>0.9542857142857143</v>
      </c>
      <c r="E1267" s="20">
        <v>0</v>
      </c>
      <c r="F1267" s="32">
        <f t="shared" si="285"/>
        <v>0</v>
      </c>
      <c r="G1267" s="20">
        <v>0</v>
      </c>
      <c r="H1267" s="32">
        <f t="shared" si="289"/>
        <v>0</v>
      </c>
      <c r="I1267" s="20">
        <v>0</v>
      </c>
      <c r="J1267" s="32">
        <f t="shared" si="287"/>
        <v>0</v>
      </c>
      <c r="K1267" s="20">
        <v>0</v>
      </c>
      <c r="L1267" s="32">
        <f t="shared" si="280"/>
        <v>0</v>
      </c>
      <c r="M1267" s="20">
        <v>4</v>
      </c>
      <c r="N1267" s="32">
        <f t="shared" si="281"/>
        <v>0.022857142857142857</v>
      </c>
      <c r="O1267" s="20">
        <v>4</v>
      </c>
      <c r="P1267" s="32">
        <f t="shared" si="282"/>
        <v>0.022857142857142857</v>
      </c>
      <c r="Q1267" s="20">
        <v>7</v>
      </c>
      <c r="R1267" s="32">
        <f t="shared" si="283"/>
        <v>0.04</v>
      </c>
      <c r="S1267" s="20">
        <v>164</v>
      </c>
      <c r="T1267" s="32">
        <f t="shared" si="288"/>
        <v>0.9371428571428572</v>
      </c>
    </row>
    <row r="1268" spans="1:20" ht="12.75">
      <c r="A1268" s="2" t="s">
        <v>1108</v>
      </c>
      <c r="B1268" s="20">
        <v>8172</v>
      </c>
      <c r="C1268" s="20">
        <v>7844</v>
      </c>
      <c r="D1268" s="32">
        <f t="shared" si="284"/>
        <v>0.9598629466470876</v>
      </c>
      <c r="E1268" s="20">
        <v>92</v>
      </c>
      <c r="F1268" s="32">
        <f t="shared" si="285"/>
        <v>0.011257953989231522</v>
      </c>
      <c r="G1268" s="20">
        <v>8</v>
      </c>
      <c r="H1268" s="32">
        <f t="shared" si="289"/>
        <v>0.0009789525208027412</v>
      </c>
      <c r="I1268" s="20">
        <v>131</v>
      </c>
      <c r="J1268" s="32">
        <f t="shared" si="287"/>
        <v>0.016030347528144886</v>
      </c>
      <c r="K1268" s="20">
        <v>1</v>
      </c>
      <c r="L1268" s="32">
        <f t="shared" si="280"/>
        <v>0.00012236906510034264</v>
      </c>
      <c r="M1268" s="20">
        <v>34</v>
      </c>
      <c r="N1268" s="32">
        <f t="shared" si="281"/>
        <v>0.0041605482134116495</v>
      </c>
      <c r="O1268" s="20">
        <v>62</v>
      </c>
      <c r="P1268" s="32">
        <f t="shared" si="282"/>
        <v>0.0075868820362212435</v>
      </c>
      <c r="Q1268" s="20">
        <v>106</v>
      </c>
      <c r="R1268" s="32">
        <f t="shared" si="283"/>
        <v>0.01297112090063632</v>
      </c>
      <c r="S1268" s="20">
        <v>7784</v>
      </c>
      <c r="T1268" s="32">
        <f t="shared" si="288"/>
        <v>0.9525208027410671</v>
      </c>
    </row>
    <row r="1269" spans="1:20" ht="12.75">
      <c r="A1269" s="2" t="s">
        <v>1109</v>
      </c>
      <c r="B1269" s="20">
        <v>389</v>
      </c>
      <c r="C1269" s="20">
        <v>387</v>
      </c>
      <c r="D1269" s="32">
        <f t="shared" si="284"/>
        <v>0.9948586118251928</v>
      </c>
      <c r="E1269" s="20">
        <v>0</v>
      </c>
      <c r="F1269" s="32">
        <f t="shared" si="285"/>
        <v>0</v>
      </c>
      <c r="G1269" s="20">
        <v>1</v>
      </c>
      <c r="H1269" s="32">
        <f t="shared" si="289"/>
        <v>0.002570694087403599</v>
      </c>
      <c r="I1269" s="20">
        <v>1</v>
      </c>
      <c r="J1269" s="32">
        <f t="shared" si="287"/>
        <v>0.002570694087403599</v>
      </c>
      <c r="K1269" s="20">
        <v>0</v>
      </c>
      <c r="L1269" s="32">
        <f t="shared" si="280"/>
        <v>0</v>
      </c>
      <c r="M1269" s="20">
        <v>0</v>
      </c>
      <c r="N1269" s="32">
        <f t="shared" si="281"/>
        <v>0</v>
      </c>
      <c r="O1269" s="20">
        <v>0</v>
      </c>
      <c r="P1269" s="32">
        <f t="shared" si="282"/>
        <v>0</v>
      </c>
      <c r="Q1269" s="20">
        <v>1</v>
      </c>
      <c r="R1269" s="32">
        <f t="shared" si="283"/>
        <v>0.002570694087403599</v>
      </c>
      <c r="S1269" s="20">
        <v>386</v>
      </c>
      <c r="T1269" s="32">
        <f t="shared" si="288"/>
        <v>0.9922879177377892</v>
      </c>
    </row>
    <row r="1270" spans="1:20" ht="12.75">
      <c r="A1270" s="2" t="s">
        <v>1110</v>
      </c>
      <c r="B1270" s="20">
        <v>60</v>
      </c>
      <c r="C1270" s="20">
        <v>59</v>
      </c>
      <c r="D1270" s="32">
        <f t="shared" si="284"/>
        <v>0.9833333333333333</v>
      </c>
      <c r="E1270" s="20">
        <v>0</v>
      </c>
      <c r="F1270" s="32">
        <f t="shared" si="285"/>
        <v>0</v>
      </c>
      <c r="G1270" s="20">
        <v>0</v>
      </c>
      <c r="H1270" s="32">
        <f t="shared" si="289"/>
        <v>0</v>
      </c>
      <c r="I1270" s="20">
        <v>1</v>
      </c>
      <c r="J1270" s="32">
        <f t="shared" si="287"/>
        <v>0.016666666666666666</v>
      </c>
      <c r="K1270" s="20">
        <v>0</v>
      </c>
      <c r="L1270" s="32">
        <f t="shared" si="280"/>
        <v>0</v>
      </c>
      <c r="M1270" s="20">
        <v>0</v>
      </c>
      <c r="N1270" s="32">
        <f t="shared" si="281"/>
        <v>0</v>
      </c>
      <c r="O1270" s="20">
        <v>0</v>
      </c>
      <c r="P1270" s="32">
        <f t="shared" si="282"/>
        <v>0</v>
      </c>
      <c r="Q1270" s="20">
        <v>0</v>
      </c>
      <c r="R1270" s="32">
        <f t="shared" si="283"/>
        <v>0</v>
      </c>
      <c r="S1270" s="20">
        <v>59</v>
      </c>
      <c r="T1270" s="32">
        <f t="shared" si="288"/>
        <v>0.9833333333333333</v>
      </c>
    </row>
    <row r="1271" spans="1:20" ht="12.75">
      <c r="A1271" s="2" t="s">
        <v>1111</v>
      </c>
      <c r="B1271" s="20">
        <v>853</v>
      </c>
      <c r="C1271" s="20">
        <v>850</v>
      </c>
      <c r="D1271" s="32">
        <f t="shared" si="284"/>
        <v>0.9964830011723329</v>
      </c>
      <c r="E1271" s="20">
        <v>1</v>
      </c>
      <c r="F1271" s="32">
        <f t="shared" si="285"/>
        <v>0.0011723329425556857</v>
      </c>
      <c r="G1271" s="20">
        <v>1</v>
      </c>
      <c r="H1271" s="32">
        <f t="shared" si="289"/>
        <v>0.0011723329425556857</v>
      </c>
      <c r="I1271" s="20">
        <v>0</v>
      </c>
      <c r="J1271" s="32">
        <f t="shared" si="287"/>
        <v>0</v>
      </c>
      <c r="K1271" s="20">
        <v>0</v>
      </c>
      <c r="L1271" s="32">
        <f t="shared" si="280"/>
        <v>0</v>
      </c>
      <c r="M1271" s="20">
        <v>0</v>
      </c>
      <c r="N1271" s="32">
        <f t="shared" si="281"/>
        <v>0</v>
      </c>
      <c r="O1271" s="20">
        <v>1</v>
      </c>
      <c r="P1271" s="32">
        <f t="shared" si="282"/>
        <v>0.0011723329425556857</v>
      </c>
      <c r="Q1271" s="20">
        <v>3</v>
      </c>
      <c r="R1271" s="32">
        <f t="shared" si="283"/>
        <v>0.0035169988276670576</v>
      </c>
      <c r="S1271" s="20">
        <v>847</v>
      </c>
      <c r="T1271" s="32">
        <f t="shared" si="288"/>
        <v>0.9929660023446659</v>
      </c>
    </row>
    <row r="1272" spans="1:20" ht="12.75">
      <c r="A1272" s="2" t="s">
        <v>1112</v>
      </c>
      <c r="B1272" s="20">
        <v>293</v>
      </c>
      <c r="C1272" s="20">
        <v>292</v>
      </c>
      <c r="D1272" s="32">
        <f t="shared" si="284"/>
        <v>0.9965870307167235</v>
      </c>
      <c r="E1272" s="20">
        <v>1</v>
      </c>
      <c r="F1272" s="32">
        <f t="shared" si="285"/>
        <v>0.0034129692832764505</v>
      </c>
      <c r="G1272" s="20">
        <v>0</v>
      </c>
      <c r="H1272" s="32">
        <f t="shared" si="289"/>
        <v>0</v>
      </c>
      <c r="I1272" s="20">
        <v>0</v>
      </c>
      <c r="J1272" s="32">
        <f t="shared" si="287"/>
        <v>0</v>
      </c>
      <c r="K1272" s="20">
        <v>0</v>
      </c>
      <c r="L1272" s="32">
        <f t="shared" si="280"/>
        <v>0</v>
      </c>
      <c r="M1272" s="20">
        <v>0</v>
      </c>
      <c r="N1272" s="32">
        <f t="shared" si="281"/>
        <v>0</v>
      </c>
      <c r="O1272" s="20">
        <v>0</v>
      </c>
      <c r="P1272" s="32">
        <f t="shared" si="282"/>
        <v>0</v>
      </c>
      <c r="Q1272" s="20">
        <v>4</v>
      </c>
      <c r="R1272" s="32">
        <f t="shared" si="283"/>
        <v>0.013651877133105802</v>
      </c>
      <c r="S1272" s="20">
        <v>288</v>
      </c>
      <c r="T1272" s="32">
        <f t="shared" si="288"/>
        <v>0.9829351535836177</v>
      </c>
    </row>
    <row r="1273" spans="1:20" ht="12.75">
      <c r="A1273" s="2" t="s">
        <v>1113</v>
      </c>
      <c r="B1273" s="20">
        <v>386</v>
      </c>
      <c r="C1273" s="20">
        <v>381</v>
      </c>
      <c r="D1273" s="32">
        <f t="shared" si="284"/>
        <v>0.9870466321243523</v>
      </c>
      <c r="E1273" s="20">
        <v>0</v>
      </c>
      <c r="F1273" s="32">
        <f t="shared" si="285"/>
        <v>0</v>
      </c>
      <c r="G1273" s="20">
        <v>3</v>
      </c>
      <c r="H1273" s="32">
        <f t="shared" si="289"/>
        <v>0.007772020725388601</v>
      </c>
      <c r="I1273" s="20">
        <v>1</v>
      </c>
      <c r="J1273" s="32">
        <f t="shared" si="287"/>
        <v>0.0025906735751295338</v>
      </c>
      <c r="K1273" s="20">
        <v>0</v>
      </c>
      <c r="L1273" s="32">
        <f t="shared" si="280"/>
        <v>0</v>
      </c>
      <c r="M1273" s="20">
        <v>1</v>
      </c>
      <c r="N1273" s="32">
        <f t="shared" si="281"/>
        <v>0.0025906735751295338</v>
      </c>
      <c r="O1273" s="20">
        <v>0</v>
      </c>
      <c r="P1273" s="32">
        <f t="shared" si="282"/>
        <v>0</v>
      </c>
      <c r="Q1273" s="20">
        <v>6</v>
      </c>
      <c r="R1273" s="32">
        <f t="shared" si="283"/>
        <v>0.015544041450777202</v>
      </c>
      <c r="S1273" s="20">
        <v>377</v>
      </c>
      <c r="T1273" s="32">
        <f t="shared" si="288"/>
        <v>0.9766839378238342</v>
      </c>
    </row>
    <row r="1274" spans="1:20" ht="12.75">
      <c r="A1274" s="2" t="s">
        <v>1114</v>
      </c>
      <c r="B1274" s="20">
        <f>+B1265-SUM(B1266:B1273)</f>
        <v>9924</v>
      </c>
      <c r="C1274" s="20">
        <f>+C1265-SUM(C1266:C1273)</f>
        <v>9826</v>
      </c>
      <c r="D1274" s="32">
        <f t="shared" si="284"/>
        <v>0.9901249496170899</v>
      </c>
      <c r="E1274" s="20">
        <f>+E1265-SUM(E1266:E1273)</f>
        <v>12</v>
      </c>
      <c r="F1274" s="32">
        <f t="shared" si="285"/>
        <v>0.0012091898428053204</v>
      </c>
      <c r="G1274" s="20">
        <f>+G1265-SUM(G1266:G1273)</f>
        <v>2</v>
      </c>
      <c r="H1274" s="32">
        <f t="shared" si="289"/>
        <v>0.00020153164046755341</v>
      </c>
      <c r="I1274" s="20">
        <f>+I1265-SUM(I1266:I1273)</f>
        <v>38</v>
      </c>
      <c r="J1274" s="32">
        <f t="shared" si="287"/>
        <v>0.0038291011688835145</v>
      </c>
      <c r="K1274" s="20">
        <f>+K1265-SUM(K1266:K1273)</f>
        <v>0</v>
      </c>
      <c r="L1274" s="32">
        <f aca="true" t="shared" si="290" ref="L1274:L1313">K1274/B1274</f>
        <v>0</v>
      </c>
      <c r="M1274" s="20">
        <f>+M1265-SUM(M1266:M1273)</f>
        <v>13</v>
      </c>
      <c r="N1274" s="32">
        <f aca="true" t="shared" si="291" ref="N1274:N1313">M1274/B1274</f>
        <v>0.0013099556630390972</v>
      </c>
      <c r="O1274" s="20">
        <f>+O1265-SUM(O1266:O1273)</f>
        <v>33</v>
      </c>
      <c r="P1274" s="32">
        <f aca="true" t="shared" si="292" ref="P1274:P1313">O1274/B1274</f>
        <v>0.003325272067714631</v>
      </c>
      <c r="Q1274" s="20">
        <f>+Q1265-SUM(Q1266:Q1273)</f>
        <v>38</v>
      </c>
      <c r="R1274" s="32">
        <f aca="true" t="shared" si="293" ref="R1274:R1313">Q1274/B1274</f>
        <v>0.0038291011688835145</v>
      </c>
      <c r="S1274" s="20">
        <f>+S1265-SUM(S1266:S1273)</f>
        <v>9807</v>
      </c>
      <c r="T1274" s="32">
        <f t="shared" si="288"/>
        <v>0.9882103990326482</v>
      </c>
    </row>
    <row r="1275" spans="2:20" ht="12.75">
      <c r="B1275" s="20"/>
      <c r="C1275" s="20"/>
      <c r="D1275" s="32"/>
      <c r="E1275" s="20"/>
      <c r="F1275" s="32"/>
      <c r="G1275" s="20"/>
      <c r="H1275" s="32"/>
      <c r="I1275" s="20"/>
      <c r="J1275" s="32"/>
      <c r="K1275" s="20"/>
      <c r="L1275" s="32"/>
      <c r="M1275" s="20"/>
      <c r="N1275" s="32"/>
      <c r="O1275" s="20"/>
      <c r="P1275" s="32"/>
      <c r="Q1275" s="20"/>
      <c r="R1275" s="32"/>
      <c r="S1275" s="20"/>
      <c r="T1275" s="32"/>
    </row>
    <row r="1276" spans="1:20" ht="12.75">
      <c r="A1276" s="1" t="s">
        <v>1115</v>
      </c>
      <c r="B1276" s="20">
        <v>103877</v>
      </c>
      <c r="C1276" s="20">
        <v>90875</v>
      </c>
      <c r="D1276" s="32">
        <f t="shared" si="284"/>
        <v>0.874832734869124</v>
      </c>
      <c r="E1276" s="20">
        <v>2097</v>
      </c>
      <c r="F1276" s="32">
        <f t="shared" si="285"/>
        <v>0.020187336946581053</v>
      </c>
      <c r="G1276" s="20">
        <v>1753</v>
      </c>
      <c r="H1276" s="32">
        <f aca="true" t="shared" si="294" ref="H1276:H1292">G1276/B1276</f>
        <v>0.016875728024490503</v>
      </c>
      <c r="I1276" s="20">
        <v>2501</v>
      </c>
      <c r="J1276" s="32">
        <f t="shared" si="287"/>
        <v>0.024076552076012978</v>
      </c>
      <c r="K1276" s="20">
        <v>43</v>
      </c>
      <c r="L1276" s="32">
        <f t="shared" si="290"/>
        <v>0.0004139511152613187</v>
      </c>
      <c r="M1276" s="20">
        <v>4538</v>
      </c>
      <c r="N1276" s="32">
        <f t="shared" si="291"/>
        <v>0.04368628281525266</v>
      </c>
      <c r="O1276" s="20">
        <v>2070</v>
      </c>
      <c r="P1276" s="32">
        <f t="shared" si="292"/>
        <v>0.019927414153277433</v>
      </c>
      <c r="Q1276" s="20">
        <v>9468</v>
      </c>
      <c r="R1276" s="32">
        <f t="shared" si="293"/>
        <v>0.09114625951846896</v>
      </c>
      <c r="S1276" s="20">
        <v>86821</v>
      </c>
      <c r="T1276" s="32">
        <f t="shared" si="288"/>
        <v>0.8358058087930919</v>
      </c>
    </row>
    <row r="1277" spans="1:20" ht="12.75">
      <c r="A1277" s="2" t="s">
        <v>1116</v>
      </c>
      <c r="B1277" s="20">
        <v>649</v>
      </c>
      <c r="C1277" s="20">
        <v>645</v>
      </c>
      <c r="D1277" s="32">
        <f t="shared" si="284"/>
        <v>0.9938366718027735</v>
      </c>
      <c r="E1277" s="20">
        <v>0</v>
      </c>
      <c r="F1277" s="32">
        <f t="shared" si="285"/>
        <v>0</v>
      </c>
      <c r="G1277" s="20">
        <v>0</v>
      </c>
      <c r="H1277" s="32">
        <f t="shared" si="294"/>
        <v>0</v>
      </c>
      <c r="I1277" s="20">
        <v>0</v>
      </c>
      <c r="J1277" s="32">
        <f t="shared" si="287"/>
        <v>0</v>
      </c>
      <c r="K1277" s="20">
        <v>0</v>
      </c>
      <c r="L1277" s="32">
        <f t="shared" si="290"/>
        <v>0</v>
      </c>
      <c r="M1277" s="20">
        <v>2</v>
      </c>
      <c r="N1277" s="32">
        <f t="shared" si="291"/>
        <v>0.0030816640986132513</v>
      </c>
      <c r="O1277" s="20">
        <v>2</v>
      </c>
      <c r="P1277" s="32">
        <f t="shared" si="292"/>
        <v>0.0030816640986132513</v>
      </c>
      <c r="Q1277" s="20">
        <v>11</v>
      </c>
      <c r="R1277" s="32">
        <f t="shared" si="293"/>
        <v>0.01694915254237288</v>
      </c>
      <c r="S1277" s="20">
        <v>637</v>
      </c>
      <c r="T1277" s="32">
        <f t="shared" si="288"/>
        <v>0.9815100154083205</v>
      </c>
    </row>
    <row r="1278" spans="1:20" ht="12.75">
      <c r="A1278" s="2" t="s">
        <v>1117</v>
      </c>
      <c r="B1278" s="20">
        <v>269</v>
      </c>
      <c r="C1278" s="20">
        <v>266</v>
      </c>
      <c r="D1278" s="32">
        <f t="shared" si="284"/>
        <v>0.9888475836431226</v>
      </c>
      <c r="E1278" s="20">
        <v>0</v>
      </c>
      <c r="F1278" s="32">
        <f t="shared" si="285"/>
        <v>0</v>
      </c>
      <c r="G1278" s="20">
        <v>0</v>
      </c>
      <c r="H1278" s="32">
        <f t="shared" si="294"/>
        <v>0</v>
      </c>
      <c r="I1278" s="20">
        <v>1</v>
      </c>
      <c r="J1278" s="32">
        <f t="shared" si="287"/>
        <v>0.0037174721189591076</v>
      </c>
      <c r="K1278" s="20">
        <v>0</v>
      </c>
      <c r="L1278" s="32">
        <f t="shared" si="290"/>
        <v>0</v>
      </c>
      <c r="M1278" s="20">
        <v>0</v>
      </c>
      <c r="N1278" s="32">
        <f t="shared" si="291"/>
        <v>0</v>
      </c>
      <c r="O1278" s="20">
        <v>2</v>
      </c>
      <c r="P1278" s="32">
        <f t="shared" si="292"/>
        <v>0.007434944237918215</v>
      </c>
      <c r="Q1278" s="20">
        <v>0</v>
      </c>
      <c r="R1278" s="32">
        <f t="shared" si="293"/>
        <v>0</v>
      </c>
      <c r="S1278" s="20">
        <v>266</v>
      </c>
      <c r="T1278" s="32">
        <f t="shared" si="288"/>
        <v>0.9888475836431226</v>
      </c>
    </row>
    <row r="1279" spans="1:20" ht="12.75">
      <c r="A1279" s="2" t="s">
        <v>1118</v>
      </c>
      <c r="B1279" s="20">
        <v>851</v>
      </c>
      <c r="C1279" s="20">
        <v>831</v>
      </c>
      <c r="D1279" s="32">
        <f t="shared" si="284"/>
        <v>0.9764982373678026</v>
      </c>
      <c r="E1279" s="20">
        <v>0</v>
      </c>
      <c r="F1279" s="32">
        <f t="shared" si="285"/>
        <v>0</v>
      </c>
      <c r="G1279" s="20">
        <v>1</v>
      </c>
      <c r="H1279" s="32">
        <f t="shared" si="294"/>
        <v>0.0011750881316098707</v>
      </c>
      <c r="I1279" s="20">
        <v>2</v>
      </c>
      <c r="J1279" s="32">
        <f t="shared" si="287"/>
        <v>0.0023501762632197414</v>
      </c>
      <c r="K1279" s="20">
        <v>0</v>
      </c>
      <c r="L1279" s="32">
        <f t="shared" si="290"/>
        <v>0</v>
      </c>
      <c r="M1279" s="20">
        <v>14</v>
      </c>
      <c r="N1279" s="32">
        <f t="shared" si="291"/>
        <v>0.01645123384253819</v>
      </c>
      <c r="O1279" s="20">
        <v>3</v>
      </c>
      <c r="P1279" s="32">
        <f t="shared" si="292"/>
        <v>0.0035252643948296123</v>
      </c>
      <c r="Q1279" s="20">
        <v>33</v>
      </c>
      <c r="R1279" s="32">
        <f t="shared" si="293"/>
        <v>0.038777908343125736</v>
      </c>
      <c r="S1279" s="20">
        <v>813</v>
      </c>
      <c r="T1279" s="32">
        <f t="shared" si="288"/>
        <v>0.9553466509988249</v>
      </c>
    </row>
    <row r="1280" spans="1:20" ht="12.75">
      <c r="A1280" s="2" t="s">
        <v>1119</v>
      </c>
      <c r="B1280" s="20">
        <v>246</v>
      </c>
      <c r="C1280" s="20">
        <v>246</v>
      </c>
      <c r="D1280" s="32">
        <f t="shared" si="284"/>
        <v>1</v>
      </c>
      <c r="E1280" s="20">
        <v>0</v>
      </c>
      <c r="F1280" s="32">
        <f t="shared" si="285"/>
        <v>0</v>
      </c>
      <c r="G1280" s="20">
        <v>0</v>
      </c>
      <c r="H1280" s="32">
        <f t="shared" si="294"/>
        <v>0</v>
      </c>
      <c r="I1280" s="20">
        <v>0</v>
      </c>
      <c r="J1280" s="32">
        <f t="shared" si="287"/>
        <v>0</v>
      </c>
      <c r="K1280" s="20">
        <v>0</v>
      </c>
      <c r="L1280" s="32">
        <f t="shared" si="290"/>
        <v>0</v>
      </c>
      <c r="M1280" s="20">
        <v>0</v>
      </c>
      <c r="N1280" s="32">
        <f t="shared" si="291"/>
        <v>0</v>
      </c>
      <c r="O1280" s="20">
        <v>0</v>
      </c>
      <c r="P1280" s="32">
        <f t="shared" si="292"/>
        <v>0</v>
      </c>
      <c r="Q1280" s="20">
        <v>1</v>
      </c>
      <c r="R1280" s="32">
        <f t="shared" si="293"/>
        <v>0.0040650406504065045</v>
      </c>
      <c r="S1280" s="20">
        <v>245</v>
      </c>
      <c r="T1280" s="32">
        <f t="shared" si="288"/>
        <v>0.9959349593495935</v>
      </c>
    </row>
    <row r="1281" spans="1:20" ht="12.75">
      <c r="A1281" s="2" t="s">
        <v>1120</v>
      </c>
      <c r="B1281" s="20">
        <v>384</v>
      </c>
      <c r="C1281" s="20">
        <v>383</v>
      </c>
      <c r="D1281" s="32">
        <f t="shared" si="284"/>
        <v>0.9973958333333334</v>
      </c>
      <c r="E1281" s="20">
        <v>0</v>
      </c>
      <c r="F1281" s="32">
        <f t="shared" si="285"/>
        <v>0</v>
      </c>
      <c r="G1281" s="20">
        <v>0</v>
      </c>
      <c r="H1281" s="32">
        <f t="shared" si="294"/>
        <v>0</v>
      </c>
      <c r="I1281" s="20">
        <v>0</v>
      </c>
      <c r="J1281" s="32">
        <f t="shared" si="287"/>
        <v>0</v>
      </c>
      <c r="K1281" s="20">
        <v>0</v>
      </c>
      <c r="L1281" s="32">
        <f t="shared" si="290"/>
        <v>0</v>
      </c>
      <c r="M1281" s="20">
        <v>0</v>
      </c>
      <c r="N1281" s="32">
        <f t="shared" si="291"/>
        <v>0</v>
      </c>
      <c r="O1281" s="20">
        <v>1</v>
      </c>
      <c r="P1281" s="32">
        <f t="shared" si="292"/>
        <v>0.0026041666666666665</v>
      </c>
      <c r="Q1281" s="20">
        <v>0</v>
      </c>
      <c r="R1281" s="32">
        <f t="shared" si="293"/>
        <v>0</v>
      </c>
      <c r="S1281" s="20">
        <v>383</v>
      </c>
      <c r="T1281" s="32">
        <f t="shared" si="288"/>
        <v>0.9973958333333334</v>
      </c>
    </row>
    <row r="1282" spans="1:20" ht="12.75">
      <c r="A1282" s="2" t="s">
        <v>1121</v>
      </c>
      <c r="B1282" s="20">
        <v>253</v>
      </c>
      <c r="C1282" s="20">
        <v>249</v>
      </c>
      <c r="D1282" s="32">
        <f t="shared" si="284"/>
        <v>0.9841897233201581</v>
      </c>
      <c r="E1282" s="20">
        <v>2</v>
      </c>
      <c r="F1282" s="32">
        <f t="shared" si="285"/>
        <v>0.007905138339920948</v>
      </c>
      <c r="G1282" s="20">
        <v>0</v>
      </c>
      <c r="H1282" s="32">
        <f t="shared" si="294"/>
        <v>0</v>
      </c>
      <c r="I1282" s="20">
        <v>0</v>
      </c>
      <c r="J1282" s="32">
        <f t="shared" si="287"/>
        <v>0</v>
      </c>
      <c r="K1282" s="20">
        <v>0</v>
      </c>
      <c r="L1282" s="32">
        <f t="shared" si="290"/>
        <v>0</v>
      </c>
      <c r="M1282" s="20">
        <v>0</v>
      </c>
      <c r="N1282" s="32">
        <f t="shared" si="291"/>
        <v>0</v>
      </c>
      <c r="O1282" s="20">
        <v>2</v>
      </c>
      <c r="P1282" s="32">
        <f t="shared" si="292"/>
        <v>0.007905138339920948</v>
      </c>
      <c r="Q1282" s="20">
        <v>0</v>
      </c>
      <c r="R1282" s="32">
        <f t="shared" si="293"/>
        <v>0</v>
      </c>
      <c r="S1282" s="20">
        <v>249</v>
      </c>
      <c r="T1282" s="32">
        <f t="shared" si="288"/>
        <v>0.9841897233201581</v>
      </c>
    </row>
    <row r="1283" spans="1:20" ht="12.75">
      <c r="A1283" s="2" t="s">
        <v>1122</v>
      </c>
      <c r="B1283" s="20">
        <v>697</v>
      </c>
      <c r="C1283" s="20">
        <v>694</v>
      </c>
      <c r="D1283" s="32">
        <f t="shared" si="284"/>
        <v>0.9956958393113343</v>
      </c>
      <c r="E1283" s="20">
        <v>0</v>
      </c>
      <c r="F1283" s="32">
        <f t="shared" si="285"/>
        <v>0</v>
      </c>
      <c r="G1283" s="20">
        <v>0</v>
      </c>
      <c r="H1283" s="32">
        <f t="shared" si="294"/>
        <v>0</v>
      </c>
      <c r="I1283" s="20">
        <v>1</v>
      </c>
      <c r="J1283" s="32">
        <f t="shared" si="287"/>
        <v>0.0014347202295552368</v>
      </c>
      <c r="K1283" s="20">
        <v>0</v>
      </c>
      <c r="L1283" s="32">
        <f t="shared" si="290"/>
        <v>0</v>
      </c>
      <c r="M1283" s="20">
        <v>0</v>
      </c>
      <c r="N1283" s="32">
        <f t="shared" si="291"/>
        <v>0</v>
      </c>
      <c r="O1283" s="20">
        <v>2</v>
      </c>
      <c r="P1283" s="32">
        <f t="shared" si="292"/>
        <v>0.0028694404591104736</v>
      </c>
      <c r="Q1283" s="20">
        <v>0</v>
      </c>
      <c r="R1283" s="32">
        <f t="shared" si="293"/>
        <v>0</v>
      </c>
      <c r="S1283" s="20">
        <v>694</v>
      </c>
      <c r="T1283" s="32">
        <f t="shared" si="288"/>
        <v>0.9956958393113343</v>
      </c>
    </row>
    <row r="1284" spans="1:20" ht="12.75">
      <c r="A1284" s="2" t="s">
        <v>1123</v>
      </c>
      <c r="B1284" s="20">
        <v>1583</v>
      </c>
      <c r="C1284" s="20">
        <v>1563</v>
      </c>
      <c r="D1284" s="32">
        <f t="shared" si="284"/>
        <v>0.9873657612128869</v>
      </c>
      <c r="E1284" s="20">
        <v>4</v>
      </c>
      <c r="F1284" s="32">
        <f t="shared" si="285"/>
        <v>0.002526847757422615</v>
      </c>
      <c r="G1284" s="20">
        <v>3</v>
      </c>
      <c r="H1284" s="32">
        <f t="shared" si="294"/>
        <v>0.0018951358180669614</v>
      </c>
      <c r="I1284" s="20">
        <v>2</v>
      </c>
      <c r="J1284" s="32">
        <f t="shared" si="287"/>
        <v>0.0012634238787113076</v>
      </c>
      <c r="K1284" s="20">
        <v>3</v>
      </c>
      <c r="L1284" s="32">
        <f t="shared" si="290"/>
        <v>0.0018951358180669614</v>
      </c>
      <c r="M1284" s="20">
        <v>4</v>
      </c>
      <c r="N1284" s="32">
        <f t="shared" si="291"/>
        <v>0.002526847757422615</v>
      </c>
      <c r="O1284" s="20">
        <v>4</v>
      </c>
      <c r="P1284" s="32">
        <f t="shared" si="292"/>
        <v>0.002526847757422615</v>
      </c>
      <c r="Q1284" s="20">
        <v>14</v>
      </c>
      <c r="R1284" s="32">
        <f t="shared" si="293"/>
        <v>0.008843967150979154</v>
      </c>
      <c r="S1284" s="20">
        <v>1557</v>
      </c>
      <c r="T1284" s="32">
        <f t="shared" si="288"/>
        <v>0.983575489576753</v>
      </c>
    </row>
    <row r="1285" spans="1:20" ht="12.75">
      <c r="A1285" s="2" t="s">
        <v>1124</v>
      </c>
      <c r="B1285" s="20">
        <v>145</v>
      </c>
      <c r="C1285" s="20">
        <v>140</v>
      </c>
      <c r="D1285" s="32">
        <f t="shared" si="284"/>
        <v>0.9655172413793104</v>
      </c>
      <c r="E1285" s="20">
        <v>0</v>
      </c>
      <c r="F1285" s="32">
        <f t="shared" si="285"/>
        <v>0</v>
      </c>
      <c r="G1285" s="20">
        <v>4</v>
      </c>
      <c r="H1285" s="32">
        <f t="shared" si="294"/>
        <v>0.027586206896551724</v>
      </c>
      <c r="I1285" s="20">
        <v>0</v>
      </c>
      <c r="J1285" s="32">
        <f t="shared" si="287"/>
        <v>0</v>
      </c>
      <c r="K1285" s="20">
        <v>0</v>
      </c>
      <c r="L1285" s="32">
        <f t="shared" si="290"/>
        <v>0</v>
      </c>
      <c r="M1285" s="20">
        <v>0</v>
      </c>
      <c r="N1285" s="32">
        <f t="shared" si="291"/>
        <v>0</v>
      </c>
      <c r="O1285" s="20">
        <v>1</v>
      </c>
      <c r="P1285" s="32">
        <f t="shared" si="292"/>
        <v>0.006896551724137931</v>
      </c>
      <c r="Q1285" s="20">
        <v>1</v>
      </c>
      <c r="R1285" s="32">
        <f t="shared" si="293"/>
        <v>0.006896551724137931</v>
      </c>
      <c r="S1285" s="20">
        <v>139</v>
      </c>
      <c r="T1285" s="32">
        <f t="shared" si="288"/>
        <v>0.9586206896551724</v>
      </c>
    </row>
    <row r="1286" spans="1:20" ht="12.75">
      <c r="A1286" s="2" t="s">
        <v>1125</v>
      </c>
      <c r="B1286" s="20">
        <v>371</v>
      </c>
      <c r="C1286" s="20">
        <v>365</v>
      </c>
      <c r="D1286" s="32">
        <f t="shared" si="284"/>
        <v>0.9838274932614556</v>
      </c>
      <c r="E1286" s="20">
        <v>0</v>
      </c>
      <c r="F1286" s="32">
        <f t="shared" si="285"/>
        <v>0</v>
      </c>
      <c r="G1286" s="20">
        <v>0</v>
      </c>
      <c r="H1286" s="32">
        <f t="shared" si="294"/>
        <v>0</v>
      </c>
      <c r="I1286" s="20">
        <v>1</v>
      </c>
      <c r="J1286" s="32">
        <f t="shared" si="287"/>
        <v>0.0026954177897574125</v>
      </c>
      <c r="K1286" s="20">
        <v>0</v>
      </c>
      <c r="L1286" s="32">
        <f t="shared" si="290"/>
        <v>0</v>
      </c>
      <c r="M1286" s="20">
        <v>1</v>
      </c>
      <c r="N1286" s="32">
        <f t="shared" si="291"/>
        <v>0.0026954177897574125</v>
      </c>
      <c r="O1286" s="20">
        <v>4</v>
      </c>
      <c r="P1286" s="32">
        <f t="shared" si="292"/>
        <v>0.01078167115902965</v>
      </c>
      <c r="Q1286" s="20">
        <v>2</v>
      </c>
      <c r="R1286" s="32">
        <f t="shared" si="293"/>
        <v>0.005390835579514825</v>
      </c>
      <c r="S1286" s="20">
        <v>364</v>
      </c>
      <c r="T1286" s="32">
        <f t="shared" si="288"/>
        <v>0.9811320754716981</v>
      </c>
    </row>
    <row r="1287" spans="1:20" ht="12.75">
      <c r="A1287" s="2" t="s">
        <v>1126</v>
      </c>
      <c r="B1287" s="20">
        <v>370</v>
      </c>
      <c r="C1287" s="20">
        <v>370</v>
      </c>
      <c r="D1287" s="32">
        <f t="shared" si="284"/>
        <v>1</v>
      </c>
      <c r="E1287" s="20">
        <v>0</v>
      </c>
      <c r="F1287" s="32">
        <f t="shared" si="285"/>
        <v>0</v>
      </c>
      <c r="G1287" s="20">
        <v>0</v>
      </c>
      <c r="H1287" s="32">
        <f t="shared" si="294"/>
        <v>0</v>
      </c>
      <c r="I1287" s="20">
        <v>0</v>
      </c>
      <c r="J1287" s="32">
        <f t="shared" si="287"/>
        <v>0</v>
      </c>
      <c r="K1287" s="20">
        <v>0</v>
      </c>
      <c r="L1287" s="32">
        <f t="shared" si="290"/>
        <v>0</v>
      </c>
      <c r="M1287" s="20">
        <v>0</v>
      </c>
      <c r="N1287" s="32">
        <f t="shared" si="291"/>
        <v>0</v>
      </c>
      <c r="O1287" s="20">
        <v>0</v>
      </c>
      <c r="P1287" s="32">
        <f t="shared" si="292"/>
        <v>0</v>
      </c>
      <c r="Q1287" s="20">
        <v>0</v>
      </c>
      <c r="R1287" s="32">
        <f t="shared" si="293"/>
        <v>0</v>
      </c>
      <c r="S1287" s="20">
        <v>370</v>
      </c>
      <c r="T1287" s="32">
        <f t="shared" si="288"/>
        <v>1</v>
      </c>
    </row>
    <row r="1288" spans="1:20" ht="12.75">
      <c r="A1288" s="2" t="s">
        <v>1127</v>
      </c>
      <c r="B1288" s="20">
        <v>3321</v>
      </c>
      <c r="C1288" s="20">
        <v>3138</v>
      </c>
      <c r="D1288" s="32">
        <f t="shared" si="284"/>
        <v>0.9448961156278229</v>
      </c>
      <c r="E1288" s="20">
        <v>30</v>
      </c>
      <c r="F1288" s="32">
        <f t="shared" si="285"/>
        <v>0.009033423667570008</v>
      </c>
      <c r="G1288" s="20">
        <v>24</v>
      </c>
      <c r="H1288" s="32">
        <f t="shared" si="294"/>
        <v>0.007226738934056007</v>
      </c>
      <c r="I1288" s="20">
        <v>59</v>
      </c>
      <c r="J1288" s="32">
        <f t="shared" si="287"/>
        <v>0.017765733212887685</v>
      </c>
      <c r="K1288" s="20">
        <v>0</v>
      </c>
      <c r="L1288" s="32">
        <f t="shared" si="290"/>
        <v>0</v>
      </c>
      <c r="M1288" s="20">
        <v>24</v>
      </c>
      <c r="N1288" s="32">
        <f t="shared" si="291"/>
        <v>0.007226738934056007</v>
      </c>
      <c r="O1288" s="20">
        <v>46</v>
      </c>
      <c r="P1288" s="32">
        <f t="shared" si="292"/>
        <v>0.013851249623607348</v>
      </c>
      <c r="Q1288" s="20">
        <v>63</v>
      </c>
      <c r="R1288" s="32">
        <f t="shared" si="293"/>
        <v>0.018970189701897018</v>
      </c>
      <c r="S1288" s="20">
        <v>3112</v>
      </c>
      <c r="T1288" s="32">
        <f t="shared" si="288"/>
        <v>0.9370671484492623</v>
      </c>
    </row>
    <row r="1289" spans="1:20" ht="12.75">
      <c r="A1289" s="3" t="s">
        <v>858</v>
      </c>
      <c r="B1289" s="20">
        <v>85013</v>
      </c>
      <c r="C1289" s="20">
        <v>72460</v>
      </c>
      <c r="D1289" s="32">
        <f t="shared" si="284"/>
        <v>0.8523402303177161</v>
      </c>
      <c r="E1289" s="20">
        <v>2047</v>
      </c>
      <c r="F1289" s="32">
        <f t="shared" si="285"/>
        <v>0.02407867032100973</v>
      </c>
      <c r="G1289" s="20">
        <v>1661</v>
      </c>
      <c r="H1289" s="32">
        <f t="shared" si="294"/>
        <v>0.019538188277087035</v>
      </c>
      <c r="I1289" s="20">
        <v>2396</v>
      </c>
      <c r="J1289" s="32">
        <f t="shared" si="287"/>
        <v>0.02818392481149942</v>
      </c>
      <c r="K1289" s="20">
        <v>33</v>
      </c>
      <c r="L1289" s="32">
        <f t="shared" si="290"/>
        <v>0.00038817592603484173</v>
      </c>
      <c r="M1289" s="20">
        <v>4479</v>
      </c>
      <c r="N1289" s="32">
        <f t="shared" si="291"/>
        <v>0.05268605977909261</v>
      </c>
      <c r="O1289" s="20">
        <v>1937</v>
      </c>
      <c r="P1289" s="32">
        <f t="shared" si="292"/>
        <v>0.022784750567560255</v>
      </c>
      <c r="Q1289" s="20">
        <v>9257</v>
      </c>
      <c r="R1289" s="32">
        <f t="shared" si="293"/>
        <v>0.10888922870619788</v>
      </c>
      <c r="S1289" s="20">
        <v>68521</v>
      </c>
      <c r="T1289" s="32">
        <f t="shared" si="288"/>
        <v>0.8060061402373755</v>
      </c>
    </row>
    <row r="1290" spans="1:20" ht="12.75">
      <c r="A1290" s="2" t="s">
        <v>1128</v>
      </c>
      <c r="B1290" s="20">
        <v>1032</v>
      </c>
      <c r="C1290" s="20">
        <v>1005</v>
      </c>
      <c r="D1290" s="32">
        <f t="shared" si="284"/>
        <v>0.9738372093023255</v>
      </c>
      <c r="E1290" s="20">
        <v>1</v>
      </c>
      <c r="F1290" s="32">
        <f t="shared" si="285"/>
        <v>0.0009689922480620155</v>
      </c>
      <c r="G1290" s="20">
        <v>12</v>
      </c>
      <c r="H1290" s="32">
        <f t="shared" si="294"/>
        <v>0.011627906976744186</v>
      </c>
      <c r="I1290" s="20">
        <v>3</v>
      </c>
      <c r="J1290" s="32">
        <f t="shared" si="287"/>
        <v>0.0029069767441860465</v>
      </c>
      <c r="K1290" s="20">
        <v>0</v>
      </c>
      <c r="L1290" s="32">
        <f t="shared" si="290"/>
        <v>0</v>
      </c>
      <c r="M1290" s="20">
        <v>0</v>
      </c>
      <c r="N1290" s="32">
        <f t="shared" si="291"/>
        <v>0</v>
      </c>
      <c r="O1290" s="20">
        <v>11</v>
      </c>
      <c r="P1290" s="32">
        <f t="shared" si="292"/>
        <v>0.01065891472868217</v>
      </c>
      <c r="Q1290" s="20">
        <v>9</v>
      </c>
      <c r="R1290" s="32">
        <f t="shared" si="293"/>
        <v>0.00872093023255814</v>
      </c>
      <c r="S1290" s="20">
        <v>998</v>
      </c>
      <c r="T1290" s="32">
        <f t="shared" si="288"/>
        <v>0.9670542635658915</v>
      </c>
    </row>
    <row r="1291" spans="1:20" ht="12.75">
      <c r="A1291" s="2" t="s">
        <v>1129</v>
      </c>
      <c r="B1291" s="20">
        <v>221</v>
      </c>
      <c r="C1291" s="20">
        <v>219</v>
      </c>
      <c r="D1291" s="32">
        <f t="shared" si="284"/>
        <v>0.9909502262443439</v>
      </c>
      <c r="E1291" s="20">
        <v>0</v>
      </c>
      <c r="F1291" s="32">
        <f t="shared" si="285"/>
        <v>0</v>
      </c>
      <c r="G1291" s="20">
        <v>1</v>
      </c>
      <c r="H1291" s="32">
        <f t="shared" si="294"/>
        <v>0.004524886877828055</v>
      </c>
      <c r="I1291" s="20">
        <v>0</v>
      </c>
      <c r="J1291" s="32">
        <f t="shared" si="287"/>
        <v>0</v>
      </c>
      <c r="K1291" s="20">
        <v>0</v>
      </c>
      <c r="L1291" s="32">
        <f t="shared" si="290"/>
        <v>0</v>
      </c>
      <c r="M1291" s="20">
        <v>0</v>
      </c>
      <c r="N1291" s="32">
        <f t="shared" si="291"/>
        <v>0</v>
      </c>
      <c r="O1291" s="20">
        <v>1</v>
      </c>
      <c r="P1291" s="32">
        <f t="shared" si="292"/>
        <v>0.004524886877828055</v>
      </c>
      <c r="Q1291" s="20">
        <v>1</v>
      </c>
      <c r="R1291" s="32">
        <f t="shared" si="293"/>
        <v>0.004524886877828055</v>
      </c>
      <c r="S1291" s="20">
        <v>218</v>
      </c>
      <c r="T1291" s="32">
        <f t="shared" si="288"/>
        <v>0.9864253393665159</v>
      </c>
    </row>
    <row r="1292" spans="1:20" ht="12.75">
      <c r="A1292" s="2" t="s">
        <v>1130</v>
      </c>
      <c r="B1292" s="20">
        <f>+B1276-SUM(B1277:B1291)</f>
        <v>8472</v>
      </c>
      <c r="C1292" s="20">
        <f>+C1276-SUM(C1277:C1291)</f>
        <v>8301</v>
      </c>
      <c r="D1292" s="32">
        <f t="shared" si="284"/>
        <v>0.9798158640226629</v>
      </c>
      <c r="E1292" s="20">
        <f>+E1276-SUM(E1277:E1291)</f>
        <v>13</v>
      </c>
      <c r="F1292" s="32">
        <f t="shared" si="285"/>
        <v>0.001534466477809254</v>
      </c>
      <c r="G1292" s="20">
        <f>+G1276-SUM(G1277:G1291)</f>
        <v>47</v>
      </c>
      <c r="H1292" s="32">
        <f t="shared" si="294"/>
        <v>0.0055476864966949955</v>
      </c>
      <c r="I1292" s="20">
        <f>+I1276-SUM(I1277:I1291)</f>
        <v>36</v>
      </c>
      <c r="J1292" s="32">
        <f t="shared" si="287"/>
        <v>0.00424929178470255</v>
      </c>
      <c r="K1292" s="20">
        <f>+K1276-SUM(K1277:K1291)</f>
        <v>7</v>
      </c>
      <c r="L1292" s="32">
        <f t="shared" si="290"/>
        <v>0.0008262511803588291</v>
      </c>
      <c r="M1292" s="20">
        <f>+M1276-SUM(M1277:M1291)</f>
        <v>14</v>
      </c>
      <c r="N1292" s="32">
        <f t="shared" si="291"/>
        <v>0.0016525023607176581</v>
      </c>
      <c r="O1292" s="20">
        <f>+O1276-SUM(O1277:O1291)</f>
        <v>54</v>
      </c>
      <c r="P1292" s="32">
        <f t="shared" si="292"/>
        <v>0.006373937677053824</v>
      </c>
      <c r="Q1292" s="20">
        <f>+Q1276-SUM(Q1277:Q1291)</f>
        <v>76</v>
      </c>
      <c r="R1292" s="32">
        <f t="shared" si="293"/>
        <v>0.008970727101038715</v>
      </c>
      <c r="S1292" s="20">
        <f>+S1276-SUM(S1277:S1291)</f>
        <v>8255</v>
      </c>
      <c r="T1292" s="32">
        <f t="shared" si="288"/>
        <v>0.9743862134088763</v>
      </c>
    </row>
    <row r="1293" spans="2:20" ht="12.75">
      <c r="B1293" s="20"/>
      <c r="C1293" s="20"/>
      <c r="D1293" s="32"/>
      <c r="E1293" s="20"/>
      <c r="F1293" s="32"/>
      <c r="G1293" s="20"/>
      <c r="H1293" s="32"/>
      <c r="I1293" s="20"/>
      <c r="J1293" s="32"/>
      <c r="K1293" s="20"/>
      <c r="L1293" s="32"/>
      <c r="M1293" s="20"/>
      <c r="N1293" s="32"/>
      <c r="O1293" s="20"/>
      <c r="P1293" s="32"/>
      <c r="Q1293" s="20"/>
      <c r="R1293" s="32"/>
      <c r="S1293" s="20"/>
      <c r="T1293" s="32"/>
    </row>
    <row r="1294" spans="1:20" ht="12.75">
      <c r="A1294" s="1" t="s">
        <v>1131</v>
      </c>
      <c r="B1294" s="20">
        <v>7909</v>
      </c>
      <c r="C1294" s="20">
        <v>7780</v>
      </c>
      <c r="D1294" s="32">
        <f t="shared" si="284"/>
        <v>0.983689467695031</v>
      </c>
      <c r="E1294" s="20">
        <v>22</v>
      </c>
      <c r="F1294" s="32">
        <f t="shared" si="285"/>
        <v>0.0027816411682892906</v>
      </c>
      <c r="G1294" s="20">
        <v>7</v>
      </c>
      <c r="H1294" s="32">
        <f aca="true" t="shared" si="295" ref="H1294:H1302">G1294/B1294</f>
        <v>0.0008850676444556834</v>
      </c>
      <c r="I1294" s="20">
        <v>11</v>
      </c>
      <c r="J1294" s="32">
        <f t="shared" si="287"/>
        <v>0.0013908205841446453</v>
      </c>
      <c r="K1294" s="20">
        <v>1</v>
      </c>
      <c r="L1294" s="32">
        <f t="shared" si="290"/>
        <v>0.00012643823492224047</v>
      </c>
      <c r="M1294" s="20">
        <v>33</v>
      </c>
      <c r="N1294" s="32">
        <f t="shared" si="291"/>
        <v>0.004172461752433936</v>
      </c>
      <c r="O1294" s="20">
        <v>55</v>
      </c>
      <c r="P1294" s="32">
        <f t="shared" si="292"/>
        <v>0.006954102920723227</v>
      </c>
      <c r="Q1294" s="20">
        <v>124</v>
      </c>
      <c r="R1294" s="32">
        <f t="shared" si="293"/>
        <v>0.01567834113035782</v>
      </c>
      <c r="S1294" s="20">
        <v>7693</v>
      </c>
      <c r="T1294" s="32">
        <f t="shared" si="288"/>
        <v>0.9726893412567961</v>
      </c>
    </row>
    <row r="1295" spans="1:20" ht="12.75">
      <c r="A1295" s="2" t="s">
        <v>1132</v>
      </c>
      <c r="B1295" s="20">
        <v>360</v>
      </c>
      <c r="C1295" s="20">
        <v>345</v>
      </c>
      <c r="D1295" s="32">
        <f t="shared" si="284"/>
        <v>0.9583333333333334</v>
      </c>
      <c r="E1295" s="20">
        <v>2</v>
      </c>
      <c r="F1295" s="32">
        <f t="shared" si="285"/>
        <v>0.005555555555555556</v>
      </c>
      <c r="G1295" s="20">
        <v>1</v>
      </c>
      <c r="H1295" s="32">
        <f t="shared" si="295"/>
        <v>0.002777777777777778</v>
      </c>
      <c r="I1295" s="20">
        <v>0</v>
      </c>
      <c r="J1295" s="32">
        <f t="shared" si="287"/>
        <v>0</v>
      </c>
      <c r="K1295" s="20">
        <v>0</v>
      </c>
      <c r="L1295" s="32">
        <f t="shared" si="290"/>
        <v>0</v>
      </c>
      <c r="M1295" s="20">
        <v>11</v>
      </c>
      <c r="N1295" s="32">
        <f t="shared" si="291"/>
        <v>0.030555555555555555</v>
      </c>
      <c r="O1295" s="20">
        <v>1</v>
      </c>
      <c r="P1295" s="32">
        <f t="shared" si="292"/>
        <v>0.002777777777777778</v>
      </c>
      <c r="Q1295" s="20">
        <v>9</v>
      </c>
      <c r="R1295" s="32">
        <f t="shared" si="293"/>
        <v>0.025</v>
      </c>
      <c r="S1295" s="20">
        <v>345</v>
      </c>
      <c r="T1295" s="32">
        <f t="shared" si="288"/>
        <v>0.9583333333333334</v>
      </c>
    </row>
    <row r="1296" spans="1:20" ht="12.75">
      <c r="A1296" s="2" t="s">
        <v>1133</v>
      </c>
      <c r="B1296" s="20">
        <v>290</v>
      </c>
      <c r="C1296" s="20">
        <v>287</v>
      </c>
      <c r="D1296" s="32">
        <f t="shared" si="284"/>
        <v>0.9896551724137931</v>
      </c>
      <c r="E1296" s="20">
        <v>0</v>
      </c>
      <c r="F1296" s="32">
        <f t="shared" si="285"/>
        <v>0</v>
      </c>
      <c r="G1296" s="20">
        <v>0</v>
      </c>
      <c r="H1296" s="32">
        <f t="shared" si="295"/>
        <v>0</v>
      </c>
      <c r="I1296" s="20">
        <v>1</v>
      </c>
      <c r="J1296" s="32">
        <f t="shared" si="287"/>
        <v>0.0034482758620689655</v>
      </c>
      <c r="K1296" s="20">
        <v>0</v>
      </c>
      <c r="L1296" s="32">
        <f t="shared" si="290"/>
        <v>0</v>
      </c>
      <c r="M1296" s="20">
        <v>0</v>
      </c>
      <c r="N1296" s="32">
        <f t="shared" si="291"/>
        <v>0</v>
      </c>
      <c r="O1296" s="20">
        <v>2</v>
      </c>
      <c r="P1296" s="32">
        <f t="shared" si="292"/>
        <v>0.006896551724137931</v>
      </c>
      <c r="Q1296" s="20">
        <v>0</v>
      </c>
      <c r="R1296" s="32">
        <f t="shared" si="293"/>
        <v>0</v>
      </c>
      <c r="S1296" s="20">
        <v>287</v>
      </c>
      <c r="T1296" s="32">
        <f t="shared" si="288"/>
        <v>0.9896551724137931</v>
      </c>
    </row>
    <row r="1297" spans="1:20" ht="12.75">
      <c r="A1297" s="2" t="s">
        <v>1134</v>
      </c>
      <c r="B1297" s="20">
        <v>229</v>
      </c>
      <c r="C1297" s="20">
        <v>225</v>
      </c>
      <c r="D1297" s="32">
        <f t="shared" si="284"/>
        <v>0.982532751091703</v>
      </c>
      <c r="E1297" s="20">
        <v>1</v>
      </c>
      <c r="F1297" s="32">
        <f t="shared" si="285"/>
        <v>0.004366812227074236</v>
      </c>
      <c r="G1297" s="20">
        <v>0</v>
      </c>
      <c r="H1297" s="32">
        <f t="shared" si="295"/>
        <v>0</v>
      </c>
      <c r="I1297" s="20">
        <v>2</v>
      </c>
      <c r="J1297" s="32">
        <f t="shared" si="287"/>
        <v>0.008733624454148471</v>
      </c>
      <c r="K1297" s="20">
        <v>0</v>
      </c>
      <c r="L1297" s="32">
        <f t="shared" si="290"/>
        <v>0</v>
      </c>
      <c r="M1297" s="20">
        <v>0</v>
      </c>
      <c r="N1297" s="32">
        <f t="shared" si="291"/>
        <v>0</v>
      </c>
      <c r="O1297" s="20">
        <v>1</v>
      </c>
      <c r="P1297" s="32">
        <f t="shared" si="292"/>
        <v>0.004366812227074236</v>
      </c>
      <c r="Q1297" s="20">
        <v>10</v>
      </c>
      <c r="R1297" s="32">
        <f t="shared" si="293"/>
        <v>0.043668122270742356</v>
      </c>
      <c r="S1297" s="20">
        <v>215</v>
      </c>
      <c r="T1297" s="32">
        <f t="shared" si="288"/>
        <v>0.9388646288209607</v>
      </c>
    </row>
    <row r="1298" spans="1:20" ht="12.75">
      <c r="A1298" s="2" t="s">
        <v>1135</v>
      </c>
      <c r="B1298" s="20">
        <v>231</v>
      </c>
      <c r="C1298" s="20">
        <v>228</v>
      </c>
      <c r="D1298" s="32">
        <f t="shared" si="284"/>
        <v>0.987012987012987</v>
      </c>
      <c r="E1298" s="20">
        <v>0</v>
      </c>
      <c r="F1298" s="32">
        <f t="shared" si="285"/>
        <v>0</v>
      </c>
      <c r="G1298" s="20">
        <v>0</v>
      </c>
      <c r="H1298" s="32">
        <f t="shared" si="295"/>
        <v>0</v>
      </c>
      <c r="I1298" s="20">
        <v>0</v>
      </c>
      <c r="J1298" s="32">
        <f t="shared" si="287"/>
        <v>0</v>
      </c>
      <c r="K1298" s="20">
        <v>0</v>
      </c>
      <c r="L1298" s="32">
        <f t="shared" si="290"/>
        <v>0</v>
      </c>
      <c r="M1298" s="20">
        <v>3</v>
      </c>
      <c r="N1298" s="32">
        <f t="shared" si="291"/>
        <v>0.012987012987012988</v>
      </c>
      <c r="O1298" s="20">
        <v>0</v>
      </c>
      <c r="P1298" s="32">
        <f t="shared" si="292"/>
        <v>0</v>
      </c>
      <c r="Q1298" s="20">
        <v>3</v>
      </c>
      <c r="R1298" s="32">
        <f t="shared" si="293"/>
        <v>0.012987012987012988</v>
      </c>
      <c r="S1298" s="20">
        <v>228</v>
      </c>
      <c r="T1298" s="32">
        <f t="shared" si="288"/>
        <v>0.987012987012987</v>
      </c>
    </row>
    <row r="1299" spans="1:20" ht="12.75">
      <c r="A1299" s="2" t="s">
        <v>1136</v>
      </c>
      <c r="B1299" s="20">
        <v>280</v>
      </c>
      <c r="C1299" s="20">
        <v>280</v>
      </c>
      <c r="D1299" s="32">
        <f t="shared" si="284"/>
        <v>1</v>
      </c>
      <c r="E1299" s="20">
        <v>0</v>
      </c>
      <c r="F1299" s="32">
        <f t="shared" si="285"/>
        <v>0</v>
      </c>
      <c r="G1299" s="20">
        <v>0</v>
      </c>
      <c r="H1299" s="32">
        <f t="shared" si="295"/>
        <v>0</v>
      </c>
      <c r="I1299" s="20">
        <v>0</v>
      </c>
      <c r="J1299" s="32">
        <f t="shared" si="287"/>
        <v>0</v>
      </c>
      <c r="K1299" s="20">
        <v>0</v>
      </c>
      <c r="L1299" s="32">
        <f t="shared" si="290"/>
        <v>0</v>
      </c>
      <c r="M1299" s="20">
        <v>0</v>
      </c>
      <c r="N1299" s="32">
        <f t="shared" si="291"/>
        <v>0</v>
      </c>
      <c r="O1299" s="20">
        <v>0</v>
      </c>
      <c r="P1299" s="32">
        <f t="shared" si="292"/>
        <v>0</v>
      </c>
      <c r="Q1299" s="20">
        <v>0</v>
      </c>
      <c r="R1299" s="32">
        <f t="shared" si="293"/>
        <v>0</v>
      </c>
      <c r="S1299" s="20">
        <v>280</v>
      </c>
      <c r="T1299" s="32">
        <f t="shared" si="288"/>
        <v>1</v>
      </c>
    </row>
    <row r="1300" spans="1:20" ht="12.75">
      <c r="A1300" s="2" t="s">
        <v>1137</v>
      </c>
      <c r="B1300" s="20">
        <v>1342</v>
      </c>
      <c r="C1300" s="20">
        <v>1308</v>
      </c>
      <c r="D1300" s="32">
        <f t="shared" si="284"/>
        <v>0.9746646795827124</v>
      </c>
      <c r="E1300" s="20">
        <v>13</v>
      </c>
      <c r="F1300" s="32">
        <f t="shared" si="285"/>
        <v>0.009687034277198211</v>
      </c>
      <c r="G1300" s="20">
        <v>3</v>
      </c>
      <c r="H1300" s="32">
        <f t="shared" si="295"/>
        <v>0.0022354694485842027</v>
      </c>
      <c r="I1300" s="20">
        <v>1</v>
      </c>
      <c r="J1300" s="32">
        <f t="shared" si="287"/>
        <v>0.0007451564828614009</v>
      </c>
      <c r="K1300" s="20">
        <v>1</v>
      </c>
      <c r="L1300" s="32">
        <f t="shared" si="290"/>
        <v>0.0007451564828614009</v>
      </c>
      <c r="M1300" s="20">
        <v>2</v>
      </c>
      <c r="N1300" s="32">
        <f t="shared" si="291"/>
        <v>0.0014903129657228018</v>
      </c>
      <c r="O1300" s="20">
        <v>14</v>
      </c>
      <c r="P1300" s="32">
        <f t="shared" si="292"/>
        <v>0.010432190760059613</v>
      </c>
      <c r="Q1300" s="20">
        <v>22</v>
      </c>
      <c r="R1300" s="32">
        <f t="shared" si="293"/>
        <v>0.01639344262295082</v>
      </c>
      <c r="S1300" s="20">
        <v>1289</v>
      </c>
      <c r="T1300" s="32">
        <f t="shared" si="288"/>
        <v>0.9605067064083458</v>
      </c>
    </row>
    <row r="1301" spans="1:20" ht="12.75">
      <c r="A1301" s="2" t="s">
        <v>1138</v>
      </c>
      <c r="B1301" s="20">
        <v>2050</v>
      </c>
      <c r="C1301" s="20">
        <v>2014</v>
      </c>
      <c r="D1301" s="32">
        <f t="shared" si="284"/>
        <v>0.9824390243902439</v>
      </c>
      <c r="E1301" s="20">
        <v>2</v>
      </c>
      <c r="F1301" s="32">
        <f t="shared" si="285"/>
        <v>0.000975609756097561</v>
      </c>
      <c r="G1301" s="20">
        <v>2</v>
      </c>
      <c r="H1301" s="32">
        <f t="shared" si="295"/>
        <v>0.000975609756097561</v>
      </c>
      <c r="I1301" s="20">
        <v>4</v>
      </c>
      <c r="J1301" s="32">
        <f t="shared" si="287"/>
        <v>0.001951219512195122</v>
      </c>
      <c r="K1301" s="20">
        <v>0</v>
      </c>
      <c r="L1301" s="32">
        <f t="shared" si="290"/>
        <v>0</v>
      </c>
      <c r="M1301" s="20">
        <v>9</v>
      </c>
      <c r="N1301" s="32">
        <f t="shared" si="291"/>
        <v>0.004390243902439025</v>
      </c>
      <c r="O1301" s="20">
        <v>19</v>
      </c>
      <c r="P1301" s="32">
        <f t="shared" si="292"/>
        <v>0.009268292682926829</v>
      </c>
      <c r="Q1301" s="20">
        <v>49</v>
      </c>
      <c r="R1301" s="32">
        <f t="shared" si="293"/>
        <v>0.023902439024390244</v>
      </c>
      <c r="S1301" s="20">
        <v>1976</v>
      </c>
      <c r="T1301" s="32">
        <f t="shared" si="288"/>
        <v>0.9639024390243902</v>
      </c>
    </row>
    <row r="1302" spans="1:20" ht="12.75">
      <c r="A1302" s="2" t="s">
        <v>1139</v>
      </c>
      <c r="B1302" s="20">
        <f>+B1294-SUM(B1295:B1301)</f>
        <v>3127</v>
      </c>
      <c r="C1302" s="20">
        <f>+C1294-SUM(C1295:C1301)</f>
        <v>3093</v>
      </c>
      <c r="D1302" s="32">
        <f t="shared" si="284"/>
        <v>0.9891269587464023</v>
      </c>
      <c r="E1302" s="20">
        <f>+E1294-SUM(E1295:E1301)</f>
        <v>4</v>
      </c>
      <c r="F1302" s="32">
        <f t="shared" si="285"/>
        <v>0.0012791813239526704</v>
      </c>
      <c r="G1302" s="20">
        <f>+G1294-SUM(G1295:G1301)</f>
        <v>1</v>
      </c>
      <c r="H1302" s="32">
        <f t="shared" si="295"/>
        <v>0.0003197953309881676</v>
      </c>
      <c r="I1302" s="20">
        <f>+I1294-SUM(I1295:I1301)</f>
        <v>3</v>
      </c>
      <c r="J1302" s="32">
        <f t="shared" si="287"/>
        <v>0.0009593859929645027</v>
      </c>
      <c r="K1302" s="20">
        <f>+K1294-SUM(K1295:K1301)</f>
        <v>0</v>
      </c>
      <c r="L1302" s="32">
        <f t="shared" si="290"/>
        <v>0</v>
      </c>
      <c r="M1302" s="20">
        <f>+M1294-SUM(M1295:M1301)</f>
        <v>8</v>
      </c>
      <c r="N1302" s="32">
        <f t="shared" si="291"/>
        <v>0.0025583626479053407</v>
      </c>
      <c r="O1302" s="20">
        <f>+O1294-SUM(O1295:O1301)</f>
        <v>18</v>
      </c>
      <c r="P1302" s="32">
        <f t="shared" si="292"/>
        <v>0.005756315957787016</v>
      </c>
      <c r="Q1302" s="20">
        <f>+Q1294-SUM(Q1295:Q1301)</f>
        <v>31</v>
      </c>
      <c r="R1302" s="32">
        <f t="shared" si="293"/>
        <v>0.009913655260633194</v>
      </c>
      <c r="S1302" s="20">
        <f>+S1294-SUM(S1295:S1301)</f>
        <v>3073</v>
      </c>
      <c r="T1302" s="32">
        <f t="shared" si="288"/>
        <v>0.9827310521266389</v>
      </c>
    </row>
    <row r="1303" spans="2:20" ht="12.75">
      <c r="B1303" s="20"/>
      <c r="C1303" s="20"/>
      <c r="D1303" s="32"/>
      <c r="E1303" s="20"/>
      <c r="F1303" s="32"/>
      <c r="G1303" s="20"/>
      <c r="H1303" s="32"/>
      <c r="I1303" s="20"/>
      <c r="J1303" s="32"/>
      <c r="K1303" s="20"/>
      <c r="L1303" s="32"/>
      <c r="M1303" s="20"/>
      <c r="N1303" s="32"/>
      <c r="O1303" s="20"/>
      <c r="P1303" s="32"/>
      <c r="Q1303" s="20"/>
      <c r="R1303" s="32"/>
      <c r="S1303" s="20"/>
      <c r="T1303" s="32"/>
    </row>
    <row r="1304" spans="1:20" ht="12.75">
      <c r="A1304" s="1" t="s">
        <v>1140</v>
      </c>
      <c r="B1304" s="20">
        <v>14334</v>
      </c>
      <c r="C1304" s="20">
        <v>13750</v>
      </c>
      <c r="D1304" s="32">
        <f t="shared" si="284"/>
        <v>0.95925770894377</v>
      </c>
      <c r="E1304" s="20">
        <v>24</v>
      </c>
      <c r="F1304" s="32">
        <f t="shared" si="285"/>
        <v>0.0016743407283382169</v>
      </c>
      <c r="G1304" s="20">
        <v>26</v>
      </c>
      <c r="H1304" s="32">
        <f aca="true" t="shared" si="296" ref="H1304:H1313">G1304/B1304</f>
        <v>0.0018138691223664016</v>
      </c>
      <c r="I1304" s="20">
        <v>28</v>
      </c>
      <c r="J1304" s="32">
        <f t="shared" si="287"/>
        <v>0.0019533975163945863</v>
      </c>
      <c r="K1304" s="20">
        <v>0</v>
      </c>
      <c r="L1304" s="32">
        <f t="shared" si="290"/>
        <v>0</v>
      </c>
      <c r="M1304" s="20">
        <v>415</v>
      </c>
      <c r="N1304" s="32">
        <f t="shared" si="291"/>
        <v>0.028952141760848333</v>
      </c>
      <c r="O1304" s="20">
        <v>91</v>
      </c>
      <c r="P1304" s="32">
        <f t="shared" si="292"/>
        <v>0.006348541928282406</v>
      </c>
      <c r="Q1304" s="20">
        <v>706</v>
      </c>
      <c r="R1304" s="32">
        <f t="shared" si="293"/>
        <v>0.04925352309194921</v>
      </c>
      <c r="S1304" s="20">
        <v>13489</v>
      </c>
      <c r="T1304" s="32">
        <f t="shared" si="288"/>
        <v>0.941049253523092</v>
      </c>
    </row>
    <row r="1305" spans="1:20" ht="12.75">
      <c r="A1305" s="2" t="s">
        <v>1141</v>
      </c>
      <c r="B1305" s="20">
        <v>2560</v>
      </c>
      <c r="C1305" s="20">
        <v>2428</v>
      </c>
      <c r="D1305" s="32">
        <f t="shared" si="284"/>
        <v>0.9484375</v>
      </c>
      <c r="E1305" s="20">
        <v>6</v>
      </c>
      <c r="F1305" s="32">
        <f t="shared" si="285"/>
        <v>0.00234375</v>
      </c>
      <c r="G1305" s="20">
        <v>3</v>
      </c>
      <c r="H1305" s="32">
        <f t="shared" si="296"/>
        <v>0.001171875</v>
      </c>
      <c r="I1305" s="20">
        <v>5</v>
      </c>
      <c r="J1305" s="32">
        <f t="shared" si="287"/>
        <v>0.001953125</v>
      </c>
      <c r="K1305" s="20">
        <v>0</v>
      </c>
      <c r="L1305" s="32">
        <f t="shared" si="290"/>
        <v>0</v>
      </c>
      <c r="M1305" s="20">
        <v>101</v>
      </c>
      <c r="N1305" s="32">
        <f t="shared" si="291"/>
        <v>0.039453125</v>
      </c>
      <c r="O1305" s="20">
        <v>17</v>
      </c>
      <c r="P1305" s="32">
        <f t="shared" si="292"/>
        <v>0.006640625</v>
      </c>
      <c r="Q1305" s="20">
        <v>144</v>
      </c>
      <c r="R1305" s="32">
        <f t="shared" si="293"/>
        <v>0.05625</v>
      </c>
      <c r="S1305" s="20">
        <v>2386</v>
      </c>
      <c r="T1305" s="32">
        <f t="shared" si="288"/>
        <v>0.93203125</v>
      </c>
    </row>
    <row r="1306" spans="1:20" ht="12.75">
      <c r="A1306" s="2" t="s">
        <v>1142</v>
      </c>
      <c r="B1306" s="20">
        <v>2968</v>
      </c>
      <c r="C1306" s="20">
        <v>2780</v>
      </c>
      <c r="D1306" s="32">
        <f t="shared" si="284"/>
        <v>0.9366576819407008</v>
      </c>
      <c r="E1306" s="20">
        <v>6</v>
      </c>
      <c r="F1306" s="32">
        <f t="shared" si="285"/>
        <v>0.0020215633423180594</v>
      </c>
      <c r="G1306" s="20">
        <v>7</v>
      </c>
      <c r="H1306" s="32">
        <f t="shared" si="296"/>
        <v>0.0023584905660377358</v>
      </c>
      <c r="I1306" s="20">
        <v>4</v>
      </c>
      <c r="J1306" s="32">
        <f t="shared" si="287"/>
        <v>0.0013477088948787063</v>
      </c>
      <c r="K1306" s="20">
        <v>0</v>
      </c>
      <c r="L1306" s="32">
        <f t="shared" si="290"/>
        <v>0</v>
      </c>
      <c r="M1306" s="20">
        <v>164</v>
      </c>
      <c r="N1306" s="32">
        <f t="shared" si="291"/>
        <v>0.05525606469002695</v>
      </c>
      <c r="O1306" s="20">
        <v>7</v>
      </c>
      <c r="P1306" s="32">
        <f t="shared" si="292"/>
        <v>0.0023584905660377358</v>
      </c>
      <c r="Q1306" s="20">
        <v>291</v>
      </c>
      <c r="R1306" s="32">
        <f t="shared" si="293"/>
        <v>0.09804582210242588</v>
      </c>
      <c r="S1306" s="20">
        <v>2653</v>
      </c>
      <c r="T1306" s="32">
        <f t="shared" si="288"/>
        <v>0.8938679245283019</v>
      </c>
    </row>
    <row r="1307" spans="1:20" ht="12.75">
      <c r="A1307" s="2" t="s">
        <v>412</v>
      </c>
      <c r="B1307" s="20">
        <v>570</v>
      </c>
      <c r="C1307" s="20">
        <v>531</v>
      </c>
      <c r="D1307" s="32">
        <f t="shared" si="284"/>
        <v>0.9315789473684211</v>
      </c>
      <c r="E1307" s="20">
        <v>0</v>
      </c>
      <c r="F1307" s="32">
        <f t="shared" si="285"/>
        <v>0</v>
      </c>
      <c r="G1307" s="20">
        <v>0</v>
      </c>
      <c r="H1307" s="32">
        <f t="shared" si="296"/>
        <v>0</v>
      </c>
      <c r="I1307" s="20">
        <v>6</v>
      </c>
      <c r="J1307" s="32">
        <f t="shared" si="287"/>
        <v>0.010526315789473684</v>
      </c>
      <c r="K1307" s="20">
        <v>0</v>
      </c>
      <c r="L1307" s="32">
        <f t="shared" si="290"/>
        <v>0</v>
      </c>
      <c r="M1307" s="20">
        <v>30</v>
      </c>
      <c r="N1307" s="32">
        <f t="shared" si="291"/>
        <v>0.05263157894736842</v>
      </c>
      <c r="O1307" s="20">
        <v>3</v>
      </c>
      <c r="P1307" s="32">
        <f t="shared" si="292"/>
        <v>0.005263157894736842</v>
      </c>
      <c r="Q1307" s="20">
        <v>49</v>
      </c>
      <c r="R1307" s="32">
        <f t="shared" si="293"/>
        <v>0.08596491228070176</v>
      </c>
      <c r="S1307" s="20">
        <v>514</v>
      </c>
      <c r="T1307" s="32">
        <f t="shared" si="288"/>
        <v>0.9017543859649123</v>
      </c>
    </row>
    <row r="1308" spans="1:20" ht="12.75">
      <c r="A1308" s="2" t="s">
        <v>1143</v>
      </c>
      <c r="B1308" s="20">
        <v>3712</v>
      </c>
      <c r="C1308" s="20">
        <v>3613</v>
      </c>
      <c r="D1308" s="32">
        <f t="shared" si="284"/>
        <v>0.9733297413793104</v>
      </c>
      <c r="E1308" s="20">
        <v>6</v>
      </c>
      <c r="F1308" s="32">
        <f t="shared" si="285"/>
        <v>0.0016163793103448276</v>
      </c>
      <c r="G1308" s="20">
        <v>2</v>
      </c>
      <c r="H1308" s="32">
        <f t="shared" si="296"/>
        <v>0.0005387931034482759</v>
      </c>
      <c r="I1308" s="20">
        <v>3</v>
      </c>
      <c r="J1308" s="32">
        <f t="shared" si="287"/>
        <v>0.0008081896551724138</v>
      </c>
      <c r="K1308" s="20">
        <v>0</v>
      </c>
      <c r="L1308" s="32">
        <f t="shared" si="290"/>
        <v>0</v>
      </c>
      <c r="M1308" s="20">
        <v>50</v>
      </c>
      <c r="N1308" s="32">
        <f t="shared" si="291"/>
        <v>0.013469827586206896</v>
      </c>
      <c r="O1308" s="20">
        <v>38</v>
      </c>
      <c r="P1308" s="32">
        <f t="shared" si="292"/>
        <v>0.010237068965517241</v>
      </c>
      <c r="Q1308" s="20">
        <v>76</v>
      </c>
      <c r="R1308" s="32">
        <f t="shared" si="293"/>
        <v>0.020474137931034482</v>
      </c>
      <c r="S1308" s="20">
        <v>3602</v>
      </c>
      <c r="T1308" s="32">
        <f t="shared" si="288"/>
        <v>0.9703663793103449</v>
      </c>
    </row>
    <row r="1309" spans="1:20" ht="12.75">
      <c r="A1309" s="2" t="s">
        <v>1144</v>
      </c>
      <c r="B1309" s="20">
        <v>30</v>
      </c>
      <c r="C1309" s="20">
        <v>30</v>
      </c>
      <c r="D1309" s="32">
        <f t="shared" si="284"/>
        <v>1</v>
      </c>
      <c r="E1309" s="20">
        <v>0</v>
      </c>
      <c r="F1309" s="32">
        <f t="shared" si="285"/>
        <v>0</v>
      </c>
      <c r="G1309" s="20">
        <v>0</v>
      </c>
      <c r="H1309" s="32">
        <f t="shared" si="296"/>
        <v>0</v>
      </c>
      <c r="I1309" s="20">
        <v>0</v>
      </c>
      <c r="J1309" s="32">
        <f t="shared" si="287"/>
        <v>0</v>
      </c>
      <c r="K1309" s="20">
        <v>0</v>
      </c>
      <c r="L1309" s="32">
        <f t="shared" si="290"/>
        <v>0</v>
      </c>
      <c r="M1309" s="20">
        <v>0</v>
      </c>
      <c r="N1309" s="32">
        <f t="shared" si="291"/>
        <v>0</v>
      </c>
      <c r="O1309" s="20">
        <v>0</v>
      </c>
      <c r="P1309" s="32">
        <f t="shared" si="292"/>
        <v>0</v>
      </c>
      <c r="Q1309" s="20">
        <v>0</v>
      </c>
      <c r="R1309" s="32">
        <f t="shared" si="293"/>
        <v>0</v>
      </c>
      <c r="S1309" s="20">
        <v>30</v>
      </c>
      <c r="T1309" s="32">
        <f t="shared" si="288"/>
        <v>1</v>
      </c>
    </row>
    <row r="1310" spans="1:20" ht="12.75">
      <c r="A1310" s="2" t="s">
        <v>1145</v>
      </c>
      <c r="B1310" s="20">
        <v>680</v>
      </c>
      <c r="C1310" s="20">
        <v>675</v>
      </c>
      <c r="D1310" s="32">
        <f t="shared" si="284"/>
        <v>0.9926470588235294</v>
      </c>
      <c r="E1310" s="20">
        <v>0</v>
      </c>
      <c r="F1310" s="32">
        <f t="shared" si="285"/>
        <v>0</v>
      </c>
      <c r="G1310" s="20">
        <v>1</v>
      </c>
      <c r="H1310" s="32">
        <f t="shared" si="296"/>
        <v>0.0014705882352941176</v>
      </c>
      <c r="I1310" s="20">
        <v>0</v>
      </c>
      <c r="J1310" s="32">
        <f t="shared" si="287"/>
        <v>0</v>
      </c>
      <c r="K1310" s="20">
        <v>0</v>
      </c>
      <c r="L1310" s="32">
        <f t="shared" si="290"/>
        <v>0</v>
      </c>
      <c r="M1310" s="20">
        <v>3</v>
      </c>
      <c r="N1310" s="32">
        <f t="shared" si="291"/>
        <v>0.004411764705882353</v>
      </c>
      <c r="O1310" s="20">
        <v>1</v>
      </c>
      <c r="P1310" s="32">
        <f t="shared" si="292"/>
        <v>0.0014705882352941176</v>
      </c>
      <c r="Q1310" s="20">
        <v>11</v>
      </c>
      <c r="R1310" s="32">
        <f t="shared" si="293"/>
        <v>0.016176470588235296</v>
      </c>
      <c r="S1310" s="20">
        <v>667</v>
      </c>
      <c r="T1310" s="32">
        <f t="shared" si="288"/>
        <v>0.9808823529411764</v>
      </c>
    </row>
    <row r="1311" spans="1:20" ht="12.75">
      <c r="A1311" s="2" t="s">
        <v>1146</v>
      </c>
      <c r="B1311" s="20">
        <v>218</v>
      </c>
      <c r="C1311" s="20">
        <v>201</v>
      </c>
      <c r="D1311" s="32">
        <f t="shared" si="284"/>
        <v>0.9220183486238532</v>
      </c>
      <c r="E1311" s="20">
        <v>0</v>
      </c>
      <c r="F1311" s="32">
        <f t="shared" si="285"/>
        <v>0</v>
      </c>
      <c r="G1311" s="20">
        <v>7</v>
      </c>
      <c r="H1311" s="32">
        <f t="shared" si="296"/>
        <v>0.03211009174311927</v>
      </c>
      <c r="I1311" s="20">
        <v>0</v>
      </c>
      <c r="J1311" s="32">
        <f t="shared" si="287"/>
        <v>0</v>
      </c>
      <c r="K1311" s="20">
        <v>0</v>
      </c>
      <c r="L1311" s="32">
        <f t="shared" si="290"/>
        <v>0</v>
      </c>
      <c r="M1311" s="20">
        <v>8</v>
      </c>
      <c r="N1311" s="32">
        <f t="shared" si="291"/>
        <v>0.03669724770642202</v>
      </c>
      <c r="O1311" s="20">
        <v>2</v>
      </c>
      <c r="P1311" s="32">
        <f t="shared" si="292"/>
        <v>0.009174311926605505</v>
      </c>
      <c r="Q1311" s="20">
        <v>15</v>
      </c>
      <c r="R1311" s="32">
        <f t="shared" si="293"/>
        <v>0.06880733944954129</v>
      </c>
      <c r="S1311" s="20">
        <v>194</v>
      </c>
      <c r="T1311" s="32">
        <f t="shared" si="288"/>
        <v>0.8899082568807339</v>
      </c>
    </row>
    <row r="1312" spans="1:20" ht="12.75">
      <c r="A1312" s="2" t="s">
        <v>1147</v>
      </c>
      <c r="B1312" s="20">
        <v>204</v>
      </c>
      <c r="C1312" s="20">
        <v>200</v>
      </c>
      <c r="D1312" s="32">
        <f t="shared" si="284"/>
        <v>0.9803921568627451</v>
      </c>
      <c r="E1312" s="20">
        <v>0</v>
      </c>
      <c r="F1312" s="32">
        <f t="shared" si="285"/>
        <v>0</v>
      </c>
      <c r="G1312" s="20">
        <v>1</v>
      </c>
      <c r="H1312" s="32">
        <f t="shared" si="296"/>
        <v>0.004901960784313725</v>
      </c>
      <c r="I1312" s="20">
        <v>0</v>
      </c>
      <c r="J1312" s="32">
        <f t="shared" si="287"/>
        <v>0</v>
      </c>
      <c r="K1312" s="20">
        <v>0</v>
      </c>
      <c r="L1312" s="32">
        <f t="shared" si="290"/>
        <v>0</v>
      </c>
      <c r="M1312" s="20">
        <v>1</v>
      </c>
      <c r="N1312" s="32">
        <f t="shared" si="291"/>
        <v>0.004901960784313725</v>
      </c>
      <c r="O1312" s="20">
        <v>2</v>
      </c>
      <c r="P1312" s="32">
        <f t="shared" si="292"/>
        <v>0.00980392156862745</v>
      </c>
      <c r="Q1312" s="20">
        <v>1</v>
      </c>
      <c r="R1312" s="32">
        <f t="shared" si="293"/>
        <v>0.004901960784313725</v>
      </c>
      <c r="S1312" s="20">
        <v>200</v>
      </c>
      <c r="T1312" s="32">
        <f t="shared" si="288"/>
        <v>0.9803921568627451</v>
      </c>
    </row>
    <row r="1313" spans="1:20" ht="12.75">
      <c r="A1313" s="2" t="s">
        <v>1148</v>
      </c>
      <c r="B1313" s="20">
        <f>+B1304-SUM(B1305:B1312)</f>
        <v>3392</v>
      </c>
      <c r="C1313" s="20">
        <f>+C1304-SUM(C1305:C1312)</f>
        <v>3292</v>
      </c>
      <c r="D1313" s="32">
        <f>C1313/B1313</f>
        <v>0.9705188679245284</v>
      </c>
      <c r="E1313" s="20">
        <f>+E1304-SUM(E1305:E1312)</f>
        <v>6</v>
      </c>
      <c r="F1313" s="32">
        <f t="shared" si="285"/>
        <v>0.001768867924528302</v>
      </c>
      <c r="G1313" s="20">
        <f>+G1304-SUM(G1305:G1312)</f>
        <v>5</v>
      </c>
      <c r="H1313" s="32">
        <f t="shared" si="296"/>
        <v>0.001474056603773585</v>
      </c>
      <c r="I1313" s="20">
        <f>+I1304-SUM(I1305:I1312)</f>
        <v>10</v>
      </c>
      <c r="J1313" s="32">
        <f t="shared" si="287"/>
        <v>0.00294811320754717</v>
      </c>
      <c r="K1313" s="20">
        <f>+K1304-SUM(K1305:K1312)</f>
        <v>0</v>
      </c>
      <c r="L1313" s="32">
        <f t="shared" si="290"/>
        <v>0</v>
      </c>
      <c r="M1313" s="20">
        <f>+M1304-SUM(M1305:M1312)</f>
        <v>58</v>
      </c>
      <c r="N1313" s="32">
        <f t="shared" si="291"/>
        <v>0.017099056603773585</v>
      </c>
      <c r="O1313" s="20">
        <f>+O1304-SUM(O1305:O1312)</f>
        <v>21</v>
      </c>
      <c r="P1313" s="32">
        <f t="shared" si="292"/>
        <v>0.006191037735849057</v>
      </c>
      <c r="Q1313" s="20">
        <f>+Q1304-SUM(Q1305:Q1312)</f>
        <v>119</v>
      </c>
      <c r="R1313" s="32">
        <f t="shared" si="293"/>
        <v>0.03508254716981132</v>
      </c>
      <c r="S1313" s="20">
        <f>+S1304-SUM(S1305:S1312)</f>
        <v>3243</v>
      </c>
      <c r="T1313" s="32">
        <f t="shared" si="288"/>
        <v>0.9560731132075472</v>
      </c>
    </row>
    <row r="1314" spans="2:20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33"/>
      <c r="M1314" s="20"/>
      <c r="N1314" s="33"/>
      <c r="O1314" s="20"/>
      <c r="P1314" s="33"/>
      <c r="Q1314" s="20"/>
      <c r="R1314" s="33"/>
      <c r="S1314" s="20"/>
      <c r="T1314" s="33"/>
    </row>
    <row r="1315" spans="2:20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33"/>
      <c r="M1315" s="20"/>
      <c r="N1315" s="33"/>
      <c r="O1315" s="20"/>
      <c r="P1315" s="33"/>
      <c r="Q1315" s="20"/>
      <c r="R1315" s="33"/>
      <c r="S1315" s="20"/>
      <c r="T1315" s="33"/>
    </row>
    <row r="1316" spans="1:20" ht="12.75">
      <c r="A1316" s="4" t="s">
        <v>1149</v>
      </c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33"/>
      <c r="M1316" s="20"/>
      <c r="N1316" s="33"/>
      <c r="O1316" s="20"/>
      <c r="P1316" s="33"/>
      <c r="Q1316" s="20"/>
      <c r="R1316" s="33"/>
      <c r="S1316" s="20"/>
      <c r="T1316" s="33"/>
    </row>
    <row r="1317" spans="1:20" ht="12.75">
      <c r="A1317" s="4" t="s">
        <v>1150</v>
      </c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33"/>
      <c r="M1317" s="20"/>
      <c r="N1317" s="33"/>
      <c r="O1317" s="20"/>
      <c r="P1317" s="33"/>
      <c r="Q1317" s="20"/>
      <c r="R1317" s="33"/>
      <c r="S1317" s="20"/>
      <c r="T1317" s="33"/>
    </row>
    <row r="1318" spans="1:20" ht="12.75">
      <c r="A1318" s="5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33"/>
      <c r="M1318" s="20"/>
      <c r="N1318" s="33"/>
      <c r="O1318" s="20"/>
      <c r="P1318" s="33"/>
      <c r="Q1318" s="20"/>
      <c r="R1318" s="33"/>
      <c r="S1318" s="20"/>
      <c r="T1318" s="33"/>
    </row>
    <row r="1319" spans="1:20" ht="12.75">
      <c r="A1319" s="5" t="s">
        <v>1241</v>
      </c>
      <c r="B1319" s="20">
        <v>1809</v>
      </c>
      <c r="C1319" s="20">
        <v>1696</v>
      </c>
      <c r="D1319" s="32">
        <f aca="true" t="shared" si="297" ref="D1319:D1372">C1319/B1319</f>
        <v>0.9375345494748479</v>
      </c>
      <c r="E1319" s="33">
        <v>3</v>
      </c>
      <c r="F1319" s="32">
        <f aca="true" t="shared" si="298" ref="F1319:F1372">E1319/B1319</f>
        <v>0.001658374792703151</v>
      </c>
      <c r="G1319" s="33">
        <v>0</v>
      </c>
      <c r="H1319" s="32">
        <f aca="true" t="shared" si="299" ref="H1319:H1372">G1319/B1319</f>
        <v>0</v>
      </c>
      <c r="I1319" s="33">
        <v>5</v>
      </c>
      <c r="J1319" s="32">
        <f aca="true" t="shared" si="300" ref="J1319:J1372">I1319/B1319</f>
        <v>0.002763957987838585</v>
      </c>
      <c r="K1319" s="33">
        <v>1</v>
      </c>
      <c r="L1319" s="32">
        <f aca="true" t="shared" si="301" ref="L1319:L1372">K1319/B1319</f>
        <v>0.000552791597567717</v>
      </c>
      <c r="M1319" s="33">
        <v>81</v>
      </c>
      <c r="N1319" s="32">
        <f aca="true" t="shared" si="302" ref="N1319:N1372">M1319/B1319</f>
        <v>0.04477611940298507</v>
      </c>
      <c r="O1319" s="33">
        <v>23</v>
      </c>
      <c r="P1319" s="32">
        <f aca="true" t="shared" si="303" ref="P1319:P1372">O1319/B1319</f>
        <v>0.01271420674405749</v>
      </c>
      <c r="Q1319" s="33">
        <v>149</v>
      </c>
      <c r="R1319" s="32">
        <f aca="true" t="shared" si="304" ref="R1319:R1372">Q1319/B1319</f>
        <v>0.08236594803758983</v>
      </c>
      <c r="S1319" s="20">
        <v>1644</v>
      </c>
      <c r="T1319" s="32">
        <f aca="true" t="shared" si="305" ref="T1319:T1372">S1319/B1319</f>
        <v>0.9087893864013267</v>
      </c>
    </row>
    <row r="1320" spans="1:20" ht="12.75">
      <c r="A1320" s="5" t="s">
        <v>1161</v>
      </c>
      <c r="B1320" s="33">
        <v>839</v>
      </c>
      <c r="C1320" s="33">
        <v>831</v>
      </c>
      <c r="D1320" s="32">
        <f t="shared" si="297"/>
        <v>0.9904648390941597</v>
      </c>
      <c r="E1320" s="33">
        <v>0</v>
      </c>
      <c r="F1320" s="32">
        <f t="shared" si="298"/>
        <v>0</v>
      </c>
      <c r="G1320" s="33">
        <v>1</v>
      </c>
      <c r="H1320" s="32">
        <f t="shared" si="299"/>
        <v>0.0011918951132300357</v>
      </c>
      <c r="I1320" s="33">
        <v>3</v>
      </c>
      <c r="J1320" s="32">
        <f t="shared" si="300"/>
        <v>0.003575685339690107</v>
      </c>
      <c r="K1320" s="33">
        <v>0</v>
      </c>
      <c r="L1320" s="32">
        <f t="shared" si="301"/>
        <v>0</v>
      </c>
      <c r="M1320" s="33">
        <v>2</v>
      </c>
      <c r="N1320" s="32">
        <f t="shared" si="302"/>
        <v>0.0023837902264600714</v>
      </c>
      <c r="O1320" s="33">
        <v>2</v>
      </c>
      <c r="P1320" s="32">
        <f t="shared" si="303"/>
        <v>0.0023837902264600714</v>
      </c>
      <c r="Q1320" s="33">
        <v>10</v>
      </c>
      <c r="R1320" s="32">
        <f t="shared" si="304"/>
        <v>0.011918951132300357</v>
      </c>
      <c r="S1320" s="33">
        <v>823</v>
      </c>
      <c r="T1320" s="32">
        <f t="shared" si="305"/>
        <v>0.9809296781883194</v>
      </c>
    </row>
    <row r="1321" spans="1:20" ht="12.75">
      <c r="A1321" s="5" t="s">
        <v>1162</v>
      </c>
      <c r="B1321" s="33">
        <v>201</v>
      </c>
      <c r="C1321" s="33">
        <v>200</v>
      </c>
      <c r="D1321" s="32">
        <f t="shared" si="297"/>
        <v>0.9950248756218906</v>
      </c>
      <c r="E1321" s="33">
        <v>1</v>
      </c>
      <c r="F1321" s="32">
        <f t="shared" si="298"/>
        <v>0.004975124378109453</v>
      </c>
      <c r="G1321" s="33">
        <v>0</v>
      </c>
      <c r="H1321" s="32">
        <f t="shared" si="299"/>
        <v>0</v>
      </c>
      <c r="I1321" s="33">
        <v>0</v>
      </c>
      <c r="J1321" s="32">
        <f t="shared" si="300"/>
        <v>0</v>
      </c>
      <c r="K1321" s="33">
        <v>0</v>
      </c>
      <c r="L1321" s="32">
        <f t="shared" si="301"/>
        <v>0</v>
      </c>
      <c r="M1321" s="33">
        <v>0</v>
      </c>
      <c r="N1321" s="32">
        <f t="shared" si="302"/>
        <v>0</v>
      </c>
      <c r="O1321" s="33">
        <v>0</v>
      </c>
      <c r="P1321" s="32">
        <f t="shared" si="303"/>
        <v>0</v>
      </c>
      <c r="Q1321" s="33">
        <v>0</v>
      </c>
      <c r="R1321" s="32">
        <f t="shared" si="304"/>
        <v>0</v>
      </c>
      <c r="S1321" s="33">
        <v>200</v>
      </c>
      <c r="T1321" s="32">
        <f t="shared" si="305"/>
        <v>0.9950248756218906</v>
      </c>
    </row>
    <row r="1322" spans="1:20" ht="12.75">
      <c r="A1322" s="5" t="s">
        <v>1163</v>
      </c>
      <c r="B1322" s="33">
        <v>58</v>
      </c>
      <c r="C1322" s="33">
        <v>56</v>
      </c>
      <c r="D1322" s="32">
        <f t="shared" si="297"/>
        <v>0.9655172413793104</v>
      </c>
      <c r="E1322" s="33">
        <v>0</v>
      </c>
      <c r="F1322" s="32">
        <f t="shared" si="298"/>
        <v>0</v>
      </c>
      <c r="G1322" s="33">
        <v>0</v>
      </c>
      <c r="H1322" s="32">
        <f t="shared" si="299"/>
        <v>0</v>
      </c>
      <c r="I1322" s="33">
        <v>0</v>
      </c>
      <c r="J1322" s="32">
        <f t="shared" si="300"/>
        <v>0</v>
      </c>
      <c r="K1322" s="33">
        <v>0</v>
      </c>
      <c r="L1322" s="32">
        <f t="shared" si="301"/>
        <v>0</v>
      </c>
      <c r="M1322" s="33">
        <v>0</v>
      </c>
      <c r="N1322" s="32">
        <f t="shared" si="302"/>
        <v>0</v>
      </c>
      <c r="O1322" s="33">
        <v>2</v>
      </c>
      <c r="P1322" s="32">
        <f t="shared" si="303"/>
        <v>0.034482758620689655</v>
      </c>
      <c r="Q1322" s="33">
        <v>0</v>
      </c>
      <c r="R1322" s="32">
        <f t="shared" si="304"/>
        <v>0</v>
      </c>
      <c r="S1322" s="33">
        <v>56</v>
      </c>
      <c r="T1322" s="32">
        <f t="shared" si="305"/>
        <v>0.9655172413793104</v>
      </c>
    </row>
    <row r="1323" spans="1:20" ht="12.75">
      <c r="A1323" s="5" t="s">
        <v>1164</v>
      </c>
      <c r="B1323" s="20">
        <v>3497</v>
      </c>
      <c r="C1323" s="20">
        <v>3429</v>
      </c>
      <c r="D1323" s="32">
        <f t="shared" si="297"/>
        <v>0.9805547612239062</v>
      </c>
      <c r="E1323" s="33">
        <v>6</v>
      </c>
      <c r="F1323" s="32">
        <f t="shared" si="298"/>
        <v>0.0017157563625965113</v>
      </c>
      <c r="G1323" s="33">
        <v>12</v>
      </c>
      <c r="H1323" s="32">
        <f t="shared" si="299"/>
        <v>0.0034315127251930227</v>
      </c>
      <c r="I1323" s="33">
        <v>7</v>
      </c>
      <c r="J1323" s="32">
        <f t="shared" si="300"/>
        <v>0.0020017157563625965</v>
      </c>
      <c r="K1323" s="33">
        <v>2</v>
      </c>
      <c r="L1323" s="32">
        <f t="shared" si="301"/>
        <v>0.0005719187875321705</v>
      </c>
      <c r="M1323" s="33">
        <v>17</v>
      </c>
      <c r="N1323" s="32">
        <f t="shared" si="302"/>
        <v>0.004861309694023448</v>
      </c>
      <c r="O1323" s="33">
        <v>24</v>
      </c>
      <c r="P1323" s="32">
        <f t="shared" si="303"/>
        <v>0.006863025450386045</v>
      </c>
      <c r="Q1323" s="33">
        <v>40</v>
      </c>
      <c r="R1323" s="32">
        <f t="shared" si="304"/>
        <v>0.01143837575064341</v>
      </c>
      <c r="S1323" s="20">
        <v>3403</v>
      </c>
      <c r="T1323" s="32">
        <f t="shared" si="305"/>
        <v>0.973119816985988</v>
      </c>
    </row>
    <row r="1324" spans="1:20" ht="12.75">
      <c r="A1324" s="5" t="s">
        <v>1165</v>
      </c>
      <c r="B1324" s="20">
        <v>1958</v>
      </c>
      <c r="C1324" s="20">
        <v>1944</v>
      </c>
      <c r="D1324" s="32">
        <f t="shared" si="297"/>
        <v>0.992849846782431</v>
      </c>
      <c r="E1324" s="33">
        <v>0</v>
      </c>
      <c r="F1324" s="32">
        <f t="shared" si="298"/>
        <v>0</v>
      </c>
      <c r="G1324" s="33">
        <v>2</v>
      </c>
      <c r="H1324" s="32">
        <f t="shared" si="299"/>
        <v>0.0010214504596527069</v>
      </c>
      <c r="I1324" s="33">
        <v>2</v>
      </c>
      <c r="J1324" s="32">
        <f t="shared" si="300"/>
        <v>0.0010214504596527069</v>
      </c>
      <c r="K1324" s="33">
        <v>0</v>
      </c>
      <c r="L1324" s="32">
        <f t="shared" si="301"/>
        <v>0</v>
      </c>
      <c r="M1324" s="33">
        <v>0</v>
      </c>
      <c r="N1324" s="32">
        <f t="shared" si="302"/>
        <v>0</v>
      </c>
      <c r="O1324" s="33">
        <v>10</v>
      </c>
      <c r="P1324" s="32">
        <f t="shared" si="303"/>
        <v>0.005107252298263534</v>
      </c>
      <c r="Q1324" s="33">
        <v>6</v>
      </c>
      <c r="R1324" s="32">
        <f t="shared" si="304"/>
        <v>0.0030643513789581204</v>
      </c>
      <c r="S1324" s="20">
        <v>1943</v>
      </c>
      <c r="T1324" s="32">
        <f t="shared" si="305"/>
        <v>0.9923391215526047</v>
      </c>
    </row>
    <row r="1325" spans="1:20" ht="12.75">
      <c r="A1325" s="5" t="s">
        <v>1166</v>
      </c>
      <c r="B1325" s="33">
        <v>478</v>
      </c>
      <c r="C1325" s="33">
        <v>471</v>
      </c>
      <c r="D1325" s="32">
        <f t="shared" si="297"/>
        <v>0.9853556485355649</v>
      </c>
      <c r="E1325" s="33">
        <v>0</v>
      </c>
      <c r="F1325" s="32">
        <f t="shared" si="298"/>
        <v>0</v>
      </c>
      <c r="G1325" s="33">
        <v>0</v>
      </c>
      <c r="H1325" s="32">
        <f t="shared" si="299"/>
        <v>0</v>
      </c>
      <c r="I1325" s="33">
        <v>0</v>
      </c>
      <c r="J1325" s="32">
        <f t="shared" si="300"/>
        <v>0</v>
      </c>
      <c r="K1325" s="33">
        <v>0</v>
      </c>
      <c r="L1325" s="32">
        <f t="shared" si="301"/>
        <v>0</v>
      </c>
      <c r="M1325" s="33">
        <v>4</v>
      </c>
      <c r="N1325" s="32">
        <f t="shared" si="302"/>
        <v>0.008368200836820083</v>
      </c>
      <c r="O1325" s="33">
        <v>3</v>
      </c>
      <c r="P1325" s="32">
        <f t="shared" si="303"/>
        <v>0.006276150627615063</v>
      </c>
      <c r="Q1325" s="33">
        <v>13</v>
      </c>
      <c r="R1325" s="32">
        <f t="shared" si="304"/>
        <v>0.027196652719665274</v>
      </c>
      <c r="S1325" s="33">
        <v>461</v>
      </c>
      <c r="T1325" s="32">
        <f t="shared" si="305"/>
        <v>0.9644351464435147</v>
      </c>
    </row>
    <row r="1326" spans="1:20" ht="12.75">
      <c r="A1326" s="5" t="s">
        <v>1167</v>
      </c>
      <c r="B1326" s="33">
        <v>371</v>
      </c>
      <c r="C1326" s="33">
        <v>366</v>
      </c>
      <c r="D1326" s="32">
        <f t="shared" si="297"/>
        <v>0.9865229110512129</v>
      </c>
      <c r="E1326" s="33">
        <v>0</v>
      </c>
      <c r="F1326" s="32">
        <f t="shared" si="298"/>
        <v>0</v>
      </c>
      <c r="G1326" s="33">
        <v>0</v>
      </c>
      <c r="H1326" s="32">
        <f t="shared" si="299"/>
        <v>0</v>
      </c>
      <c r="I1326" s="33">
        <v>0</v>
      </c>
      <c r="J1326" s="32">
        <f t="shared" si="300"/>
        <v>0</v>
      </c>
      <c r="K1326" s="33">
        <v>0</v>
      </c>
      <c r="L1326" s="32">
        <f t="shared" si="301"/>
        <v>0</v>
      </c>
      <c r="M1326" s="33">
        <v>0</v>
      </c>
      <c r="N1326" s="32">
        <f t="shared" si="302"/>
        <v>0</v>
      </c>
      <c r="O1326" s="33">
        <v>5</v>
      </c>
      <c r="P1326" s="32">
        <f t="shared" si="303"/>
        <v>0.013477088948787063</v>
      </c>
      <c r="Q1326" s="33">
        <v>6</v>
      </c>
      <c r="R1326" s="32">
        <f t="shared" si="304"/>
        <v>0.016172506738544475</v>
      </c>
      <c r="S1326" s="33">
        <v>365</v>
      </c>
      <c r="T1326" s="32">
        <f t="shared" si="305"/>
        <v>0.9838274932614556</v>
      </c>
    </row>
    <row r="1327" spans="1:20" ht="12.75">
      <c r="A1327" s="5" t="s">
        <v>1168</v>
      </c>
      <c r="B1327" s="20">
        <v>12855</v>
      </c>
      <c r="C1327" s="20">
        <v>11962</v>
      </c>
      <c r="D1327" s="32">
        <f t="shared" si="297"/>
        <v>0.9305328665888759</v>
      </c>
      <c r="E1327" s="33">
        <v>160</v>
      </c>
      <c r="F1327" s="32">
        <f t="shared" si="298"/>
        <v>0.012446518864255154</v>
      </c>
      <c r="G1327" s="33">
        <v>10</v>
      </c>
      <c r="H1327" s="32">
        <f t="shared" si="299"/>
        <v>0.0007779074290159471</v>
      </c>
      <c r="I1327" s="33">
        <v>370</v>
      </c>
      <c r="J1327" s="32">
        <f t="shared" si="300"/>
        <v>0.028782574873590042</v>
      </c>
      <c r="K1327" s="33">
        <v>1</v>
      </c>
      <c r="L1327" s="32">
        <f t="shared" si="301"/>
        <v>7.77907429015947E-05</v>
      </c>
      <c r="M1327" s="33">
        <v>161</v>
      </c>
      <c r="N1327" s="32">
        <f t="shared" si="302"/>
        <v>0.012524309607156748</v>
      </c>
      <c r="O1327" s="33">
        <v>191</v>
      </c>
      <c r="P1327" s="32">
        <f t="shared" si="303"/>
        <v>0.01485803189420459</v>
      </c>
      <c r="Q1327" s="33">
        <v>333</v>
      </c>
      <c r="R1327" s="32">
        <f t="shared" si="304"/>
        <v>0.02590431738623104</v>
      </c>
      <c r="S1327" s="20">
        <v>11809</v>
      </c>
      <c r="T1327" s="32">
        <f t="shared" si="305"/>
        <v>0.9186308829249319</v>
      </c>
    </row>
    <row r="1328" spans="1:20" ht="12.75">
      <c r="A1328" s="5" t="s">
        <v>1169</v>
      </c>
      <c r="B1328" s="20">
        <v>1305</v>
      </c>
      <c r="C1328" s="20">
        <v>1294</v>
      </c>
      <c r="D1328" s="32">
        <f t="shared" si="297"/>
        <v>0.9915708812260536</v>
      </c>
      <c r="E1328" s="33">
        <v>8</v>
      </c>
      <c r="F1328" s="32">
        <f t="shared" si="298"/>
        <v>0.006130268199233717</v>
      </c>
      <c r="G1328" s="33">
        <v>2</v>
      </c>
      <c r="H1328" s="32">
        <f t="shared" si="299"/>
        <v>0.0015325670498084292</v>
      </c>
      <c r="I1328" s="33">
        <v>0</v>
      </c>
      <c r="J1328" s="32">
        <f t="shared" si="300"/>
        <v>0</v>
      </c>
      <c r="K1328" s="33">
        <v>0</v>
      </c>
      <c r="L1328" s="32">
        <f t="shared" si="301"/>
        <v>0</v>
      </c>
      <c r="M1328" s="33">
        <v>0</v>
      </c>
      <c r="N1328" s="32">
        <f t="shared" si="302"/>
        <v>0</v>
      </c>
      <c r="O1328" s="33">
        <v>1</v>
      </c>
      <c r="P1328" s="32">
        <f t="shared" si="303"/>
        <v>0.0007662835249042146</v>
      </c>
      <c r="Q1328" s="33">
        <v>23</v>
      </c>
      <c r="R1328" s="32">
        <f t="shared" si="304"/>
        <v>0.017624521072796936</v>
      </c>
      <c r="S1328" s="20">
        <v>1271</v>
      </c>
      <c r="T1328" s="32">
        <f t="shared" si="305"/>
        <v>0.9739463601532568</v>
      </c>
    </row>
    <row r="1329" spans="1:20" ht="12.75">
      <c r="A1329" s="5" t="s">
        <v>1170</v>
      </c>
      <c r="B1329" s="33">
        <v>57</v>
      </c>
      <c r="C1329" s="33">
        <v>56</v>
      </c>
      <c r="D1329" s="32">
        <f t="shared" si="297"/>
        <v>0.9824561403508771</v>
      </c>
      <c r="E1329" s="33">
        <v>0</v>
      </c>
      <c r="F1329" s="32">
        <f t="shared" si="298"/>
        <v>0</v>
      </c>
      <c r="G1329" s="33">
        <v>0</v>
      </c>
      <c r="H1329" s="32">
        <f t="shared" si="299"/>
        <v>0</v>
      </c>
      <c r="I1329" s="33">
        <v>0</v>
      </c>
      <c r="J1329" s="32">
        <f t="shared" si="300"/>
        <v>0</v>
      </c>
      <c r="K1329" s="33">
        <v>0</v>
      </c>
      <c r="L1329" s="32">
        <f t="shared" si="301"/>
        <v>0</v>
      </c>
      <c r="M1329" s="33">
        <v>0</v>
      </c>
      <c r="N1329" s="32">
        <f t="shared" si="302"/>
        <v>0</v>
      </c>
      <c r="O1329" s="33">
        <v>1</v>
      </c>
      <c r="P1329" s="32">
        <f t="shared" si="303"/>
        <v>0.017543859649122806</v>
      </c>
      <c r="Q1329" s="33">
        <v>0</v>
      </c>
      <c r="R1329" s="32">
        <f t="shared" si="304"/>
        <v>0</v>
      </c>
      <c r="S1329" s="33">
        <v>56</v>
      </c>
      <c r="T1329" s="32">
        <f t="shared" si="305"/>
        <v>0.9824561403508771</v>
      </c>
    </row>
    <row r="1330" spans="1:20" ht="12.75">
      <c r="A1330" s="5" t="s">
        <v>1171</v>
      </c>
      <c r="B1330" s="33">
        <v>675</v>
      </c>
      <c r="C1330" s="33">
        <v>623</v>
      </c>
      <c r="D1330" s="32">
        <f t="shared" si="297"/>
        <v>0.922962962962963</v>
      </c>
      <c r="E1330" s="33">
        <v>0</v>
      </c>
      <c r="F1330" s="32">
        <f t="shared" si="298"/>
        <v>0</v>
      </c>
      <c r="G1330" s="33">
        <v>0</v>
      </c>
      <c r="H1330" s="32">
        <f t="shared" si="299"/>
        <v>0</v>
      </c>
      <c r="I1330" s="33">
        <v>6</v>
      </c>
      <c r="J1330" s="32">
        <f t="shared" si="300"/>
        <v>0.008888888888888889</v>
      </c>
      <c r="K1330" s="33">
        <v>0</v>
      </c>
      <c r="L1330" s="32">
        <f t="shared" si="301"/>
        <v>0</v>
      </c>
      <c r="M1330" s="33">
        <v>43</v>
      </c>
      <c r="N1330" s="32">
        <f t="shared" si="302"/>
        <v>0.0637037037037037</v>
      </c>
      <c r="O1330" s="33">
        <v>3</v>
      </c>
      <c r="P1330" s="32">
        <f t="shared" si="303"/>
        <v>0.0044444444444444444</v>
      </c>
      <c r="Q1330" s="33">
        <v>62</v>
      </c>
      <c r="R1330" s="32">
        <f t="shared" si="304"/>
        <v>0.09185185185185185</v>
      </c>
      <c r="S1330" s="33">
        <v>606</v>
      </c>
      <c r="T1330" s="32">
        <f t="shared" si="305"/>
        <v>0.8977777777777778</v>
      </c>
    </row>
    <row r="1331" spans="1:20" ht="12.75">
      <c r="A1331" s="5" t="s">
        <v>1172</v>
      </c>
      <c r="B1331" s="20">
        <v>1677</v>
      </c>
      <c r="C1331" s="20">
        <v>1657</v>
      </c>
      <c r="D1331" s="32">
        <f t="shared" si="297"/>
        <v>0.9880739415623137</v>
      </c>
      <c r="E1331" s="33">
        <v>2</v>
      </c>
      <c r="F1331" s="32">
        <f t="shared" si="298"/>
        <v>0.0011926058437686344</v>
      </c>
      <c r="G1331" s="33">
        <v>3</v>
      </c>
      <c r="H1331" s="32">
        <f t="shared" si="299"/>
        <v>0.0017889087656529517</v>
      </c>
      <c r="I1331" s="33">
        <v>2</v>
      </c>
      <c r="J1331" s="32">
        <f t="shared" si="300"/>
        <v>0.0011926058437686344</v>
      </c>
      <c r="K1331" s="33">
        <v>1</v>
      </c>
      <c r="L1331" s="32">
        <f t="shared" si="301"/>
        <v>0.0005963029218843172</v>
      </c>
      <c r="M1331" s="33">
        <v>4</v>
      </c>
      <c r="N1331" s="32">
        <f t="shared" si="302"/>
        <v>0.002385211687537269</v>
      </c>
      <c r="O1331" s="33">
        <v>8</v>
      </c>
      <c r="P1331" s="32">
        <f t="shared" si="303"/>
        <v>0.004770423375074538</v>
      </c>
      <c r="Q1331" s="33">
        <v>12</v>
      </c>
      <c r="R1331" s="32">
        <f t="shared" si="304"/>
        <v>0.007155635062611807</v>
      </c>
      <c r="S1331" s="20">
        <v>1652</v>
      </c>
      <c r="T1331" s="32">
        <f t="shared" si="305"/>
        <v>0.9850924269528921</v>
      </c>
    </row>
    <row r="1332" spans="1:20" ht="12.75">
      <c r="A1332" s="5" t="s">
        <v>1173</v>
      </c>
      <c r="B1332" s="20">
        <v>4035</v>
      </c>
      <c r="C1332" s="20">
        <v>3983</v>
      </c>
      <c r="D1332" s="32">
        <f t="shared" si="297"/>
        <v>0.9871127633209418</v>
      </c>
      <c r="E1332" s="33">
        <v>18</v>
      </c>
      <c r="F1332" s="32">
        <f t="shared" si="298"/>
        <v>0.0044609665427509295</v>
      </c>
      <c r="G1332" s="33">
        <v>0</v>
      </c>
      <c r="H1332" s="32">
        <f t="shared" si="299"/>
        <v>0</v>
      </c>
      <c r="I1332" s="33">
        <v>5</v>
      </c>
      <c r="J1332" s="32">
        <f t="shared" si="300"/>
        <v>0.0012391573729863693</v>
      </c>
      <c r="K1332" s="33">
        <v>7</v>
      </c>
      <c r="L1332" s="32">
        <f t="shared" si="301"/>
        <v>0.001734820322180917</v>
      </c>
      <c r="M1332" s="33">
        <v>2</v>
      </c>
      <c r="N1332" s="32">
        <f t="shared" si="302"/>
        <v>0.0004956629491945477</v>
      </c>
      <c r="O1332" s="33">
        <v>20</v>
      </c>
      <c r="P1332" s="32">
        <f t="shared" si="303"/>
        <v>0.004956629491945477</v>
      </c>
      <c r="Q1332" s="33">
        <v>18</v>
      </c>
      <c r="R1332" s="32">
        <f t="shared" si="304"/>
        <v>0.0044609665427509295</v>
      </c>
      <c r="S1332" s="20">
        <v>3974</v>
      </c>
      <c r="T1332" s="32">
        <f t="shared" si="305"/>
        <v>0.9848822800495663</v>
      </c>
    </row>
    <row r="1333" spans="1:20" ht="12.75">
      <c r="A1333" s="5" t="s">
        <v>1174</v>
      </c>
      <c r="B1333" s="20">
        <v>1064</v>
      </c>
      <c r="C1333" s="20">
        <v>1050</v>
      </c>
      <c r="D1333" s="32">
        <f t="shared" si="297"/>
        <v>0.9868421052631579</v>
      </c>
      <c r="E1333" s="33">
        <v>1</v>
      </c>
      <c r="F1333" s="32">
        <f t="shared" si="298"/>
        <v>0.0009398496240601503</v>
      </c>
      <c r="G1333" s="33">
        <v>0</v>
      </c>
      <c r="H1333" s="32">
        <f t="shared" si="299"/>
        <v>0</v>
      </c>
      <c r="I1333" s="33">
        <v>4</v>
      </c>
      <c r="J1333" s="32">
        <f t="shared" si="300"/>
        <v>0.0037593984962406013</v>
      </c>
      <c r="K1333" s="33">
        <v>0</v>
      </c>
      <c r="L1333" s="32">
        <f t="shared" si="301"/>
        <v>0</v>
      </c>
      <c r="M1333" s="33">
        <v>4</v>
      </c>
      <c r="N1333" s="32">
        <f t="shared" si="302"/>
        <v>0.0037593984962406013</v>
      </c>
      <c r="O1333" s="33">
        <v>5</v>
      </c>
      <c r="P1333" s="32">
        <f t="shared" si="303"/>
        <v>0.004699248120300752</v>
      </c>
      <c r="Q1333" s="33">
        <v>10</v>
      </c>
      <c r="R1333" s="32">
        <f t="shared" si="304"/>
        <v>0.009398496240601503</v>
      </c>
      <c r="S1333" s="20">
        <v>1045</v>
      </c>
      <c r="T1333" s="32">
        <f t="shared" si="305"/>
        <v>0.9821428571428571</v>
      </c>
    </row>
    <row r="1334" spans="1:20" ht="12.75">
      <c r="A1334" s="5" t="s">
        <v>1175</v>
      </c>
      <c r="B1334" s="33">
        <v>923</v>
      </c>
      <c r="C1334" s="33">
        <v>918</v>
      </c>
      <c r="D1334" s="32">
        <f t="shared" si="297"/>
        <v>0.9945828819068255</v>
      </c>
      <c r="E1334" s="33">
        <v>0</v>
      </c>
      <c r="F1334" s="32">
        <f t="shared" si="298"/>
        <v>0</v>
      </c>
      <c r="G1334" s="33">
        <v>1</v>
      </c>
      <c r="H1334" s="32">
        <f t="shared" si="299"/>
        <v>0.0010834236186348862</v>
      </c>
      <c r="I1334" s="33">
        <v>0</v>
      </c>
      <c r="J1334" s="32">
        <f t="shared" si="300"/>
        <v>0</v>
      </c>
      <c r="K1334" s="33">
        <v>0</v>
      </c>
      <c r="L1334" s="32">
        <f t="shared" si="301"/>
        <v>0</v>
      </c>
      <c r="M1334" s="33">
        <v>2</v>
      </c>
      <c r="N1334" s="32">
        <f t="shared" si="302"/>
        <v>0.0021668472372697724</v>
      </c>
      <c r="O1334" s="33">
        <v>2</v>
      </c>
      <c r="P1334" s="32">
        <f t="shared" si="303"/>
        <v>0.0021668472372697724</v>
      </c>
      <c r="Q1334" s="33">
        <v>7</v>
      </c>
      <c r="R1334" s="32">
        <f t="shared" si="304"/>
        <v>0.007583965330444204</v>
      </c>
      <c r="S1334" s="33">
        <v>915</v>
      </c>
      <c r="T1334" s="32">
        <f t="shared" si="305"/>
        <v>0.991332611050921</v>
      </c>
    </row>
    <row r="1335" spans="1:20" ht="12.75">
      <c r="A1335" s="5" t="s">
        <v>1176</v>
      </c>
      <c r="B1335" s="20">
        <v>1041</v>
      </c>
      <c r="C1335" s="20">
        <v>1035</v>
      </c>
      <c r="D1335" s="32">
        <f t="shared" si="297"/>
        <v>0.9942363112391931</v>
      </c>
      <c r="E1335" s="33">
        <v>1</v>
      </c>
      <c r="F1335" s="32">
        <f t="shared" si="298"/>
        <v>0.0009606147934678194</v>
      </c>
      <c r="G1335" s="33">
        <v>1</v>
      </c>
      <c r="H1335" s="32">
        <f t="shared" si="299"/>
        <v>0.0009606147934678194</v>
      </c>
      <c r="I1335" s="33">
        <v>1</v>
      </c>
      <c r="J1335" s="32">
        <f t="shared" si="300"/>
        <v>0.0009606147934678194</v>
      </c>
      <c r="K1335" s="33">
        <v>0</v>
      </c>
      <c r="L1335" s="32">
        <f t="shared" si="301"/>
        <v>0</v>
      </c>
      <c r="M1335" s="33">
        <v>2</v>
      </c>
      <c r="N1335" s="32">
        <f t="shared" si="302"/>
        <v>0.0019212295869356388</v>
      </c>
      <c r="O1335" s="33">
        <v>1</v>
      </c>
      <c r="P1335" s="32">
        <f t="shared" si="303"/>
        <v>0.0009606147934678194</v>
      </c>
      <c r="Q1335" s="33">
        <v>10</v>
      </c>
      <c r="R1335" s="32">
        <f t="shared" si="304"/>
        <v>0.009606147934678195</v>
      </c>
      <c r="S1335" s="20">
        <v>1029</v>
      </c>
      <c r="T1335" s="32">
        <f t="shared" si="305"/>
        <v>0.9884726224783862</v>
      </c>
    </row>
    <row r="1336" spans="1:20" ht="12.75">
      <c r="A1336" s="5" t="s">
        <v>1177</v>
      </c>
      <c r="B1336" s="33">
        <v>430</v>
      </c>
      <c r="C1336" s="33">
        <v>422</v>
      </c>
      <c r="D1336" s="32">
        <f t="shared" si="297"/>
        <v>0.9813953488372092</v>
      </c>
      <c r="E1336" s="33">
        <v>0</v>
      </c>
      <c r="F1336" s="32">
        <f t="shared" si="298"/>
        <v>0</v>
      </c>
      <c r="G1336" s="33">
        <v>3</v>
      </c>
      <c r="H1336" s="32">
        <f t="shared" si="299"/>
        <v>0.0069767441860465115</v>
      </c>
      <c r="I1336" s="33">
        <v>0</v>
      </c>
      <c r="J1336" s="32">
        <f t="shared" si="300"/>
        <v>0</v>
      </c>
      <c r="K1336" s="33">
        <v>0</v>
      </c>
      <c r="L1336" s="32">
        <f t="shared" si="301"/>
        <v>0</v>
      </c>
      <c r="M1336" s="33">
        <v>2</v>
      </c>
      <c r="N1336" s="32">
        <f t="shared" si="302"/>
        <v>0.004651162790697674</v>
      </c>
      <c r="O1336" s="33">
        <v>3</v>
      </c>
      <c r="P1336" s="32">
        <f t="shared" si="303"/>
        <v>0.0069767441860465115</v>
      </c>
      <c r="Q1336" s="33">
        <v>3</v>
      </c>
      <c r="R1336" s="32">
        <f t="shared" si="304"/>
        <v>0.0069767441860465115</v>
      </c>
      <c r="S1336" s="33">
        <v>421</v>
      </c>
      <c r="T1336" s="32">
        <f t="shared" si="305"/>
        <v>0.9790697674418605</v>
      </c>
    </row>
    <row r="1337" spans="1:20" ht="12.75">
      <c r="A1337" s="5" t="s">
        <v>1178</v>
      </c>
      <c r="B1337" s="20">
        <v>4362</v>
      </c>
      <c r="C1337" s="20">
        <v>4186</v>
      </c>
      <c r="D1337" s="32">
        <f t="shared" si="297"/>
        <v>0.959651535992664</v>
      </c>
      <c r="E1337" s="33">
        <v>25</v>
      </c>
      <c r="F1337" s="32">
        <f t="shared" si="298"/>
        <v>0.005731315910132966</v>
      </c>
      <c r="G1337" s="33">
        <v>3</v>
      </c>
      <c r="H1337" s="32">
        <f t="shared" si="299"/>
        <v>0.000687757909215956</v>
      </c>
      <c r="I1337" s="33">
        <v>53</v>
      </c>
      <c r="J1337" s="32">
        <f t="shared" si="300"/>
        <v>0.012150389729481889</v>
      </c>
      <c r="K1337" s="33">
        <v>1</v>
      </c>
      <c r="L1337" s="32">
        <f t="shared" si="301"/>
        <v>0.00022925263640531865</v>
      </c>
      <c r="M1337" s="33">
        <v>64</v>
      </c>
      <c r="N1337" s="32">
        <f t="shared" si="302"/>
        <v>0.014672168729940394</v>
      </c>
      <c r="O1337" s="33">
        <v>30</v>
      </c>
      <c r="P1337" s="32">
        <f t="shared" si="303"/>
        <v>0.0068775790921595595</v>
      </c>
      <c r="Q1337" s="33">
        <v>142</v>
      </c>
      <c r="R1337" s="32">
        <f t="shared" si="304"/>
        <v>0.03255387436955525</v>
      </c>
      <c r="S1337" s="20">
        <v>4113</v>
      </c>
      <c r="T1337" s="32">
        <f t="shared" si="305"/>
        <v>0.9429160935350757</v>
      </c>
    </row>
    <row r="1338" spans="1:20" ht="12.75">
      <c r="A1338" s="5" t="s">
        <v>1179</v>
      </c>
      <c r="B1338" s="33">
        <v>556</v>
      </c>
      <c r="C1338" s="33">
        <v>547</v>
      </c>
      <c r="D1338" s="32">
        <f t="shared" si="297"/>
        <v>0.9838129496402878</v>
      </c>
      <c r="E1338" s="33">
        <v>0</v>
      </c>
      <c r="F1338" s="32">
        <f t="shared" si="298"/>
        <v>0</v>
      </c>
      <c r="G1338" s="33">
        <v>0</v>
      </c>
      <c r="H1338" s="32">
        <f t="shared" si="299"/>
        <v>0</v>
      </c>
      <c r="I1338" s="33">
        <v>1</v>
      </c>
      <c r="J1338" s="32">
        <f t="shared" si="300"/>
        <v>0.0017985611510791368</v>
      </c>
      <c r="K1338" s="33">
        <v>0</v>
      </c>
      <c r="L1338" s="32">
        <f t="shared" si="301"/>
        <v>0</v>
      </c>
      <c r="M1338" s="33">
        <v>5</v>
      </c>
      <c r="N1338" s="32">
        <f t="shared" si="302"/>
        <v>0.008992805755395683</v>
      </c>
      <c r="O1338" s="33">
        <v>3</v>
      </c>
      <c r="P1338" s="32">
        <f t="shared" si="303"/>
        <v>0.00539568345323741</v>
      </c>
      <c r="Q1338" s="33">
        <v>6</v>
      </c>
      <c r="R1338" s="32">
        <f t="shared" si="304"/>
        <v>0.01079136690647482</v>
      </c>
      <c r="S1338" s="33">
        <v>547</v>
      </c>
      <c r="T1338" s="32">
        <f t="shared" si="305"/>
        <v>0.9838129496402878</v>
      </c>
    </row>
    <row r="1339" spans="1:20" ht="12.75">
      <c r="A1339" s="5" t="s">
        <v>1180</v>
      </c>
      <c r="B1339" s="20">
        <v>5098</v>
      </c>
      <c r="C1339" s="20">
        <v>4955</v>
      </c>
      <c r="D1339" s="32">
        <f t="shared" si="297"/>
        <v>0.9719497842291095</v>
      </c>
      <c r="E1339" s="33">
        <v>17</v>
      </c>
      <c r="F1339" s="32">
        <f t="shared" si="298"/>
        <v>0.0033346410357002745</v>
      </c>
      <c r="G1339" s="33">
        <v>11</v>
      </c>
      <c r="H1339" s="32">
        <f t="shared" si="299"/>
        <v>0.0021577089054531187</v>
      </c>
      <c r="I1339" s="33">
        <v>45</v>
      </c>
      <c r="J1339" s="32">
        <f t="shared" si="300"/>
        <v>0.008826990976853669</v>
      </c>
      <c r="K1339" s="33">
        <v>0</v>
      </c>
      <c r="L1339" s="32">
        <f t="shared" si="301"/>
        <v>0</v>
      </c>
      <c r="M1339" s="33">
        <v>14</v>
      </c>
      <c r="N1339" s="32">
        <f t="shared" si="302"/>
        <v>0.002746174970576697</v>
      </c>
      <c r="O1339" s="33">
        <v>56</v>
      </c>
      <c r="P1339" s="32">
        <f t="shared" si="303"/>
        <v>0.010984699882306787</v>
      </c>
      <c r="Q1339" s="33">
        <v>55</v>
      </c>
      <c r="R1339" s="32">
        <f t="shared" si="304"/>
        <v>0.010788544527265595</v>
      </c>
      <c r="S1339" s="20">
        <v>4916</v>
      </c>
      <c r="T1339" s="32">
        <f t="shared" si="305"/>
        <v>0.964299725382503</v>
      </c>
    </row>
    <row r="1340" spans="1:20" ht="12.75">
      <c r="A1340" s="5" t="s">
        <v>1242</v>
      </c>
      <c r="B1340" s="33">
        <v>829</v>
      </c>
      <c r="C1340" s="33">
        <v>822</v>
      </c>
      <c r="D1340" s="32">
        <f t="shared" si="297"/>
        <v>0.991556091676719</v>
      </c>
      <c r="E1340" s="33">
        <v>0</v>
      </c>
      <c r="F1340" s="32">
        <f t="shared" si="298"/>
        <v>0</v>
      </c>
      <c r="G1340" s="33">
        <v>0</v>
      </c>
      <c r="H1340" s="32">
        <f t="shared" si="299"/>
        <v>0</v>
      </c>
      <c r="I1340" s="33">
        <v>3</v>
      </c>
      <c r="J1340" s="32">
        <f t="shared" si="300"/>
        <v>0.0036188178528347406</v>
      </c>
      <c r="K1340" s="33">
        <v>0</v>
      </c>
      <c r="L1340" s="32">
        <f t="shared" si="301"/>
        <v>0</v>
      </c>
      <c r="M1340" s="33">
        <v>0</v>
      </c>
      <c r="N1340" s="32">
        <f t="shared" si="302"/>
        <v>0</v>
      </c>
      <c r="O1340" s="33">
        <v>4</v>
      </c>
      <c r="P1340" s="32">
        <f t="shared" si="303"/>
        <v>0.0048250904704463205</v>
      </c>
      <c r="Q1340" s="33">
        <v>2</v>
      </c>
      <c r="R1340" s="32">
        <f t="shared" si="304"/>
        <v>0.0024125452352231603</v>
      </c>
      <c r="S1340" s="33">
        <v>822</v>
      </c>
      <c r="T1340" s="32">
        <f t="shared" si="305"/>
        <v>0.991556091676719</v>
      </c>
    </row>
    <row r="1341" spans="1:20" ht="12.75">
      <c r="A1341" s="5" t="s">
        <v>1181</v>
      </c>
      <c r="B1341" s="20">
        <v>2212</v>
      </c>
      <c r="C1341" s="20">
        <v>2194</v>
      </c>
      <c r="D1341" s="32">
        <f t="shared" si="297"/>
        <v>0.9918625678119349</v>
      </c>
      <c r="E1341" s="33">
        <v>4</v>
      </c>
      <c r="F1341" s="32">
        <f t="shared" si="298"/>
        <v>0.0018083182640144665</v>
      </c>
      <c r="G1341" s="33">
        <v>5</v>
      </c>
      <c r="H1341" s="32">
        <f t="shared" si="299"/>
        <v>0.0022603978300180833</v>
      </c>
      <c r="I1341" s="33">
        <v>2</v>
      </c>
      <c r="J1341" s="32">
        <f t="shared" si="300"/>
        <v>0.0009041591320072332</v>
      </c>
      <c r="K1341" s="33">
        <v>1</v>
      </c>
      <c r="L1341" s="32">
        <f t="shared" si="301"/>
        <v>0.0004520795660036166</v>
      </c>
      <c r="M1341" s="33">
        <v>1</v>
      </c>
      <c r="N1341" s="32">
        <f t="shared" si="302"/>
        <v>0.0004520795660036166</v>
      </c>
      <c r="O1341" s="33">
        <v>5</v>
      </c>
      <c r="P1341" s="32">
        <f t="shared" si="303"/>
        <v>0.0022603978300180833</v>
      </c>
      <c r="Q1341" s="33">
        <v>13</v>
      </c>
      <c r="R1341" s="32">
        <f t="shared" si="304"/>
        <v>0.005877034358047016</v>
      </c>
      <c r="S1341" s="20">
        <v>2183</v>
      </c>
      <c r="T1341" s="32">
        <f t="shared" si="305"/>
        <v>0.9868896925858951</v>
      </c>
    </row>
    <row r="1342" spans="1:20" ht="12.75">
      <c r="A1342" s="5" t="s">
        <v>1159</v>
      </c>
      <c r="B1342" s="33">
        <v>883</v>
      </c>
      <c r="C1342" s="33">
        <v>865</v>
      </c>
      <c r="D1342" s="32">
        <f t="shared" si="297"/>
        <v>0.9796149490373726</v>
      </c>
      <c r="E1342" s="33">
        <v>3</v>
      </c>
      <c r="F1342" s="32">
        <f t="shared" si="298"/>
        <v>0.0033975084937712344</v>
      </c>
      <c r="G1342" s="33">
        <v>4</v>
      </c>
      <c r="H1342" s="32">
        <f t="shared" si="299"/>
        <v>0.004530011325028313</v>
      </c>
      <c r="I1342" s="33">
        <v>3</v>
      </c>
      <c r="J1342" s="32">
        <f t="shared" si="300"/>
        <v>0.0033975084937712344</v>
      </c>
      <c r="K1342" s="33">
        <v>0</v>
      </c>
      <c r="L1342" s="32">
        <f t="shared" si="301"/>
        <v>0</v>
      </c>
      <c r="M1342" s="33">
        <v>2</v>
      </c>
      <c r="N1342" s="32">
        <f t="shared" si="302"/>
        <v>0.0022650056625141564</v>
      </c>
      <c r="O1342" s="33">
        <v>6</v>
      </c>
      <c r="P1342" s="32">
        <f t="shared" si="303"/>
        <v>0.006795016987542469</v>
      </c>
      <c r="Q1342" s="33">
        <v>16</v>
      </c>
      <c r="R1342" s="32">
        <f t="shared" si="304"/>
        <v>0.01812004530011325</v>
      </c>
      <c r="S1342" s="33">
        <v>853</v>
      </c>
      <c r="T1342" s="32">
        <f t="shared" si="305"/>
        <v>0.9660249150622876</v>
      </c>
    </row>
    <row r="1343" spans="1:20" ht="12.75">
      <c r="A1343" s="5" t="s">
        <v>1182</v>
      </c>
      <c r="B1343" s="20">
        <v>1401</v>
      </c>
      <c r="C1343" s="20">
        <v>1328</v>
      </c>
      <c r="D1343" s="32">
        <f t="shared" si="297"/>
        <v>0.9478943611705924</v>
      </c>
      <c r="E1343" s="33">
        <v>0</v>
      </c>
      <c r="F1343" s="32">
        <f t="shared" si="298"/>
        <v>0</v>
      </c>
      <c r="G1343" s="33">
        <v>0</v>
      </c>
      <c r="H1343" s="32">
        <f t="shared" si="299"/>
        <v>0</v>
      </c>
      <c r="I1343" s="33">
        <v>10</v>
      </c>
      <c r="J1343" s="32">
        <f t="shared" si="300"/>
        <v>0.007137758743754461</v>
      </c>
      <c r="K1343" s="33">
        <v>0</v>
      </c>
      <c r="L1343" s="32">
        <f t="shared" si="301"/>
        <v>0</v>
      </c>
      <c r="M1343" s="33">
        <v>46</v>
      </c>
      <c r="N1343" s="32">
        <f t="shared" si="302"/>
        <v>0.03283369022127052</v>
      </c>
      <c r="O1343" s="33">
        <v>17</v>
      </c>
      <c r="P1343" s="32">
        <f t="shared" si="303"/>
        <v>0.012134189864382585</v>
      </c>
      <c r="Q1343" s="33">
        <v>200</v>
      </c>
      <c r="R1343" s="32">
        <f t="shared" si="304"/>
        <v>0.14275517487508924</v>
      </c>
      <c r="S1343" s="20">
        <v>1185</v>
      </c>
      <c r="T1343" s="32">
        <f t="shared" si="305"/>
        <v>0.8458244111349036</v>
      </c>
    </row>
    <row r="1344" spans="1:20" ht="12.75">
      <c r="A1344" s="5" t="s">
        <v>1183</v>
      </c>
      <c r="B1344" s="33">
        <v>299</v>
      </c>
      <c r="C1344" s="33">
        <v>297</v>
      </c>
      <c r="D1344" s="32">
        <f t="shared" si="297"/>
        <v>0.9933110367892977</v>
      </c>
      <c r="E1344" s="33">
        <v>0</v>
      </c>
      <c r="F1344" s="32">
        <f t="shared" si="298"/>
        <v>0</v>
      </c>
      <c r="G1344" s="33">
        <v>1</v>
      </c>
      <c r="H1344" s="32">
        <f t="shared" si="299"/>
        <v>0.0033444816053511705</v>
      </c>
      <c r="I1344" s="33">
        <v>0</v>
      </c>
      <c r="J1344" s="32">
        <f t="shared" si="300"/>
        <v>0</v>
      </c>
      <c r="K1344" s="33">
        <v>0</v>
      </c>
      <c r="L1344" s="32">
        <f t="shared" si="301"/>
        <v>0</v>
      </c>
      <c r="M1344" s="33">
        <v>0</v>
      </c>
      <c r="N1344" s="32">
        <f t="shared" si="302"/>
        <v>0</v>
      </c>
      <c r="O1344" s="33">
        <v>1</v>
      </c>
      <c r="P1344" s="32">
        <f t="shared" si="303"/>
        <v>0.0033444816053511705</v>
      </c>
      <c r="Q1344" s="33">
        <v>1</v>
      </c>
      <c r="R1344" s="32">
        <f t="shared" si="304"/>
        <v>0.0033444816053511705</v>
      </c>
      <c r="S1344" s="33">
        <v>296</v>
      </c>
      <c r="T1344" s="32">
        <f t="shared" si="305"/>
        <v>0.9899665551839465</v>
      </c>
    </row>
    <row r="1345" spans="1:20" ht="12.75">
      <c r="A1345" s="5" t="s">
        <v>1184</v>
      </c>
      <c r="B1345" s="33">
        <v>305</v>
      </c>
      <c r="C1345" s="33">
        <v>305</v>
      </c>
      <c r="D1345" s="32">
        <f t="shared" si="297"/>
        <v>1</v>
      </c>
      <c r="E1345" s="33">
        <v>0</v>
      </c>
      <c r="F1345" s="32">
        <f t="shared" si="298"/>
        <v>0</v>
      </c>
      <c r="G1345" s="33">
        <v>0</v>
      </c>
      <c r="H1345" s="32">
        <f t="shared" si="299"/>
        <v>0</v>
      </c>
      <c r="I1345" s="33">
        <v>0</v>
      </c>
      <c r="J1345" s="32">
        <f t="shared" si="300"/>
        <v>0</v>
      </c>
      <c r="K1345" s="33">
        <v>0</v>
      </c>
      <c r="L1345" s="32">
        <f t="shared" si="301"/>
        <v>0</v>
      </c>
      <c r="M1345" s="33">
        <v>0</v>
      </c>
      <c r="N1345" s="32">
        <f t="shared" si="302"/>
        <v>0</v>
      </c>
      <c r="O1345" s="33">
        <v>0</v>
      </c>
      <c r="P1345" s="32">
        <f t="shared" si="303"/>
        <v>0</v>
      </c>
      <c r="Q1345" s="33">
        <v>1</v>
      </c>
      <c r="R1345" s="32">
        <f t="shared" si="304"/>
        <v>0.003278688524590164</v>
      </c>
      <c r="S1345" s="33">
        <v>304</v>
      </c>
      <c r="T1345" s="32">
        <f t="shared" si="305"/>
        <v>0.9967213114754099</v>
      </c>
    </row>
    <row r="1346" spans="1:20" ht="12.75">
      <c r="A1346" s="5" t="s">
        <v>1185</v>
      </c>
      <c r="B1346" s="20">
        <v>1715</v>
      </c>
      <c r="C1346" s="20">
        <v>1672</v>
      </c>
      <c r="D1346" s="32">
        <f t="shared" si="297"/>
        <v>0.9749271137026239</v>
      </c>
      <c r="E1346" s="33">
        <v>5</v>
      </c>
      <c r="F1346" s="32">
        <f t="shared" si="298"/>
        <v>0.0029154518950437317</v>
      </c>
      <c r="G1346" s="33">
        <v>2</v>
      </c>
      <c r="H1346" s="32">
        <f t="shared" si="299"/>
        <v>0.0011661807580174927</v>
      </c>
      <c r="I1346" s="33">
        <v>12</v>
      </c>
      <c r="J1346" s="32">
        <f t="shared" si="300"/>
        <v>0.006997084548104956</v>
      </c>
      <c r="K1346" s="33">
        <v>0</v>
      </c>
      <c r="L1346" s="32">
        <f t="shared" si="301"/>
        <v>0</v>
      </c>
      <c r="M1346" s="33">
        <v>7</v>
      </c>
      <c r="N1346" s="32">
        <f t="shared" si="302"/>
        <v>0.004081632653061225</v>
      </c>
      <c r="O1346" s="33">
        <v>17</v>
      </c>
      <c r="P1346" s="32">
        <f t="shared" si="303"/>
        <v>0.009912536443148687</v>
      </c>
      <c r="Q1346" s="33">
        <v>23</v>
      </c>
      <c r="R1346" s="32">
        <f t="shared" si="304"/>
        <v>0.013411078717201166</v>
      </c>
      <c r="S1346" s="20">
        <v>1659</v>
      </c>
      <c r="T1346" s="32">
        <f t="shared" si="305"/>
        <v>0.9673469387755103</v>
      </c>
    </row>
    <row r="1347" spans="1:20" ht="12.75">
      <c r="A1347" s="5" t="s">
        <v>1186</v>
      </c>
      <c r="B1347" s="20">
        <v>1532</v>
      </c>
      <c r="C1347" s="20">
        <v>1525</v>
      </c>
      <c r="D1347" s="32">
        <f t="shared" si="297"/>
        <v>0.9954308093994778</v>
      </c>
      <c r="E1347" s="33">
        <v>1</v>
      </c>
      <c r="F1347" s="32">
        <f t="shared" si="298"/>
        <v>0.0006527415143603133</v>
      </c>
      <c r="G1347" s="33">
        <v>2</v>
      </c>
      <c r="H1347" s="32">
        <f t="shared" si="299"/>
        <v>0.0013054830287206266</v>
      </c>
      <c r="I1347" s="33">
        <v>0</v>
      </c>
      <c r="J1347" s="32">
        <f t="shared" si="300"/>
        <v>0</v>
      </c>
      <c r="K1347" s="33">
        <v>0</v>
      </c>
      <c r="L1347" s="32">
        <f t="shared" si="301"/>
        <v>0</v>
      </c>
      <c r="M1347" s="33">
        <v>1</v>
      </c>
      <c r="N1347" s="32">
        <f t="shared" si="302"/>
        <v>0.0006527415143603133</v>
      </c>
      <c r="O1347" s="33">
        <v>3</v>
      </c>
      <c r="P1347" s="32">
        <f t="shared" si="303"/>
        <v>0.0019582245430809398</v>
      </c>
      <c r="Q1347" s="33">
        <v>13</v>
      </c>
      <c r="R1347" s="32">
        <f t="shared" si="304"/>
        <v>0.008485639686684074</v>
      </c>
      <c r="S1347" s="20">
        <v>1516</v>
      </c>
      <c r="T1347" s="32">
        <f t="shared" si="305"/>
        <v>0.9895561357702349</v>
      </c>
    </row>
    <row r="1348" spans="1:20" ht="12.75">
      <c r="A1348" s="5" t="s">
        <v>1187</v>
      </c>
      <c r="B1348" s="33">
        <v>991</v>
      </c>
      <c r="C1348" s="33">
        <v>981</v>
      </c>
      <c r="D1348" s="32">
        <f t="shared" si="297"/>
        <v>0.9899091826437941</v>
      </c>
      <c r="E1348" s="33">
        <v>1</v>
      </c>
      <c r="F1348" s="32">
        <f t="shared" si="298"/>
        <v>0.0010090817356205853</v>
      </c>
      <c r="G1348" s="33">
        <v>3</v>
      </c>
      <c r="H1348" s="32">
        <f t="shared" si="299"/>
        <v>0.0030272452068617556</v>
      </c>
      <c r="I1348" s="33">
        <v>1</v>
      </c>
      <c r="J1348" s="32">
        <f t="shared" si="300"/>
        <v>0.0010090817356205853</v>
      </c>
      <c r="K1348" s="33">
        <v>0</v>
      </c>
      <c r="L1348" s="32">
        <f t="shared" si="301"/>
        <v>0</v>
      </c>
      <c r="M1348" s="33">
        <v>0</v>
      </c>
      <c r="N1348" s="32">
        <f t="shared" si="302"/>
        <v>0</v>
      </c>
      <c r="O1348" s="33">
        <v>5</v>
      </c>
      <c r="P1348" s="32">
        <f t="shared" si="303"/>
        <v>0.005045408678102927</v>
      </c>
      <c r="Q1348" s="33">
        <v>10</v>
      </c>
      <c r="R1348" s="32">
        <f t="shared" si="304"/>
        <v>0.010090817356205853</v>
      </c>
      <c r="S1348" s="33">
        <v>976</v>
      </c>
      <c r="T1348" s="32">
        <f t="shared" si="305"/>
        <v>0.9848637739656912</v>
      </c>
    </row>
    <row r="1349" spans="1:20" ht="12.75">
      <c r="A1349" s="5" t="s">
        <v>1188</v>
      </c>
      <c r="B1349" s="20">
        <v>2273</v>
      </c>
      <c r="C1349" s="20">
        <v>1809</v>
      </c>
      <c r="D1349" s="32">
        <f t="shared" si="297"/>
        <v>0.7958644962604488</v>
      </c>
      <c r="E1349" s="33">
        <v>0</v>
      </c>
      <c r="F1349" s="32">
        <f t="shared" si="298"/>
        <v>0</v>
      </c>
      <c r="G1349" s="33">
        <v>14</v>
      </c>
      <c r="H1349" s="32">
        <f t="shared" si="299"/>
        <v>0.0061592608886933565</v>
      </c>
      <c r="I1349" s="33">
        <v>16</v>
      </c>
      <c r="J1349" s="32">
        <f t="shared" si="300"/>
        <v>0.007039155301363837</v>
      </c>
      <c r="K1349" s="33">
        <v>0</v>
      </c>
      <c r="L1349" s="32">
        <f t="shared" si="301"/>
        <v>0</v>
      </c>
      <c r="M1349" s="33">
        <v>387</v>
      </c>
      <c r="N1349" s="32">
        <f t="shared" si="302"/>
        <v>0.1702595688517378</v>
      </c>
      <c r="O1349" s="33">
        <v>47</v>
      </c>
      <c r="P1349" s="32">
        <f t="shared" si="303"/>
        <v>0.02067751869775627</v>
      </c>
      <c r="Q1349" s="33">
        <v>469</v>
      </c>
      <c r="R1349" s="32">
        <f t="shared" si="304"/>
        <v>0.20633523977122745</v>
      </c>
      <c r="S1349" s="20">
        <v>1749</v>
      </c>
      <c r="T1349" s="32">
        <f t="shared" si="305"/>
        <v>0.7694676638803344</v>
      </c>
    </row>
    <row r="1350" spans="1:20" ht="12.75">
      <c r="A1350" s="5" t="s">
        <v>1189</v>
      </c>
      <c r="B1350" s="33">
        <v>317</v>
      </c>
      <c r="C1350" s="33">
        <v>316</v>
      </c>
      <c r="D1350" s="32">
        <f t="shared" si="297"/>
        <v>0.9968454258675079</v>
      </c>
      <c r="E1350" s="33">
        <v>0</v>
      </c>
      <c r="F1350" s="32">
        <f t="shared" si="298"/>
        <v>0</v>
      </c>
      <c r="G1350" s="33">
        <v>0</v>
      </c>
      <c r="H1350" s="32">
        <f t="shared" si="299"/>
        <v>0</v>
      </c>
      <c r="I1350" s="33">
        <v>1</v>
      </c>
      <c r="J1350" s="32">
        <f t="shared" si="300"/>
        <v>0.0031545741324921135</v>
      </c>
      <c r="K1350" s="33">
        <v>0</v>
      </c>
      <c r="L1350" s="32">
        <f t="shared" si="301"/>
        <v>0</v>
      </c>
      <c r="M1350" s="33">
        <v>0</v>
      </c>
      <c r="N1350" s="32">
        <f t="shared" si="302"/>
        <v>0</v>
      </c>
      <c r="O1350" s="33">
        <v>0</v>
      </c>
      <c r="P1350" s="32">
        <f t="shared" si="303"/>
        <v>0</v>
      </c>
      <c r="Q1350" s="33">
        <v>0</v>
      </c>
      <c r="R1350" s="32">
        <f t="shared" si="304"/>
        <v>0</v>
      </c>
      <c r="S1350" s="33">
        <v>316</v>
      </c>
      <c r="T1350" s="32">
        <f t="shared" si="305"/>
        <v>0.9968454258675079</v>
      </c>
    </row>
    <row r="1351" spans="1:20" ht="12.75">
      <c r="A1351" s="5" t="s">
        <v>1190</v>
      </c>
      <c r="B1351" s="33">
        <v>98</v>
      </c>
      <c r="C1351" s="33">
        <v>98</v>
      </c>
      <c r="D1351" s="32">
        <f t="shared" si="297"/>
        <v>1</v>
      </c>
      <c r="E1351" s="33">
        <v>0</v>
      </c>
      <c r="F1351" s="32">
        <f t="shared" si="298"/>
        <v>0</v>
      </c>
      <c r="G1351" s="33">
        <v>0</v>
      </c>
      <c r="H1351" s="32">
        <f t="shared" si="299"/>
        <v>0</v>
      </c>
      <c r="I1351" s="33">
        <v>0</v>
      </c>
      <c r="J1351" s="32">
        <f t="shared" si="300"/>
        <v>0</v>
      </c>
      <c r="K1351" s="33">
        <v>0</v>
      </c>
      <c r="L1351" s="32">
        <f t="shared" si="301"/>
        <v>0</v>
      </c>
      <c r="M1351" s="33">
        <v>0</v>
      </c>
      <c r="N1351" s="32">
        <f t="shared" si="302"/>
        <v>0</v>
      </c>
      <c r="O1351" s="33">
        <v>0</v>
      </c>
      <c r="P1351" s="32">
        <f t="shared" si="303"/>
        <v>0</v>
      </c>
      <c r="Q1351" s="33">
        <v>0</v>
      </c>
      <c r="R1351" s="32">
        <f t="shared" si="304"/>
        <v>0</v>
      </c>
      <c r="S1351" s="33">
        <v>98</v>
      </c>
      <c r="T1351" s="32">
        <f t="shared" si="305"/>
        <v>1</v>
      </c>
    </row>
    <row r="1352" spans="1:20" ht="12.75">
      <c r="A1352" s="5" t="s">
        <v>1191</v>
      </c>
      <c r="B1352" s="33">
        <v>840</v>
      </c>
      <c r="C1352" s="33">
        <v>839</v>
      </c>
      <c r="D1352" s="32">
        <f t="shared" si="297"/>
        <v>0.9988095238095238</v>
      </c>
      <c r="E1352" s="33">
        <v>0</v>
      </c>
      <c r="F1352" s="32">
        <f t="shared" si="298"/>
        <v>0</v>
      </c>
      <c r="G1352" s="33">
        <v>0</v>
      </c>
      <c r="H1352" s="32">
        <f t="shared" si="299"/>
        <v>0</v>
      </c>
      <c r="I1352" s="33">
        <v>0</v>
      </c>
      <c r="J1352" s="32">
        <f t="shared" si="300"/>
        <v>0</v>
      </c>
      <c r="K1352" s="33">
        <v>0</v>
      </c>
      <c r="L1352" s="32">
        <f t="shared" si="301"/>
        <v>0</v>
      </c>
      <c r="M1352" s="33">
        <v>0</v>
      </c>
      <c r="N1352" s="32">
        <f t="shared" si="302"/>
        <v>0</v>
      </c>
      <c r="O1352" s="33">
        <v>1</v>
      </c>
      <c r="P1352" s="32">
        <f t="shared" si="303"/>
        <v>0.0011904761904761906</v>
      </c>
      <c r="Q1352" s="33">
        <v>0</v>
      </c>
      <c r="R1352" s="32">
        <f t="shared" si="304"/>
        <v>0</v>
      </c>
      <c r="S1352" s="33">
        <v>839</v>
      </c>
      <c r="T1352" s="32">
        <f t="shared" si="305"/>
        <v>0.9988095238095238</v>
      </c>
    </row>
    <row r="1353" spans="1:20" ht="12.75">
      <c r="A1353" s="5" t="s">
        <v>1192</v>
      </c>
      <c r="B1353" s="33">
        <v>70</v>
      </c>
      <c r="C1353" s="33">
        <v>68</v>
      </c>
      <c r="D1353" s="32">
        <f t="shared" si="297"/>
        <v>0.9714285714285714</v>
      </c>
      <c r="E1353" s="33">
        <v>0</v>
      </c>
      <c r="F1353" s="32">
        <f t="shared" si="298"/>
        <v>0</v>
      </c>
      <c r="G1353" s="33">
        <v>0</v>
      </c>
      <c r="H1353" s="32">
        <f t="shared" si="299"/>
        <v>0</v>
      </c>
      <c r="I1353" s="33">
        <v>0</v>
      </c>
      <c r="J1353" s="32">
        <f t="shared" si="300"/>
        <v>0</v>
      </c>
      <c r="K1353" s="33">
        <v>0</v>
      </c>
      <c r="L1353" s="32">
        <f t="shared" si="301"/>
        <v>0</v>
      </c>
      <c r="M1353" s="33">
        <v>1</v>
      </c>
      <c r="N1353" s="32">
        <f t="shared" si="302"/>
        <v>0.014285714285714285</v>
      </c>
      <c r="O1353" s="33">
        <v>1</v>
      </c>
      <c r="P1353" s="32">
        <f t="shared" si="303"/>
        <v>0.014285714285714285</v>
      </c>
      <c r="Q1353" s="33">
        <v>0</v>
      </c>
      <c r="R1353" s="32">
        <f t="shared" si="304"/>
        <v>0</v>
      </c>
      <c r="S1353" s="33">
        <v>68</v>
      </c>
      <c r="T1353" s="32">
        <f t="shared" si="305"/>
        <v>0.9714285714285714</v>
      </c>
    </row>
    <row r="1354" spans="1:20" ht="12.75">
      <c r="A1354" s="5" t="s">
        <v>1193</v>
      </c>
      <c r="B1354" s="33">
        <v>696</v>
      </c>
      <c r="C1354" s="33">
        <v>688</v>
      </c>
      <c r="D1354" s="32">
        <f t="shared" si="297"/>
        <v>0.9885057471264368</v>
      </c>
      <c r="E1354" s="33">
        <v>0</v>
      </c>
      <c r="F1354" s="32">
        <f t="shared" si="298"/>
        <v>0</v>
      </c>
      <c r="G1354" s="33">
        <v>3</v>
      </c>
      <c r="H1354" s="32">
        <f t="shared" si="299"/>
        <v>0.004310344827586207</v>
      </c>
      <c r="I1354" s="33">
        <v>0</v>
      </c>
      <c r="J1354" s="32">
        <f t="shared" si="300"/>
        <v>0</v>
      </c>
      <c r="K1354" s="33">
        <v>0</v>
      </c>
      <c r="L1354" s="32">
        <f t="shared" si="301"/>
        <v>0</v>
      </c>
      <c r="M1354" s="33">
        <v>0</v>
      </c>
      <c r="N1354" s="32">
        <f t="shared" si="302"/>
        <v>0</v>
      </c>
      <c r="O1354" s="33">
        <v>5</v>
      </c>
      <c r="P1354" s="32">
        <f t="shared" si="303"/>
        <v>0.007183908045977011</v>
      </c>
      <c r="Q1354" s="33">
        <v>7</v>
      </c>
      <c r="R1354" s="32">
        <f t="shared" si="304"/>
        <v>0.010057471264367816</v>
      </c>
      <c r="S1354" s="33">
        <v>682</v>
      </c>
      <c r="T1354" s="32">
        <f t="shared" si="305"/>
        <v>0.9798850574712644</v>
      </c>
    </row>
    <row r="1355" spans="1:20" ht="12.75">
      <c r="A1355" s="5" t="s">
        <v>1194</v>
      </c>
      <c r="B1355" s="33">
        <v>336</v>
      </c>
      <c r="C1355" s="33">
        <v>335</v>
      </c>
      <c r="D1355" s="32">
        <f t="shared" si="297"/>
        <v>0.9970238095238095</v>
      </c>
      <c r="E1355" s="33">
        <v>0</v>
      </c>
      <c r="F1355" s="32">
        <f t="shared" si="298"/>
        <v>0</v>
      </c>
      <c r="G1355" s="33">
        <v>0</v>
      </c>
      <c r="H1355" s="32">
        <f t="shared" si="299"/>
        <v>0</v>
      </c>
      <c r="I1355" s="33">
        <v>0</v>
      </c>
      <c r="J1355" s="32">
        <f t="shared" si="300"/>
        <v>0</v>
      </c>
      <c r="K1355" s="33">
        <v>0</v>
      </c>
      <c r="L1355" s="32">
        <f t="shared" si="301"/>
        <v>0</v>
      </c>
      <c r="M1355" s="33">
        <v>1</v>
      </c>
      <c r="N1355" s="32">
        <f t="shared" si="302"/>
        <v>0.002976190476190476</v>
      </c>
      <c r="O1355" s="33">
        <v>0</v>
      </c>
      <c r="P1355" s="32">
        <f t="shared" si="303"/>
        <v>0</v>
      </c>
      <c r="Q1355" s="33">
        <v>1</v>
      </c>
      <c r="R1355" s="32">
        <f t="shared" si="304"/>
        <v>0.002976190476190476</v>
      </c>
      <c r="S1355" s="33">
        <v>335</v>
      </c>
      <c r="T1355" s="32">
        <f t="shared" si="305"/>
        <v>0.9970238095238095</v>
      </c>
    </row>
    <row r="1356" spans="1:20" ht="12.75">
      <c r="A1356" s="5" t="s">
        <v>1195</v>
      </c>
      <c r="B1356" s="20">
        <v>4914</v>
      </c>
      <c r="C1356" s="20">
        <v>4790</v>
      </c>
      <c r="D1356" s="32">
        <f t="shared" si="297"/>
        <v>0.9747659747659748</v>
      </c>
      <c r="E1356" s="33">
        <v>21</v>
      </c>
      <c r="F1356" s="32">
        <f t="shared" si="298"/>
        <v>0.004273504273504274</v>
      </c>
      <c r="G1356" s="33">
        <v>3</v>
      </c>
      <c r="H1356" s="32">
        <f t="shared" si="299"/>
        <v>0.0006105006105006105</v>
      </c>
      <c r="I1356" s="33">
        <v>38</v>
      </c>
      <c r="J1356" s="32">
        <f t="shared" si="300"/>
        <v>0.007733007733007733</v>
      </c>
      <c r="K1356" s="33">
        <v>0</v>
      </c>
      <c r="L1356" s="32">
        <f t="shared" si="301"/>
        <v>0</v>
      </c>
      <c r="M1356" s="33">
        <v>40</v>
      </c>
      <c r="N1356" s="32">
        <f t="shared" si="302"/>
        <v>0.00814000814000814</v>
      </c>
      <c r="O1356" s="33">
        <v>22</v>
      </c>
      <c r="P1356" s="32">
        <f t="shared" si="303"/>
        <v>0.004477004477004477</v>
      </c>
      <c r="Q1356" s="33">
        <v>126</v>
      </c>
      <c r="R1356" s="32">
        <f t="shared" si="304"/>
        <v>0.02564102564102564</v>
      </c>
      <c r="S1356" s="20">
        <v>4705</v>
      </c>
      <c r="T1356" s="32">
        <f t="shared" si="305"/>
        <v>0.9574684574684574</v>
      </c>
    </row>
    <row r="1357" spans="1:20" ht="12.75">
      <c r="A1357" s="5" t="s">
        <v>1196</v>
      </c>
      <c r="B1357" s="20">
        <v>5546</v>
      </c>
      <c r="C1357" s="20">
        <v>5430</v>
      </c>
      <c r="D1357" s="32">
        <f t="shared" si="297"/>
        <v>0.9790840245221781</v>
      </c>
      <c r="E1357" s="33">
        <v>6</v>
      </c>
      <c r="F1357" s="32">
        <f t="shared" si="298"/>
        <v>0.0010818608005769925</v>
      </c>
      <c r="G1357" s="33">
        <v>26</v>
      </c>
      <c r="H1357" s="32">
        <f t="shared" si="299"/>
        <v>0.0046880634691669676</v>
      </c>
      <c r="I1357" s="33">
        <v>12</v>
      </c>
      <c r="J1357" s="32">
        <f t="shared" si="300"/>
        <v>0.002163721601153985</v>
      </c>
      <c r="K1357" s="33">
        <v>0</v>
      </c>
      <c r="L1357" s="32">
        <f t="shared" si="301"/>
        <v>0</v>
      </c>
      <c r="M1357" s="33">
        <v>40</v>
      </c>
      <c r="N1357" s="32">
        <f t="shared" si="302"/>
        <v>0.00721240533717995</v>
      </c>
      <c r="O1357" s="33">
        <v>32</v>
      </c>
      <c r="P1357" s="32">
        <f t="shared" si="303"/>
        <v>0.00576992426974396</v>
      </c>
      <c r="Q1357" s="33">
        <v>151</v>
      </c>
      <c r="R1357" s="32">
        <f t="shared" si="304"/>
        <v>0.02722683014785431</v>
      </c>
      <c r="S1357" s="20">
        <v>5326</v>
      </c>
      <c r="T1357" s="32">
        <f t="shared" si="305"/>
        <v>0.9603317706455102</v>
      </c>
    </row>
    <row r="1358" spans="1:20" ht="12.75">
      <c r="A1358" s="5" t="s">
        <v>1197</v>
      </c>
      <c r="B1358" s="20">
        <v>85013</v>
      </c>
      <c r="C1358" s="20">
        <v>72460</v>
      </c>
      <c r="D1358" s="32">
        <f t="shared" si="297"/>
        <v>0.8523402303177161</v>
      </c>
      <c r="E1358" s="20">
        <v>2047</v>
      </c>
      <c r="F1358" s="32">
        <f t="shared" si="298"/>
        <v>0.02407867032100973</v>
      </c>
      <c r="G1358" s="20">
        <v>1661</v>
      </c>
      <c r="H1358" s="32">
        <f t="shared" si="299"/>
        <v>0.019538188277087035</v>
      </c>
      <c r="I1358" s="20">
        <v>2396</v>
      </c>
      <c r="J1358" s="32">
        <f t="shared" si="300"/>
        <v>0.02818392481149942</v>
      </c>
      <c r="K1358" s="33">
        <v>33</v>
      </c>
      <c r="L1358" s="32">
        <f t="shared" si="301"/>
        <v>0.00038817592603484173</v>
      </c>
      <c r="M1358" s="20">
        <v>4479</v>
      </c>
      <c r="N1358" s="32">
        <f t="shared" si="302"/>
        <v>0.05268605977909261</v>
      </c>
      <c r="O1358" s="20">
        <v>1937</v>
      </c>
      <c r="P1358" s="32">
        <f t="shared" si="303"/>
        <v>0.022784750567560255</v>
      </c>
      <c r="Q1358" s="20">
        <v>9257</v>
      </c>
      <c r="R1358" s="32">
        <f t="shared" si="304"/>
        <v>0.10888922870619788</v>
      </c>
      <c r="S1358" s="20">
        <v>68521</v>
      </c>
      <c r="T1358" s="32">
        <f t="shared" si="305"/>
        <v>0.8060061402373755</v>
      </c>
    </row>
    <row r="1359" spans="1:20" ht="12.75">
      <c r="A1359" s="5" t="s">
        <v>1198</v>
      </c>
      <c r="B1359" s="33">
        <v>128</v>
      </c>
      <c r="C1359" s="33">
        <v>123</v>
      </c>
      <c r="D1359" s="32">
        <f t="shared" si="297"/>
        <v>0.9609375</v>
      </c>
      <c r="E1359" s="33">
        <v>0</v>
      </c>
      <c r="F1359" s="32">
        <f t="shared" si="298"/>
        <v>0</v>
      </c>
      <c r="G1359" s="33">
        <v>0</v>
      </c>
      <c r="H1359" s="32">
        <f t="shared" si="299"/>
        <v>0</v>
      </c>
      <c r="I1359" s="33">
        <v>0</v>
      </c>
      <c r="J1359" s="32">
        <f t="shared" si="300"/>
        <v>0</v>
      </c>
      <c r="K1359" s="33">
        <v>0</v>
      </c>
      <c r="L1359" s="32">
        <f t="shared" si="301"/>
        <v>0</v>
      </c>
      <c r="M1359" s="33">
        <v>0</v>
      </c>
      <c r="N1359" s="32">
        <f t="shared" si="302"/>
        <v>0</v>
      </c>
      <c r="O1359" s="33">
        <v>5</v>
      </c>
      <c r="P1359" s="32">
        <f t="shared" si="303"/>
        <v>0.0390625</v>
      </c>
      <c r="Q1359" s="33">
        <v>0</v>
      </c>
      <c r="R1359" s="32">
        <f t="shared" si="304"/>
        <v>0</v>
      </c>
      <c r="S1359" s="33">
        <v>123</v>
      </c>
      <c r="T1359" s="32">
        <f t="shared" si="305"/>
        <v>0.9609375</v>
      </c>
    </row>
    <row r="1360" spans="1:20" ht="12.75">
      <c r="A1360" s="5" t="s">
        <v>1199</v>
      </c>
      <c r="B1360" s="33">
        <v>746</v>
      </c>
      <c r="C1360" s="33">
        <v>739</v>
      </c>
      <c r="D1360" s="32">
        <f t="shared" si="297"/>
        <v>0.9906166219839142</v>
      </c>
      <c r="E1360" s="33">
        <v>0</v>
      </c>
      <c r="F1360" s="32">
        <f t="shared" si="298"/>
        <v>0</v>
      </c>
      <c r="G1360" s="33">
        <v>0</v>
      </c>
      <c r="H1360" s="32">
        <f t="shared" si="299"/>
        <v>0</v>
      </c>
      <c r="I1360" s="33">
        <v>0</v>
      </c>
      <c r="J1360" s="32">
        <f t="shared" si="300"/>
        <v>0</v>
      </c>
      <c r="K1360" s="33">
        <v>0</v>
      </c>
      <c r="L1360" s="32">
        <f t="shared" si="301"/>
        <v>0</v>
      </c>
      <c r="M1360" s="33">
        <v>0</v>
      </c>
      <c r="N1360" s="32">
        <f t="shared" si="302"/>
        <v>0</v>
      </c>
      <c r="O1360" s="33">
        <v>7</v>
      </c>
      <c r="P1360" s="32">
        <f t="shared" si="303"/>
        <v>0.00938337801608579</v>
      </c>
      <c r="Q1360" s="33">
        <v>2</v>
      </c>
      <c r="R1360" s="32">
        <f t="shared" si="304"/>
        <v>0.002680965147453083</v>
      </c>
      <c r="S1360" s="33">
        <v>739</v>
      </c>
      <c r="T1360" s="32">
        <f t="shared" si="305"/>
        <v>0.9906166219839142</v>
      </c>
    </row>
    <row r="1361" spans="1:20" ht="12.75">
      <c r="A1361" s="5" t="s">
        <v>1200</v>
      </c>
      <c r="B1361" s="20">
        <v>1712</v>
      </c>
      <c r="C1361" s="20">
        <v>1684</v>
      </c>
      <c r="D1361" s="32">
        <f t="shared" si="297"/>
        <v>0.9836448598130841</v>
      </c>
      <c r="E1361" s="33">
        <v>1</v>
      </c>
      <c r="F1361" s="32">
        <f t="shared" si="298"/>
        <v>0.0005841121495327102</v>
      </c>
      <c r="G1361" s="33">
        <v>1</v>
      </c>
      <c r="H1361" s="32">
        <f t="shared" si="299"/>
        <v>0.0005841121495327102</v>
      </c>
      <c r="I1361" s="33">
        <v>3</v>
      </c>
      <c r="J1361" s="32">
        <f t="shared" si="300"/>
        <v>0.0017523364485981308</v>
      </c>
      <c r="K1361" s="33">
        <v>0</v>
      </c>
      <c r="L1361" s="32">
        <f t="shared" si="301"/>
        <v>0</v>
      </c>
      <c r="M1361" s="33">
        <v>9</v>
      </c>
      <c r="N1361" s="32">
        <f t="shared" si="302"/>
        <v>0.005257009345794392</v>
      </c>
      <c r="O1361" s="33">
        <v>14</v>
      </c>
      <c r="P1361" s="32">
        <f t="shared" si="303"/>
        <v>0.008177570093457943</v>
      </c>
      <c r="Q1361" s="33">
        <v>19</v>
      </c>
      <c r="R1361" s="32">
        <f t="shared" si="304"/>
        <v>0.011098130841121495</v>
      </c>
      <c r="S1361" s="20">
        <v>1675</v>
      </c>
      <c r="T1361" s="32">
        <f t="shared" si="305"/>
        <v>0.9783878504672897</v>
      </c>
    </row>
    <row r="1362" spans="1:20" ht="12.75">
      <c r="A1362" s="5" t="s">
        <v>1201</v>
      </c>
      <c r="B1362" s="20">
        <v>2106</v>
      </c>
      <c r="C1362" s="20">
        <v>2084</v>
      </c>
      <c r="D1362" s="32">
        <f t="shared" si="297"/>
        <v>0.9895536562203229</v>
      </c>
      <c r="E1362" s="33">
        <v>4</v>
      </c>
      <c r="F1362" s="32">
        <f t="shared" si="298"/>
        <v>0.001899335232668566</v>
      </c>
      <c r="G1362" s="33">
        <v>0</v>
      </c>
      <c r="H1362" s="32">
        <f t="shared" si="299"/>
        <v>0</v>
      </c>
      <c r="I1362" s="33">
        <v>9</v>
      </c>
      <c r="J1362" s="32">
        <f t="shared" si="300"/>
        <v>0.004273504273504274</v>
      </c>
      <c r="K1362" s="33">
        <v>1</v>
      </c>
      <c r="L1362" s="32">
        <f t="shared" si="301"/>
        <v>0.0004748338081671415</v>
      </c>
      <c r="M1362" s="33">
        <v>2</v>
      </c>
      <c r="N1362" s="32">
        <f t="shared" si="302"/>
        <v>0.000949667616334283</v>
      </c>
      <c r="O1362" s="33">
        <v>6</v>
      </c>
      <c r="P1362" s="32">
        <f t="shared" si="303"/>
        <v>0.002849002849002849</v>
      </c>
      <c r="Q1362" s="33">
        <v>14</v>
      </c>
      <c r="R1362" s="32">
        <f t="shared" si="304"/>
        <v>0.006647673314339981</v>
      </c>
      <c r="S1362" s="20">
        <v>2072</v>
      </c>
      <c r="T1362" s="32">
        <f t="shared" si="305"/>
        <v>0.9838556505223172</v>
      </c>
    </row>
    <row r="1363" spans="1:20" ht="12.75">
      <c r="A1363" s="5" t="s">
        <v>1202</v>
      </c>
      <c r="B1363" s="33">
        <v>993</v>
      </c>
      <c r="C1363" s="33">
        <v>989</v>
      </c>
      <c r="D1363" s="32">
        <f t="shared" si="297"/>
        <v>0.9959718026183283</v>
      </c>
      <c r="E1363" s="33">
        <v>0</v>
      </c>
      <c r="F1363" s="32">
        <f t="shared" si="298"/>
        <v>0</v>
      </c>
      <c r="G1363" s="33">
        <v>0</v>
      </c>
      <c r="H1363" s="32">
        <f t="shared" si="299"/>
        <v>0</v>
      </c>
      <c r="I1363" s="33">
        <v>1</v>
      </c>
      <c r="J1363" s="32">
        <f t="shared" si="300"/>
        <v>0.0010070493454179255</v>
      </c>
      <c r="K1363" s="33">
        <v>0</v>
      </c>
      <c r="L1363" s="32">
        <f t="shared" si="301"/>
        <v>0</v>
      </c>
      <c r="M1363" s="33">
        <v>0</v>
      </c>
      <c r="N1363" s="32">
        <f t="shared" si="302"/>
        <v>0</v>
      </c>
      <c r="O1363" s="33">
        <v>3</v>
      </c>
      <c r="P1363" s="32">
        <f t="shared" si="303"/>
        <v>0.0030211480362537764</v>
      </c>
      <c r="Q1363" s="33">
        <v>8</v>
      </c>
      <c r="R1363" s="32">
        <f t="shared" si="304"/>
        <v>0.008056394763343404</v>
      </c>
      <c r="S1363" s="33">
        <v>981</v>
      </c>
      <c r="T1363" s="32">
        <f t="shared" si="305"/>
        <v>0.9879154078549849</v>
      </c>
    </row>
    <row r="1364" spans="1:20" ht="12.75">
      <c r="A1364" s="5" t="s">
        <v>1203</v>
      </c>
      <c r="B1364" s="20">
        <v>29072</v>
      </c>
      <c r="C1364" s="20">
        <v>27670</v>
      </c>
      <c r="D1364" s="32">
        <f t="shared" si="297"/>
        <v>0.9517749036873968</v>
      </c>
      <c r="E1364" s="33">
        <v>445</v>
      </c>
      <c r="F1364" s="32">
        <f t="shared" si="298"/>
        <v>0.015306824435883324</v>
      </c>
      <c r="G1364" s="33">
        <v>26</v>
      </c>
      <c r="H1364" s="32">
        <f t="shared" si="299"/>
        <v>0.0008943313153549808</v>
      </c>
      <c r="I1364" s="33">
        <v>503</v>
      </c>
      <c r="J1364" s="32">
        <f t="shared" si="300"/>
        <v>0.01730187121629059</v>
      </c>
      <c r="K1364" s="33">
        <v>29</v>
      </c>
      <c r="L1364" s="32">
        <f t="shared" si="301"/>
        <v>0.0009975233902036324</v>
      </c>
      <c r="M1364" s="33">
        <v>148</v>
      </c>
      <c r="N1364" s="32">
        <f t="shared" si="302"/>
        <v>0.005090809025866814</v>
      </c>
      <c r="O1364" s="33">
        <v>251</v>
      </c>
      <c r="P1364" s="32">
        <f t="shared" si="303"/>
        <v>0.008633736929003853</v>
      </c>
      <c r="Q1364" s="33">
        <v>465</v>
      </c>
      <c r="R1364" s="32">
        <f t="shared" si="304"/>
        <v>0.015994771601541002</v>
      </c>
      <c r="S1364" s="20">
        <v>27412</v>
      </c>
      <c r="T1364" s="32">
        <f t="shared" si="305"/>
        <v>0.9429003852504128</v>
      </c>
    </row>
    <row r="1365" spans="1:20" ht="12.75">
      <c r="A1365" s="5" t="s">
        <v>1204</v>
      </c>
      <c r="B1365" s="33">
        <v>952</v>
      </c>
      <c r="C1365" s="33">
        <v>941</v>
      </c>
      <c r="D1365" s="32">
        <f t="shared" si="297"/>
        <v>0.9884453781512605</v>
      </c>
      <c r="E1365" s="33">
        <v>2</v>
      </c>
      <c r="F1365" s="32">
        <f t="shared" si="298"/>
        <v>0.0021008403361344537</v>
      </c>
      <c r="G1365" s="33">
        <v>0</v>
      </c>
      <c r="H1365" s="32">
        <f t="shared" si="299"/>
        <v>0</v>
      </c>
      <c r="I1365" s="33">
        <v>5</v>
      </c>
      <c r="J1365" s="32">
        <f t="shared" si="300"/>
        <v>0.005252100840336135</v>
      </c>
      <c r="K1365" s="33">
        <v>0</v>
      </c>
      <c r="L1365" s="32">
        <f t="shared" si="301"/>
        <v>0</v>
      </c>
      <c r="M1365" s="33">
        <v>1</v>
      </c>
      <c r="N1365" s="32">
        <f t="shared" si="302"/>
        <v>0.0010504201680672268</v>
      </c>
      <c r="O1365" s="33">
        <v>3</v>
      </c>
      <c r="P1365" s="32">
        <f t="shared" si="303"/>
        <v>0.0031512605042016808</v>
      </c>
      <c r="Q1365" s="33">
        <v>2</v>
      </c>
      <c r="R1365" s="32">
        <f t="shared" si="304"/>
        <v>0.0021008403361344537</v>
      </c>
      <c r="S1365" s="33">
        <v>939</v>
      </c>
      <c r="T1365" s="32">
        <f t="shared" si="305"/>
        <v>0.9863445378151261</v>
      </c>
    </row>
    <row r="1366" spans="1:20" ht="12.75">
      <c r="A1366" s="5" t="s">
        <v>1205</v>
      </c>
      <c r="B1366" s="20">
        <v>1528</v>
      </c>
      <c r="C1366" s="20">
        <v>1488</v>
      </c>
      <c r="D1366" s="32">
        <f t="shared" si="297"/>
        <v>0.9738219895287958</v>
      </c>
      <c r="E1366" s="33">
        <v>5</v>
      </c>
      <c r="F1366" s="32">
        <f t="shared" si="298"/>
        <v>0.0032722513089005235</v>
      </c>
      <c r="G1366" s="33">
        <v>1</v>
      </c>
      <c r="H1366" s="32">
        <f t="shared" si="299"/>
        <v>0.0006544502617801048</v>
      </c>
      <c r="I1366" s="33">
        <v>8</v>
      </c>
      <c r="J1366" s="32">
        <f t="shared" si="300"/>
        <v>0.005235602094240838</v>
      </c>
      <c r="K1366" s="33">
        <v>0</v>
      </c>
      <c r="L1366" s="32">
        <f t="shared" si="301"/>
        <v>0</v>
      </c>
      <c r="M1366" s="33">
        <v>14</v>
      </c>
      <c r="N1366" s="32">
        <f t="shared" si="302"/>
        <v>0.009162303664921465</v>
      </c>
      <c r="O1366" s="33">
        <v>12</v>
      </c>
      <c r="P1366" s="32">
        <f t="shared" si="303"/>
        <v>0.007853403141361256</v>
      </c>
      <c r="Q1366" s="33">
        <v>17</v>
      </c>
      <c r="R1366" s="32">
        <f t="shared" si="304"/>
        <v>0.01112565445026178</v>
      </c>
      <c r="S1366" s="20">
        <v>1485</v>
      </c>
      <c r="T1366" s="32">
        <f t="shared" si="305"/>
        <v>0.9718586387434555</v>
      </c>
    </row>
    <row r="1367" spans="1:20" ht="12.75">
      <c r="A1367" s="5" t="s">
        <v>1206</v>
      </c>
      <c r="B1367" s="20">
        <v>1224</v>
      </c>
      <c r="C1367" s="20">
        <v>1211</v>
      </c>
      <c r="D1367" s="32">
        <f t="shared" si="297"/>
        <v>0.9893790849673203</v>
      </c>
      <c r="E1367" s="33">
        <v>3</v>
      </c>
      <c r="F1367" s="32">
        <f t="shared" si="298"/>
        <v>0.0024509803921568627</v>
      </c>
      <c r="G1367" s="33">
        <v>1</v>
      </c>
      <c r="H1367" s="32">
        <f t="shared" si="299"/>
        <v>0.0008169934640522876</v>
      </c>
      <c r="I1367" s="33">
        <v>2</v>
      </c>
      <c r="J1367" s="32">
        <f t="shared" si="300"/>
        <v>0.0016339869281045752</v>
      </c>
      <c r="K1367" s="33">
        <v>0</v>
      </c>
      <c r="L1367" s="32">
        <f t="shared" si="301"/>
        <v>0</v>
      </c>
      <c r="M1367" s="33">
        <v>0</v>
      </c>
      <c r="N1367" s="32">
        <f t="shared" si="302"/>
        <v>0</v>
      </c>
      <c r="O1367" s="33">
        <v>7</v>
      </c>
      <c r="P1367" s="32">
        <f t="shared" si="303"/>
        <v>0.005718954248366013</v>
      </c>
      <c r="Q1367" s="33">
        <v>1</v>
      </c>
      <c r="R1367" s="32">
        <f t="shared" si="304"/>
        <v>0.0008169934640522876</v>
      </c>
      <c r="S1367" s="20">
        <v>1210</v>
      </c>
      <c r="T1367" s="32">
        <f t="shared" si="305"/>
        <v>0.988562091503268</v>
      </c>
    </row>
    <row r="1368" spans="1:20" ht="12.75">
      <c r="A1368" s="5" t="s">
        <v>1207</v>
      </c>
      <c r="B1368" s="33">
        <v>834</v>
      </c>
      <c r="C1368" s="33">
        <v>829</v>
      </c>
      <c r="D1368" s="32">
        <f t="shared" si="297"/>
        <v>0.9940047961630696</v>
      </c>
      <c r="E1368" s="33">
        <v>0</v>
      </c>
      <c r="F1368" s="32">
        <f t="shared" si="298"/>
        <v>0</v>
      </c>
      <c r="G1368" s="33">
        <v>1</v>
      </c>
      <c r="H1368" s="32">
        <f t="shared" si="299"/>
        <v>0.001199040767386091</v>
      </c>
      <c r="I1368" s="33">
        <v>1</v>
      </c>
      <c r="J1368" s="32">
        <f t="shared" si="300"/>
        <v>0.001199040767386091</v>
      </c>
      <c r="K1368" s="33">
        <v>0</v>
      </c>
      <c r="L1368" s="32">
        <f t="shared" si="301"/>
        <v>0</v>
      </c>
      <c r="M1368" s="33">
        <v>0</v>
      </c>
      <c r="N1368" s="32">
        <f t="shared" si="302"/>
        <v>0</v>
      </c>
      <c r="O1368" s="33">
        <v>3</v>
      </c>
      <c r="P1368" s="32">
        <f t="shared" si="303"/>
        <v>0.0035971223021582736</v>
      </c>
      <c r="Q1368" s="33">
        <v>4</v>
      </c>
      <c r="R1368" s="32">
        <f t="shared" si="304"/>
        <v>0.004796163069544364</v>
      </c>
      <c r="S1368" s="33">
        <v>825</v>
      </c>
      <c r="T1368" s="32">
        <f t="shared" si="305"/>
        <v>0.9892086330935251</v>
      </c>
    </row>
    <row r="1369" spans="1:20" ht="12.75">
      <c r="A1369" s="5" t="s">
        <v>1214</v>
      </c>
      <c r="B1369" s="20">
        <v>2188</v>
      </c>
      <c r="C1369" s="20">
        <v>2116</v>
      </c>
      <c r="D1369" s="32">
        <f t="shared" si="297"/>
        <v>0.9670932358318098</v>
      </c>
      <c r="E1369" s="33">
        <v>8</v>
      </c>
      <c r="F1369" s="32">
        <f t="shared" si="298"/>
        <v>0.003656307129798903</v>
      </c>
      <c r="G1369" s="33">
        <v>9</v>
      </c>
      <c r="H1369" s="32">
        <f t="shared" si="299"/>
        <v>0.004113345521023766</v>
      </c>
      <c r="I1369" s="33">
        <v>20</v>
      </c>
      <c r="J1369" s="32">
        <f t="shared" si="300"/>
        <v>0.009140767824497258</v>
      </c>
      <c r="K1369" s="33">
        <v>1</v>
      </c>
      <c r="L1369" s="32">
        <f t="shared" si="301"/>
        <v>0.0004570383912248629</v>
      </c>
      <c r="M1369" s="33">
        <v>13</v>
      </c>
      <c r="N1369" s="32">
        <f t="shared" si="302"/>
        <v>0.005941499085923218</v>
      </c>
      <c r="O1369" s="33">
        <v>21</v>
      </c>
      <c r="P1369" s="32">
        <f t="shared" si="303"/>
        <v>0.009597806215722121</v>
      </c>
      <c r="Q1369" s="33">
        <v>38</v>
      </c>
      <c r="R1369" s="32">
        <f t="shared" si="304"/>
        <v>0.01736745886654479</v>
      </c>
      <c r="S1369" s="20">
        <v>2095</v>
      </c>
      <c r="T1369" s="32">
        <f t="shared" si="305"/>
        <v>0.9574954296160878</v>
      </c>
    </row>
    <row r="1370" spans="1:20" ht="12.75">
      <c r="A1370" s="5" t="s">
        <v>1208</v>
      </c>
      <c r="B1370" s="20">
        <v>46403</v>
      </c>
      <c r="C1370" s="20">
        <v>42995</v>
      </c>
      <c r="D1370" s="32">
        <f t="shared" si="297"/>
        <v>0.926556472641855</v>
      </c>
      <c r="E1370" s="33">
        <v>868</v>
      </c>
      <c r="F1370" s="32">
        <f t="shared" si="298"/>
        <v>0.01870568713229748</v>
      </c>
      <c r="G1370" s="33">
        <v>61</v>
      </c>
      <c r="H1370" s="32">
        <f t="shared" si="299"/>
        <v>0.0013145701786522422</v>
      </c>
      <c r="I1370" s="20">
        <v>1280</v>
      </c>
      <c r="J1370" s="32">
        <f t="shared" si="300"/>
        <v>0.02758442342089951</v>
      </c>
      <c r="K1370" s="33">
        <v>16</v>
      </c>
      <c r="L1370" s="32">
        <f t="shared" si="301"/>
        <v>0.0003448052927612439</v>
      </c>
      <c r="M1370" s="33">
        <v>585</v>
      </c>
      <c r="N1370" s="32">
        <f t="shared" si="302"/>
        <v>0.01260694351658298</v>
      </c>
      <c r="O1370" s="33">
        <v>598</v>
      </c>
      <c r="P1370" s="32">
        <f t="shared" si="303"/>
        <v>0.012887097816951491</v>
      </c>
      <c r="Q1370" s="20">
        <v>1404</v>
      </c>
      <c r="R1370" s="32">
        <f t="shared" si="304"/>
        <v>0.03025666443979915</v>
      </c>
      <c r="S1370" s="20">
        <v>42283</v>
      </c>
      <c r="T1370" s="32">
        <f t="shared" si="305"/>
        <v>0.9112126371139797</v>
      </c>
    </row>
    <row r="1371" spans="1:20" ht="12.75">
      <c r="A1371" s="5" t="s">
        <v>1209</v>
      </c>
      <c r="B1371" s="20">
        <v>2829</v>
      </c>
      <c r="C1371" s="20">
        <v>2765</v>
      </c>
      <c r="D1371" s="32">
        <f t="shared" si="297"/>
        <v>0.9773771650759986</v>
      </c>
      <c r="E1371" s="33">
        <v>6</v>
      </c>
      <c r="F1371" s="32">
        <f t="shared" si="298"/>
        <v>0.0021208907741251328</v>
      </c>
      <c r="G1371" s="33">
        <v>6</v>
      </c>
      <c r="H1371" s="32">
        <f t="shared" si="299"/>
        <v>0.0021208907741251328</v>
      </c>
      <c r="I1371" s="33">
        <v>13</v>
      </c>
      <c r="J1371" s="32">
        <f t="shared" si="300"/>
        <v>0.004595263343937788</v>
      </c>
      <c r="K1371" s="33">
        <v>0</v>
      </c>
      <c r="L1371" s="32">
        <f t="shared" si="301"/>
        <v>0</v>
      </c>
      <c r="M1371" s="33">
        <v>17</v>
      </c>
      <c r="N1371" s="32">
        <f t="shared" si="302"/>
        <v>0.006009190526687876</v>
      </c>
      <c r="O1371" s="33">
        <v>22</v>
      </c>
      <c r="P1371" s="32">
        <f t="shared" si="303"/>
        <v>0.007776599505125486</v>
      </c>
      <c r="Q1371" s="33">
        <v>57</v>
      </c>
      <c r="R1371" s="32">
        <f t="shared" si="304"/>
        <v>0.02014846235418876</v>
      </c>
      <c r="S1371" s="20">
        <v>2730</v>
      </c>
      <c r="T1371" s="32">
        <f t="shared" si="305"/>
        <v>0.9650053022269353</v>
      </c>
    </row>
    <row r="1372" spans="1:20" ht="12.75">
      <c r="A1372" s="5" t="s">
        <v>1210</v>
      </c>
      <c r="B1372" s="33">
        <v>100</v>
      </c>
      <c r="C1372" s="33">
        <v>98</v>
      </c>
      <c r="D1372" s="32">
        <f t="shared" si="297"/>
        <v>0.98</v>
      </c>
      <c r="E1372" s="33">
        <v>0</v>
      </c>
      <c r="F1372" s="32">
        <f t="shared" si="298"/>
        <v>0</v>
      </c>
      <c r="G1372" s="33">
        <v>0</v>
      </c>
      <c r="H1372" s="32">
        <f t="shared" si="299"/>
        <v>0</v>
      </c>
      <c r="I1372" s="33">
        <v>1</v>
      </c>
      <c r="J1372" s="32">
        <f t="shared" si="300"/>
        <v>0.01</v>
      </c>
      <c r="K1372" s="33">
        <v>1</v>
      </c>
      <c r="L1372" s="32">
        <f t="shared" si="301"/>
        <v>0.01</v>
      </c>
      <c r="M1372" s="33">
        <v>0</v>
      </c>
      <c r="N1372" s="32">
        <f t="shared" si="302"/>
        <v>0</v>
      </c>
      <c r="O1372" s="33">
        <v>0</v>
      </c>
      <c r="P1372" s="32">
        <f t="shared" si="303"/>
        <v>0</v>
      </c>
      <c r="Q1372" s="33">
        <v>1</v>
      </c>
      <c r="R1372" s="32">
        <f t="shared" si="304"/>
        <v>0.01</v>
      </c>
      <c r="S1372" s="33">
        <v>98</v>
      </c>
      <c r="T1372" s="32">
        <f t="shared" si="305"/>
        <v>0.98</v>
      </c>
    </row>
    <row r="1373" spans="1:20" ht="12.75">
      <c r="A1373" s="5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33"/>
      <c r="S1373" s="20"/>
      <c r="T1373" s="33"/>
    </row>
    <row r="1374" spans="1:20" ht="12.75">
      <c r="A1374" s="5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33"/>
      <c r="S1374" s="20"/>
      <c r="T1374" s="33"/>
    </row>
    <row r="1375" spans="1:20" ht="12.75">
      <c r="A1375" s="6" t="s">
        <v>1149</v>
      </c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33"/>
      <c r="S1375" s="20"/>
      <c r="T1375" s="33"/>
    </row>
    <row r="1376" spans="1:20" ht="12.75">
      <c r="A1376" s="6" t="s">
        <v>1151</v>
      </c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33"/>
      <c r="S1376" s="20"/>
      <c r="T1376" s="33"/>
    </row>
    <row r="1377" spans="1:20" ht="12.75">
      <c r="A1377" s="6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33"/>
      <c r="S1377" s="20"/>
      <c r="T1377" s="33"/>
    </row>
    <row r="1378" spans="1:20" ht="12.75">
      <c r="A1378" t="s">
        <v>1152</v>
      </c>
      <c r="B1378" s="33">
        <v>591</v>
      </c>
      <c r="C1378" s="33">
        <v>573</v>
      </c>
      <c r="D1378" s="32">
        <f>C1378/B1378</f>
        <v>0.9695431472081218</v>
      </c>
      <c r="E1378" s="33">
        <v>10</v>
      </c>
      <c r="F1378" s="32">
        <f>E1378/B1378</f>
        <v>0.01692047377326565</v>
      </c>
      <c r="G1378" s="33">
        <v>2</v>
      </c>
      <c r="H1378" s="32">
        <f>G1378/B1378</f>
        <v>0.00338409475465313</v>
      </c>
      <c r="I1378" s="33">
        <v>0</v>
      </c>
      <c r="J1378" s="32">
        <f>I1378/B1378</f>
        <v>0</v>
      </c>
      <c r="K1378" s="33">
        <v>0</v>
      </c>
      <c r="L1378" s="32">
        <f>K1378/B1378</f>
        <v>0</v>
      </c>
      <c r="M1378" s="33">
        <v>0</v>
      </c>
      <c r="N1378" s="32">
        <f>M1378/B1378</f>
        <v>0</v>
      </c>
      <c r="O1378" s="33">
        <v>6</v>
      </c>
      <c r="P1378" s="32">
        <f>O1378/B1378</f>
        <v>0.01015228426395939</v>
      </c>
      <c r="Q1378" s="33">
        <v>5</v>
      </c>
      <c r="R1378" s="32">
        <f>Q1378/B1378</f>
        <v>0.008460236886632826</v>
      </c>
      <c r="S1378" s="33">
        <v>570</v>
      </c>
      <c r="T1378" s="32">
        <f>S1378/B1378</f>
        <v>0.9644670050761421</v>
      </c>
    </row>
    <row r="1379" spans="1:20" ht="12.75">
      <c r="A1379" t="s">
        <v>1153</v>
      </c>
      <c r="B1379" s="33">
        <v>165</v>
      </c>
      <c r="C1379" s="33">
        <v>163</v>
      </c>
      <c r="D1379" s="32">
        <f>C1379/B1379</f>
        <v>0.9878787878787879</v>
      </c>
      <c r="E1379" s="33">
        <v>0</v>
      </c>
      <c r="F1379" s="32">
        <f>E1379/B1379</f>
        <v>0</v>
      </c>
      <c r="G1379" s="33">
        <v>0</v>
      </c>
      <c r="H1379" s="32">
        <f>G1379/B1379</f>
        <v>0</v>
      </c>
      <c r="I1379" s="33">
        <v>2</v>
      </c>
      <c r="J1379" s="32">
        <f>I1379/B1379</f>
        <v>0.012121212121212121</v>
      </c>
      <c r="K1379" s="33">
        <v>0</v>
      </c>
      <c r="L1379" s="32">
        <f>K1379/B1379</f>
        <v>0</v>
      </c>
      <c r="M1379" s="33">
        <v>0</v>
      </c>
      <c r="N1379" s="32">
        <f>M1379/B1379</f>
        <v>0</v>
      </c>
      <c r="O1379" s="33">
        <v>0</v>
      </c>
      <c r="P1379" s="32">
        <f>O1379/B1379</f>
        <v>0</v>
      </c>
      <c r="Q1379" s="33">
        <v>0</v>
      </c>
      <c r="R1379" s="32">
        <f>Q1379/B1379</f>
        <v>0</v>
      </c>
      <c r="S1379" s="33">
        <v>163</v>
      </c>
      <c r="T1379" s="32">
        <f>S1379/B1379</f>
        <v>0.9878787878787879</v>
      </c>
    </row>
    <row r="1380" spans="1:20" ht="12.75">
      <c r="A1380" t="s">
        <v>1154</v>
      </c>
      <c r="B1380" s="33">
        <v>135</v>
      </c>
      <c r="C1380" s="33">
        <v>135</v>
      </c>
      <c r="D1380" s="32">
        <f>C1380/B1380</f>
        <v>1</v>
      </c>
      <c r="E1380" s="33">
        <v>0</v>
      </c>
      <c r="F1380" s="32">
        <f>E1380/B1380</f>
        <v>0</v>
      </c>
      <c r="G1380" s="33">
        <v>0</v>
      </c>
      <c r="H1380" s="32">
        <f>G1380/B1380</f>
        <v>0</v>
      </c>
      <c r="I1380" s="33">
        <v>0</v>
      </c>
      <c r="J1380" s="32">
        <f>I1380/B1380</f>
        <v>0</v>
      </c>
      <c r="K1380" s="33">
        <v>0</v>
      </c>
      <c r="L1380" s="32">
        <f>K1380/B1380</f>
        <v>0</v>
      </c>
      <c r="M1380" s="33">
        <v>0</v>
      </c>
      <c r="N1380" s="32">
        <f>M1380/B1380</f>
        <v>0</v>
      </c>
      <c r="O1380" s="33">
        <v>0</v>
      </c>
      <c r="P1380" s="32">
        <f>O1380/B1380</f>
        <v>0</v>
      </c>
      <c r="Q1380" s="33">
        <v>0</v>
      </c>
      <c r="R1380" s="32">
        <f>Q1380/B1380</f>
        <v>0</v>
      </c>
      <c r="S1380" s="33">
        <v>135</v>
      </c>
      <c r="T1380" s="32">
        <f>S1380/B1380</f>
        <v>1</v>
      </c>
    </row>
    <row r="1381" spans="1:20" ht="12.75">
      <c r="A1381" t="s">
        <v>1155</v>
      </c>
      <c r="B1381" s="20">
        <v>2169</v>
      </c>
      <c r="C1381" s="20">
        <v>2103</v>
      </c>
      <c r="D1381" s="32">
        <f>C1381/B1381</f>
        <v>0.9695712309820194</v>
      </c>
      <c r="E1381" s="33">
        <v>12</v>
      </c>
      <c r="F1381" s="32">
        <f>E1381/B1381</f>
        <v>0.005532503457814661</v>
      </c>
      <c r="G1381" s="33">
        <v>7</v>
      </c>
      <c r="H1381" s="32">
        <f>G1381/B1381</f>
        <v>0.003227293683725219</v>
      </c>
      <c r="I1381" s="33">
        <v>13</v>
      </c>
      <c r="J1381" s="32">
        <f>I1381/B1381</f>
        <v>0.00599354541263255</v>
      </c>
      <c r="K1381" s="33">
        <v>0</v>
      </c>
      <c r="L1381" s="32">
        <f>K1381/B1381</f>
        <v>0</v>
      </c>
      <c r="M1381" s="33">
        <v>12</v>
      </c>
      <c r="N1381" s="32">
        <f>M1381/B1381</f>
        <v>0.005532503457814661</v>
      </c>
      <c r="O1381" s="33">
        <v>22</v>
      </c>
      <c r="P1381" s="32">
        <f>O1381/B1381</f>
        <v>0.010142923005993546</v>
      </c>
      <c r="Q1381" s="33">
        <v>25</v>
      </c>
      <c r="R1381" s="32">
        <f>Q1381/B1381</f>
        <v>0.011526048870447211</v>
      </c>
      <c r="S1381" s="20">
        <v>2086</v>
      </c>
      <c r="T1381" s="32">
        <f>S1381/B1381</f>
        <v>0.9617335177501153</v>
      </c>
    </row>
    <row r="1382" spans="1:20" ht="12.75">
      <c r="A1382" t="s">
        <v>1156</v>
      </c>
      <c r="B1382" s="20">
        <v>3238</v>
      </c>
      <c r="C1382" s="20">
        <v>3117</v>
      </c>
      <c r="D1382" s="32">
        <f>C1382/B1382</f>
        <v>0.9626312538604077</v>
      </c>
      <c r="E1382" s="33">
        <v>53</v>
      </c>
      <c r="F1382" s="32">
        <f>E1382/B1382</f>
        <v>0.016368128474366892</v>
      </c>
      <c r="G1382" s="33">
        <v>7</v>
      </c>
      <c r="H1382" s="32">
        <f>G1382/B1382</f>
        <v>0.0021618282890673254</v>
      </c>
      <c r="I1382" s="33">
        <v>27</v>
      </c>
      <c r="J1382" s="32">
        <f>I1382/B1382</f>
        <v>0.008338480543545398</v>
      </c>
      <c r="K1382" s="33">
        <v>0</v>
      </c>
      <c r="L1382" s="32">
        <f>K1382/B1382</f>
        <v>0</v>
      </c>
      <c r="M1382" s="33">
        <v>16</v>
      </c>
      <c r="N1382" s="32">
        <f>M1382/B1382</f>
        <v>0.004941321803582459</v>
      </c>
      <c r="O1382" s="33">
        <v>18</v>
      </c>
      <c r="P1382" s="32">
        <f>O1382/B1382</f>
        <v>0.005558987029030266</v>
      </c>
      <c r="Q1382" s="33">
        <v>24</v>
      </c>
      <c r="R1382" s="32">
        <f>Q1382/B1382</f>
        <v>0.0074119827053736875</v>
      </c>
      <c r="S1382" s="20">
        <v>3108</v>
      </c>
      <c r="T1382" s="32">
        <f>S1382/B1382</f>
        <v>0.9598517603458925</v>
      </c>
    </row>
    <row r="1384" ht="12.75">
      <c r="A1384" s="8" t="s">
        <v>1221</v>
      </c>
    </row>
    <row r="1385" ht="12.75">
      <c r="A1385" s="9" t="s">
        <v>1238</v>
      </c>
    </row>
    <row r="1386" ht="12.75">
      <c r="A1386" s="8" t="s">
        <v>1239</v>
      </c>
    </row>
    <row r="1387" ht="12.75">
      <c r="A1387" s="30" t="s">
        <v>1240</v>
      </c>
    </row>
  </sheetData>
  <mergeCells count="19">
    <mergeCell ref="C3:N3"/>
    <mergeCell ref="K4:L4"/>
    <mergeCell ref="S4:T4"/>
    <mergeCell ref="E5:F5"/>
    <mergeCell ref="G5:H5"/>
    <mergeCell ref="K5:L5"/>
    <mergeCell ref="M5:N5"/>
    <mergeCell ref="O5:P5"/>
    <mergeCell ref="Q5:R5"/>
    <mergeCell ref="S5:T5"/>
    <mergeCell ref="C6:D6"/>
    <mergeCell ref="E6:F6"/>
    <mergeCell ref="G6:H6"/>
    <mergeCell ref="I6:J6"/>
    <mergeCell ref="S6:T6"/>
    <mergeCell ref="K6:L6"/>
    <mergeCell ref="M6:N6"/>
    <mergeCell ref="O6:P6"/>
    <mergeCell ref="Q6:R6"/>
  </mergeCells>
  <hyperlinks>
    <hyperlink ref="A1387" r:id="rId1" display="http://www.silo.lib.ia.us/specialized-services/datacenter/index.html"/>
  </hyperlinks>
  <printOptions/>
  <pageMargins left="0.5" right="0.5" top="1" bottom="1" header="0.5" footer="0.5"/>
  <pageSetup horizontalDpi="300" verticalDpi="300" orientation="landscape" scale="6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2003-10-03T21:11:53Z</cp:lastPrinted>
  <dcterms:created xsi:type="dcterms:W3CDTF">2001-03-19T15:39:40Z</dcterms:created>
  <dcterms:modified xsi:type="dcterms:W3CDTF">2004-10-22T15:16:34Z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