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11310" windowHeight="6405" activeTab="0"/>
  </bookViews>
  <sheets>
    <sheet name="Female-headed Family Poverty" sheetId="1" r:id="rId1"/>
  </sheets>
  <definedNames>
    <definedName name="_xlnm.Print_Titles" localSheetId="0">'Female-headed Family Poverty'!$1:$11</definedName>
  </definedNames>
  <calcPr fullCalcOnLoad="1"/>
</workbook>
</file>

<file path=xl/sharedStrings.xml><?xml version="1.0" encoding="utf-8"?>
<sst xmlns="http://schemas.openxmlformats.org/spreadsheetml/2006/main" count="54" uniqueCount="29">
  <si>
    <t>With related children</t>
  </si>
  <si>
    <t>Total</t>
  </si>
  <si>
    <t>Number</t>
  </si>
  <si>
    <t>Percent</t>
  </si>
  <si>
    <t>Under age 18</t>
  </si>
  <si>
    <t>Source: U.S. Census Bureau, Decennial Censuses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</si>
  <si>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</si>
  <si>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</si>
  <si>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</si>
  <si>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</si>
  <si>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</si>
  <si>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</si>
  <si>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</si>
  <si>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</si>
  <si>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</si>
  <si>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</si>
  <si>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</si>
  <si>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</si>
  <si>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Universe: Families</t>
  </si>
  <si>
    <t>Families with female householder, no husband present: 2000</t>
  </si>
  <si>
    <t>Families with female householder, no husband present: 1990</t>
  </si>
  <si>
    <t>Below poverty</t>
  </si>
  <si>
    <t>Under age 5</t>
  </si>
  <si>
    <t xml:space="preserve">Davenport--Moline--Rock Island IA--IL MSA </t>
  </si>
  <si>
    <t>Prepared By: State Library of Iowa, State Data Center Program, 800-248-4483,</t>
  </si>
  <si>
    <t>2000 Census: SF3, Table P90</t>
  </si>
  <si>
    <t>1990 Census: STF3, Table P123</t>
  </si>
  <si>
    <t>www.iowadatacenter.org</t>
  </si>
  <si>
    <t>Female-headed Family Poverty Status for Iowa and its Metropolitan Areas (1990 and 1999 definitions): 1990 and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</si>
</sst>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indent="1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3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164" fontId="1" fillId="2" borderId="1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8.140625" style="0" customWidth="1"/>
    <col min="3" max="3" width="9.28125" style="2" customWidth="1"/>
    <col min="4" max="4" width="9.00390625" style="9" customWidth="1"/>
    <col min="5" max="5" width="7.8515625" style="9" customWidth="1"/>
    <col min="6" max="6" width="9.140625" style="2" customWidth="1"/>
    <col min="7" max="7" width="9.140625" style="9" customWidth="1"/>
    <col min="8" max="8" width="7.57421875" style="9" customWidth="1"/>
    <col min="9" max="9" width="9.140625" style="2" customWidth="1"/>
    <col min="10" max="10" width="10.7109375" style="9" customWidth="1"/>
    <col min="11" max="11" width="8.140625" style="9" customWidth="1"/>
    <col min="12" max="12" width="9.140625" style="2" customWidth="1"/>
    <col min="13" max="13" width="10.8515625" style="3" customWidth="1"/>
    <col min="14" max="14" width="7.8515625" style="3" customWidth="1"/>
    <col min="15" max="15" width="9.140625" style="2" customWidth="1"/>
    <col min="16" max="16" width="9.140625" style="3" customWidth="1"/>
    <col min="17" max="17" width="8.00390625" style="3" customWidth="1"/>
    <col min="18" max="18" width="9.140625" style="2" customWidth="1"/>
    <col min="19" max="19" width="9.140625" style="3" customWidth="1"/>
    <col min="21" max="21" width="10.7109375" style="0" customWidth="1"/>
  </cols>
  <sheetData>
    <row r="1" spans="1:18" ht="12.75">
      <c r="A1" s="1" t="s">
        <v>28</v>
      </c>
      <c r="B1" s="1"/>
      <c r="D1" s="2"/>
      <c r="E1" s="2"/>
      <c r="G1" s="2"/>
      <c r="H1" s="2"/>
      <c r="J1" s="2"/>
      <c r="K1" s="2"/>
      <c r="L1" s="8"/>
      <c r="O1" s="8"/>
      <c r="R1" s="8"/>
    </row>
    <row r="2" spans="1:18" ht="12.75">
      <c r="A2" s="1" t="s">
        <v>18</v>
      </c>
      <c r="B2" s="1"/>
      <c r="D2" s="2"/>
      <c r="E2" s="2"/>
      <c r="G2" s="2"/>
      <c r="H2" s="2"/>
      <c r="J2" s="2"/>
      <c r="K2" s="2"/>
      <c r="L2" s="8"/>
      <c r="O2" s="8"/>
      <c r="R2" s="8"/>
    </row>
    <row r="3" spans="4:18" ht="12.75">
      <c r="D3" s="2"/>
      <c r="E3" s="2"/>
      <c r="G3" s="2"/>
      <c r="H3" s="2"/>
      <c r="J3" s="2"/>
      <c r="K3" s="2"/>
      <c r="L3" s="8"/>
      <c r="O3" s="8"/>
      <c r="R3" s="8"/>
    </row>
    <row r="4" spans="1:19" s="1" customFormat="1" ht="12.75">
      <c r="A4" s="14"/>
      <c r="B4" s="30" t="s">
        <v>19</v>
      </c>
      <c r="C4" s="31"/>
      <c r="D4" s="31"/>
      <c r="E4" s="31"/>
      <c r="F4" s="31"/>
      <c r="G4" s="31"/>
      <c r="H4" s="31"/>
      <c r="I4" s="31"/>
      <c r="J4" s="32"/>
      <c r="K4" s="30" t="s">
        <v>20</v>
      </c>
      <c r="L4" s="31"/>
      <c r="M4" s="31"/>
      <c r="N4" s="31"/>
      <c r="O4" s="31"/>
      <c r="P4" s="31"/>
      <c r="Q4" s="31"/>
      <c r="R4" s="31"/>
      <c r="S4" s="32"/>
    </row>
    <row r="5" spans="1:19" s="1" customFormat="1" ht="12.75">
      <c r="A5" s="16"/>
      <c r="B5" s="17"/>
      <c r="C5" s="18"/>
      <c r="D5" s="19"/>
      <c r="E5" s="33" t="s">
        <v>0</v>
      </c>
      <c r="F5" s="33"/>
      <c r="G5" s="34"/>
      <c r="H5" s="35" t="s">
        <v>0</v>
      </c>
      <c r="I5" s="33"/>
      <c r="J5" s="34"/>
      <c r="K5" s="17"/>
      <c r="L5" s="18"/>
      <c r="M5" s="19"/>
      <c r="N5" s="33" t="s">
        <v>0</v>
      </c>
      <c r="O5" s="33"/>
      <c r="P5" s="34"/>
      <c r="Q5" s="35" t="s">
        <v>0</v>
      </c>
      <c r="R5" s="33"/>
      <c r="S5" s="34"/>
    </row>
    <row r="6" spans="1:19" s="1" customFormat="1" ht="12.75">
      <c r="A6" s="16"/>
      <c r="B6" s="20"/>
      <c r="C6" s="21"/>
      <c r="D6" s="22"/>
      <c r="E6" s="37" t="s">
        <v>4</v>
      </c>
      <c r="F6" s="37"/>
      <c r="G6" s="38"/>
      <c r="H6" s="36" t="s">
        <v>22</v>
      </c>
      <c r="I6" s="37"/>
      <c r="J6" s="38"/>
      <c r="K6" s="20"/>
      <c r="L6" s="21"/>
      <c r="M6" s="22"/>
      <c r="N6" s="37" t="s">
        <v>4</v>
      </c>
      <c r="O6" s="37"/>
      <c r="P6" s="38"/>
      <c r="Q6" s="36" t="s">
        <v>22</v>
      </c>
      <c r="R6" s="37"/>
      <c r="S6" s="38"/>
    </row>
    <row r="7" spans="1:19" s="1" customFormat="1" ht="12.75">
      <c r="A7" s="16"/>
      <c r="B7" s="20"/>
      <c r="C7" s="36" t="s">
        <v>21</v>
      </c>
      <c r="D7" s="38"/>
      <c r="E7" s="23"/>
      <c r="F7" s="30" t="s">
        <v>21</v>
      </c>
      <c r="G7" s="32"/>
      <c r="H7" s="23"/>
      <c r="I7" s="30" t="s">
        <v>21</v>
      </c>
      <c r="J7" s="32"/>
      <c r="K7" s="20"/>
      <c r="L7" s="36" t="s">
        <v>21</v>
      </c>
      <c r="M7" s="38"/>
      <c r="N7" s="23"/>
      <c r="O7" s="30" t="s">
        <v>21</v>
      </c>
      <c r="P7" s="32"/>
      <c r="Q7" s="23"/>
      <c r="R7" s="30" t="s">
        <v>21</v>
      </c>
      <c r="S7" s="32"/>
    </row>
    <row r="8" spans="1:19" s="1" customFormat="1" ht="12.75">
      <c r="A8" s="24" t="s">
        <v>6</v>
      </c>
      <c r="B8" s="25" t="s">
        <v>1</v>
      </c>
      <c r="C8" s="26" t="s">
        <v>2</v>
      </c>
      <c r="D8" s="15" t="s">
        <v>3</v>
      </c>
      <c r="E8" s="27" t="s">
        <v>1</v>
      </c>
      <c r="F8" s="26" t="s">
        <v>2</v>
      </c>
      <c r="G8" s="28" t="s">
        <v>3</v>
      </c>
      <c r="H8" s="27" t="s">
        <v>1</v>
      </c>
      <c r="I8" s="26" t="s">
        <v>2</v>
      </c>
      <c r="J8" s="28" t="s">
        <v>3</v>
      </c>
      <c r="K8" s="25" t="s">
        <v>1</v>
      </c>
      <c r="L8" s="26" t="s">
        <v>2</v>
      </c>
      <c r="M8" s="15" t="s">
        <v>3</v>
      </c>
      <c r="N8" s="27" t="s">
        <v>1</v>
      </c>
      <c r="O8" s="26" t="s">
        <v>2</v>
      </c>
      <c r="P8" s="28" t="s">
        <v>3</v>
      </c>
      <c r="Q8" s="27" t="s">
        <v>1</v>
      </c>
      <c r="R8" s="26" t="s">
        <v>2</v>
      </c>
      <c r="S8" s="28" t="s">
        <v>3</v>
      </c>
    </row>
    <row r="9" spans="4:18" ht="12.75">
      <c r="D9" s="2"/>
      <c r="E9" s="2"/>
      <c r="G9" s="2"/>
      <c r="H9" s="2"/>
      <c r="J9" s="2"/>
      <c r="K9" s="2"/>
      <c r="L9" s="8"/>
      <c r="O9" s="8"/>
      <c r="R9" s="8"/>
    </row>
    <row r="10" spans="1:19" ht="12.75">
      <c r="A10" s="10" t="s">
        <v>17</v>
      </c>
      <c r="B10" s="8">
        <v>93952</v>
      </c>
      <c r="C10" s="8">
        <v>22015</v>
      </c>
      <c r="D10" s="3">
        <f>C10/B10</f>
        <v>0.23432178133514986</v>
      </c>
      <c r="E10" s="8">
        <v>66461</v>
      </c>
      <c r="F10" s="8">
        <v>20292</v>
      </c>
      <c r="G10" s="3">
        <f>F10/E10</f>
        <v>0.3053219181173922</v>
      </c>
      <c r="H10" s="8">
        <v>23825</v>
      </c>
      <c r="I10" s="8">
        <v>10982</v>
      </c>
      <c r="J10" s="3">
        <f>I10/H10</f>
        <v>0.4609443861490031</v>
      </c>
      <c r="K10" s="8">
        <v>81914</v>
      </c>
      <c r="L10" s="8">
        <v>27404</v>
      </c>
      <c r="M10" s="3">
        <f>L10/K10</f>
        <v>0.3345459872549259</v>
      </c>
      <c r="N10" s="8">
        <v>55684</v>
      </c>
      <c r="O10" s="8">
        <v>25140</v>
      </c>
      <c r="P10" s="3">
        <f>O10/N10</f>
        <v>0.4514761870555276</v>
      </c>
      <c r="Q10" s="8">
        <v>20000</v>
      </c>
      <c r="R10" s="8">
        <v>12828</v>
      </c>
      <c r="S10" s="3">
        <f>R10/Q10</f>
        <v>0.6414</v>
      </c>
    </row>
    <row r="11" spans="1:18" ht="12.75">
      <c r="A11" s="10"/>
      <c r="B11" s="2"/>
      <c r="C11" s="8"/>
      <c r="D11" s="11"/>
      <c r="E11" s="8"/>
      <c r="F11" s="8"/>
      <c r="G11" s="11"/>
      <c r="H11" s="8"/>
      <c r="I11" s="8"/>
      <c r="J11" s="11"/>
      <c r="K11" s="8"/>
      <c r="L11" s="8"/>
      <c r="N11" s="8"/>
      <c r="O11" s="8"/>
      <c r="Q11" s="8"/>
      <c r="R11" s="8"/>
    </row>
    <row r="12" spans="1:19" ht="12.75">
      <c r="A12" t="s">
        <v>7</v>
      </c>
      <c r="B12" s="8">
        <v>6672</v>
      </c>
      <c r="C12" s="8">
        <v>1257</v>
      </c>
      <c r="D12" s="3">
        <f aca="true" t="shared" si="0" ref="D12:D22">C12/B12</f>
        <v>0.18839928057553956</v>
      </c>
      <c r="E12" s="8">
        <v>4700</v>
      </c>
      <c r="F12" s="8">
        <v>1201</v>
      </c>
      <c r="G12" s="3">
        <f aca="true" t="shared" si="1" ref="G12:G22">F12/E12</f>
        <v>0.25553191489361704</v>
      </c>
      <c r="H12" s="8">
        <v>1660</v>
      </c>
      <c r="I12" s="8">
        <v>648</v>
      </c>
      <c r="J12" s="3">
        <f aca="true" t="shared" si="2" ref="J12:J22">I12/H12</f>
        <v>0.39036144578313253</v>
      </c>
      <c r="K12" s="8">
        <v>5289</v>
      </c>
      <c r="L12" s="8">
        <v>1442</v>
      </c>
      <c r="M12" s="3">
        <f aca="true" t="shared" si="3" ref="M12:M22">L12/K12</f>
        <v>0.2726413310644734</v>
      </c>
      <c r="N12" s="8">
        <v>3611</v>
      </c>
      <c r="O12" s="8">
        <v>1309</v>
      </c>
      <c r="P12" s="3">
        <f aca="true" t="shared" si="4" ref="P12:P22">O12/N12</f>
        <v>0.3625034616449737</v>
      </c>
      <c r="Q12" s="8">
        <v>1378</v>
      </c>
      <c r="R12" s="8">
        <v>667</v>
      </c>
      <c r="S12" s="3">
        <f aca="true" t="shared" si="5" ref="S12:S22">R12/Q12</f>
        <v>0.48403483309143686</v>
      </c>
    </row>
    <row r="13" spans="1:19" ht="12.75">
      <c r="A13" t="s">
        <v>23</v>
      </c>
      <c r="B13" s="8">
        <v>14981</v>
      </c>
      <c r="C13" s="8">
        <v>4328</v>
      </c>
      <c r="D13" s="3">
        <f t="shared" si="0"/>
        <v>0.28889927241172153</v>
      </c>
      <c r="E13" s="8">
        <v>10874</v>
      </c>
      <c r="F13" s="8">
        <v>4023</v>
      </c>
      <c r="G13" s="3">
        <f t="shared" si="1"/>
        <v>0.3699650542578628</v>
      </c>
      <c r="H13" s="8">
        <v>4291</v>
      </c>
      <c r="I13" s="8">
        <v>2393</v>
      </c>
      <c r="J13" s="3">
        <f t="shared" si="2"/>
        <v>0.557678862735959</v>
      </c>
      <c r="K13" s="8">
        <v>14143</v>
      </c>
      <c r="L13" s="8">
        <v>5270</v>
      </c>
      <c r="M13" s="3">
        <f t="shared" si="3"/>
        <v>0.37262249876263875</v>
      </c>
      <c r="N13" s="8">
        <v>10135</v>
      </c>
      <c r="O13" s="8">
        <v>4839</v>
      </c>
      <c r="P13" s="3">
        <f t="shared" si="4"/>
        <v>0.4774543660582141</v>
      </c>
      <c r="Q13" s="8">
        <v>3964</v>
      </c>
      <c r="R13" s="8">
        <v>2737</v>
      </c>
      <c r="S13" s="3">
        <f t="shared" si="5"/>
        <v>0.6904641775983855</v>
      </c>
    </row>
    <row r="14" spans="1:19" ht="12.75">
      <c r="A14" t="s">
        <v>8</v>
      </c>
      <c r="B14" s="8">
        <v>6450</v>
      </c>
      <c r="C14" s="8">
        <v>1922</v>
      </c>
      <c r="D14" s="3">
        <f t="shared" si="0"/>
        <v>0.297984496124031</v>
      </c>
      <c r="E14" s="8">
        <v>4875</v>
      </c>
      <c r="F14" s="8">
        <v>1798</v>
      </c>
      <c r="G14" s="3">
        <f t="shared" si="1"/>
        <v>0.3688205128205128</v>
      </c>
      <c r="H14" s="8">
        <v>1889</v>
      </c>
      <c r="I14" s="8">
        <v>1055</v>
      </c>
      <c r="J14" s="3">
        <f t="shared" si="2"/>
        <v>0.5584965590259396</v>
      </c>
      <c r="K14" s="8">
        <v>6113</v>
      </c>
      <c r="L14" s="8">
        <v>2308</v>
      </c>
      <c r="M14" s="3">
        <f t="shared" si="3"/>
        <v>0.3775560281367577</v>
      </c>
      <c r="N14" s="8">
        <v>4536</v>
      </c>
      <c r="O14" s="8">
        <v>2157</v>
      </c>
      <c r="P14" s="3">
        <f t="shared" si="4"/>
        <v>0.4755291005291005</v>
      </c>
      <c r="Q14" s="8">
        <v>1701</v>
      </c>
      <c r="R14" s="8">
        <v>1242</v>
      </c>
      <c r="S14" s="3">
        <f t="shared" si="5"/>
        <v>0.7301587301587301</v>
      </c>
    </row>
    <row r="15" spans="1:19" ht="12.75">
      <c r="A15" t="s">
        <v>9</v>
      </c>
      <c r="B15" s="8">
        <v>17005</v>
      </c>
      <c r="C15" s="8">
        <v>3129</v>
      </c>
      <c r="D15" s="3">
        <f t="shared" si="0"/>
        <v>0.18400470449867687</v>
      </c>
      <c r="E15" s="8">
        <v>11888</v>
      </c>
      <c r="F15" s="8">
        <v>2910</v>
      </c>
      <c r="G15" s="3">
        <f t="shared" si="1"/>
        <v>0.24478465679676986</v>
      </c>
      <c r="H15" s="8">
        <v>4351</v>
      </c>
      <c r="I15" s="8">
        <v>1729</v>
      </c>
      <c r="J15" s="3">
        <f t="shared" si="2"/>
        <v>0.39737991266375544</v>
      </c>
      <c r="K15" s="8">
        <v>14518</v>
      </c>
      <c r="L15" s="8">
        <v>3780</v>
      </c>
      <c r="M15" s="3">
        <f t="shared" si="3"/>
        <v>0.26036644165863065</v>
      </c>
      <c r="N15" s="8">
        <v>9834</v>
      </c>
      <c r="O15" s="8">
        <v>3472</v>
      </c>
      <c r="P15" s="3">
        <f t="shared" si="4"/>
        <v>0.35306080943664836</v>
      </c>
      <c r="Q15" s="8">
        <v>3618</v>
      </c>
      <c r="R15" s="8">
        <v>1921</v>
      </c>
      <c r="S15" s="3">
        <f t="shared" si="5"/>
        <v>0.5309563294637921</v>
      </c>
    </row>
    <row r="16" spans="1:19" ht="12.75">
      <c r="A16" t="s">
        <v>10</v>
      </c>
      <c r="B16" s="8">
        <v>2731</v>
      </c>
      <c r="C16" s="8">
        <v>600</v>
      </c>
      <c r="D16" s="3">
        <f t="shared" si="0"/>
        <v>0.21969974368363238</v>
      </c>
      <c r="E16" s="8">
        <v>1863</v>
      </c>
      <c r="F16" s="8">
        <v>561</v>
      </c>
      <c r="G16" s="3">
        <f t="shared" si="1"/>
        <v>0.30112721417069244</v>
      </c>
      <c r="H16" s="8">
        <v>703</v>
      </c>
      <c r="I16" s="8">
        <v>330</v>
      </c>
      <c r="J16" s="3">
        <f t="shared" si="2"/>
        <v>0.4694167852062589</v>
      </c>
      <c r="K16" s="8">
        <v>2459</v>
      </c>
      <c r="L16" s="8">
        <v>748</v>
      </c>
      <c r="M16" s="3">
        <f t="shared" si="3"/>
        <v>0.30418869459129727</v>
      </c>
      <c r="N16" s="8">
        <v>1439</v>
      </c>
      <c r="O16" s="8">
        <v>693</v>
      </c>
      <c r="P16" s="3">
        <f t="shared" si="4"/>
        <v>0.4815844336344684</v>
      </c>
      <c r="Q16" s="8">
        <v>538</v>
      </c>
      <c r="R16" s="8">
        <v>394</v>
      </c>
      <c r="S16" s="3">
        <f t="shared" si="5"/>
        <v>0.7323420074349443</v>
      </c>
    </row>
    <row r="17" spans="1:19" ht="12.75">
      <c r="A17" t="s">
        <v>11</v>
      </c>
      <c r="B17" s="8">
        <v>2770</v>
      </c>
      <c r="C17" s="8">
        <v>580</v>
      </c>
      <c r="D17" s="3">
        <f t="shared" si="0"/>
        <v>0.20938628158844766</v>
      </c>
      <c r="E17" s="8">
        <v>1872</v>
      </c>
      <c r="F17" s="8">
        <v>498</v>
      </c>
      <c r="G17" s="3">
        <f t="shared" si="1"/>
        <v>0.266025641025641</v>
      </c>
      <c r="H17" s="8">
        <v>591</v>
      </c>
      <c r="I17" s="8">
        <v>241</v>
      </c>
      <c r="J17" s="3">
        <f t="shared" si="2"/>
        <v>0.4077834179357022</v>
      </c>
      <c r="K17" s="8">
        <v>2239</v>
      </c>
      <c r="L17" s="8">
        <v>499</v>
      </c>
      <c r="M17" s="3">
        <f t="shared" si="3"/>
        <v>0.22286735149620365</v>
      </c>
      <c r="N17" s="8">
        <v>1380</v>
      </c>
      <c r="O17" s="8">
        <v>408</v>
      </c>
      <c r="P17" s="3">
        <f t="shared" si="4"/>
        <v>0.2956521739130435</v>
      </c>
      <c r="Q17" s="8">
        <v>390</v>
      </c>
      <c r="R17" s="8">
        <v>168</v>
      </c>
      <c r="S17" s="3">
        <f t="shared" si="5"/>
        <v>0.4307692307692308</v>
      </c>
    </row>
    <row r="18" spans="1:19" ht="12.75">
      <c r="A18" t="s">
        <v>12</v>
      </c>
      <c r="B18" s="8">
        <v>30760</v>
      </c>
      <c r="C18" s="8">
        <v>6673</v>
      </c>
      <c r="D18" s="3">
        <f t="shared" si="0"/>
        <v>0.2169375812743823</v>
      </c>
      <c r="E18" s="8">
        <v>21768</v>
      </c>
      <c r="F18" s="8">
        <v>6185</v>
      </c>
      <c r="G18" s="3">
        <f t="shared" si="1"/>
        <v>0.2841326718118339</v>
      </c>
      <c r="H18" s="8">
        <v>7816</v>
      </c>
      <c r="I18" s="8">
        <v>3299</v>
      </c>
      <c r="J18" s="3">
        <f t="shared" si="2"/>
        <v>0.42208290685772776</v>
      </c>
      <c r="K18" s="8">
        <v>26165</v>
      </c>
      <c r="L18" s="8">
        <v>7584</v>
      </c>
      <c r="M18" s="3">
        <f t="shared" si="3"/>
        <v>0.28985285686986434</v>
      </c>
      <c r="N18" s="8">
        <v>18148</v>
      </c>
      <c r="O18" s="8">
        <v>7035</v>
      </c>
      <c r="P18" s="3">
        <f t="shared" si="4"/>
        <v>0.3876460216001763</v>
      </c>
      <c r="Q18" s="8">
        <v>6801</v>
      </c>
      <c r="R18" s="8">
        <v>4059</v>
      </c>
      <c r="S18" s="3">
        <f t="shared" si="5"/>
        <v>0.5968239964711072</v>
      </c>
    </row>
    <row r="19" spans="1:19" ht="12.75">
      <c r="A19" t="s">
        <v>13</v>
      </c>
      <c r="B19" s="8">
        <v>3941</v>
      </c>
      <c r="C19" s="8">
        <v>887</v>
      </c>
      <c r="D19" s="3">
        <f t="shared" si="0"/>
        <v>0.22506977924384675</v>
      </c>
      <c r="E19" s="8">
        <v>2766</v>
      </c>
      <c r="F19" s="8">
        <v>836</v>
      </c>
      <c r="G19" s="3">
        <f t="shared" si="1"/>
        <v>0.3022415039768619</v>
      </c>
      <c r="H19" s="8">
        <v>1091</v>
      </c>
      <c r="I19" s="8">
        <v>468</v>
      </c>
      <c r="J19" s="3">
        <f t="shared" si="2"/>
        <v>0.42896425297891844</v>
      </c>
      <c r="K19" s="8">
        <v>3494</v>
      </c>
      <c r="L19" s="8">
        <v>1120</v>
      </c>
      <c r="M19" s="3">
        <f t="shared" si="3"/>
        <v>0.32054951345163135</v>
      </c>
      <c r="N19" s="8">
        <v>2491</v>
      </c>
      <c r="O19" s="8">
        <v>1057</v>
      </c>
      <c r="P19" s="3">
        <f t="shared" si="4"/>
        <v>0.4243275792854275</v>
      </c>
      <c r="Q19" s="8">
        <v>1005</v>
      </c>
      <c r="R19" s="8">
        <v>707</v>
      </c>
      <c r="S19" s="3">
        <f t="shared" si="5"/>
        <v>0.7034825870646766</v>
      </c>
    </row>
    <row r="20" spans="1:19" ht="12.75">
      <c r="A20" t="s">
        <v>14</v>
      </c>
      <c r="B20" s="8">
        <v>5005</v>
      </c>
      <c r="C20" s="8">
        <v>1320</v>
      </c>
      <c r="D20" s="3">
        <f t="shared" si="0"/>
        <v>0.26373626373626374</v>
      </c>
      <c r="E20" s="8">
        <v>3672</v>
      </c>
      <c r="F20" s="8">
        <v>1257</v>
      </c>
      <c r="G20" s="3">
        <f t="shared" si="1"/>
        <v>0.3423202614379085</v>
      </c>
      <c r="H20" s="8">
        <v>1480</v>
      </c>
      <c r="I20" s="8">
        <v>668</v>
      </c>
      <c r="J20" s="3">
        <f t="shared" si="2"/>
        <v>0.45135135135135135</v>
      </c>
      <c r="K20" s="8">
        <v>4362</v>
      </c>
      <c r="L20" s="8">
        <v>1714</v>
      </c>
      <c r="M20" s="3">
        <f t="shared" si="3"/>
        <v>0.3929390187987162</v>
      </c>
      <c r="N20" s="8">
        <v>3159</v>
      </c>
      <c r="O20" s="8">
        <v>1555</v>
      </c>
      <c r="P20" s="3">
        <f t="shared" si="4"/>
        <v>0.49224438113327</v>
      </c>
      <c r="Q20" s="8">
        <v>1238</v>
      </c>
      <c r="R20" s="8">
        <v>839</v>
      </c>
      <c r="S20" s="3">
        <f t="shared" si="5"/>
        <v>0.6777059773828756</v>
      </c>
    </row>
    <row r="21" spans="1:19" ht="12.75">
      <c r="A21" t="s">
        <v>15</v>
      </c>
      <c r="B21" s="8">
        <v>4093</v>
      </c>
      <c r="C21" s="8">
        <v>1061</v>
      </c>
      <c r="D21" s="3">
        <f t="shared" si="0"/>
        <v>0.2592230637674078</v>
      </c>
      <c r="E21" s="8">
        <v>2939</v>
      </c>
      <c r="F21" s="8">
        <v>1006</v>
      </c>
      <c r="G21" s="3">
        <f t="shared" si="1"/>
        <v>0.3422932970398095</v>
      </c>
      <c r="H21" s="8">
        <v>1200</v>
      </c>
      <c r="I21" s="8">
        <v>541</v>
      </c>
      <c r="J21" s="3">
        <f t="shared" si="2"/>
        <v>0.4508333333333333</v>
      </c>
      <c r="K21" s="8">
        <v>3786</v>
      </c>
      <c r="L21" s="8">
        <v>1514</v>
      </c>
      <c r="M21" s="3">
        <f t="shared" si="3"/>
        <v>0.3998943475964078</v>
      </c>
      <c r="N21" s="8">
        <v>2726</v>
      </c>
      <c r="O21" s="8">
        <v>1369</v>
      </c>
      <c r="P21" s="3">
        <f t="shared" si="4"/>
        <v>0.5022010271460015</v>
      </c>
      <c r="Q21" s="8">
        <v>1091</v>
      </c>
      <c r="R21" s="8">
        <v>731</v>
      </c>
      <c r="S21" s="3">
        <f t="shared" si="5"/>
        <v>0.6700274977085243</v>
      </c>
    </row>
    <row r="22" spans="1:19" ht="12.75">
      <c r="A22" t="s">
        <v>16</v>
      </c>
      <c r="B22" s="8">
        <v>5070</v>
      </c>
      <c r="C22" s="8">
        <v>1434</v>
      </c>
      <c r="D22" s="3">
        <f t="shared" si="0"/>
        <v>0.2828402366863905</v>
      </c>
      <c r="E22" s="8">
        <v>3768</v>
      </c>
      <c r="F22" s="8">
        <v>1336</v>
      </c>
      <c r="G22" s="3">
        <f t="shared" si="1"/>
        <v>0.35456475583864117</v>
      </c>
      <c r="H22" s="8">
        <v>1421</v>
      </c>
      <c r="I22" s="8">
        <v>733</v>
      </c>
      <c r="J22" s="3">
        <f t="shared" si="2"/>
        <v>0.5158339197748065</v>
      </c>
      <c r="K22" s="8">
        <v>5230</v>
      </c>
      <c r="L22" s="8">
        <v>2362</v>
      </c>
      <c r="M22" s="3">
        <f t="shared" si="3"/>
        <v>0.45162523900573615</v>
      </c>
      <c r="N22" s="8">
        <v>3767</v>
      </c>
      <c r="O22" s="8">
        <v>2133</v>
      </c>
      <c r="P22" s="3">
        <f t="shared" si="4"/>
        <v>0.5662330767188745</v>
      </c>
      <c r="Q22" s="8">
        <v>1444</v>
      </c>
      <c r="R22" s="8">
        <v>1065</v>
      </c>
      <c r="S22" s="3">
        <f t="shared" si="5"/>
        <v>0.7375346260387812</v>
      </c>
    </row>
    <row r="24" spans="1:21" ht="12.75">
      <c r="A24" s="4" t="s">
        <v>5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  <c r="O24" s="5"/>
      <c r="P24"/>
      <c r="Q24"/>
      <c r="R24"/>
      <c r="S24" s="2"/>
      <c r="U24" s="2"/>
    </row>
    <row r="25" spans="1:21" ht="12.75">
      <c r="A25" s="7" t="s">
        <v>25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5"/>
      <c r="P25"/>
      <c r="Q25"/>
      <c r="R25"/>
      <c r="S25" s="2"/>
      <c r="U25" s="2"/>
    </row>
    <row r="26" spans="1:21" ht="12.75">
      <c r="A26" s="7" t="s">
        <v>26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  <c r="O26" s="5"/>
      <c r="P26"/>
      <c r="Q26"/>
      <c r="R26"/>
      <c r="S26" s="2"/>
      <c r="U26" s="2"/>
    </row>
    <row r="27" spans="1:19" ht="12.75">
      <c r="A27" s="5" t="s">
        <v>24</v>
      </c>
      <c r="B27" s="12"/>
      <c r="C27" s="6"/>
      <c r="D27" s="13"/>
      <c r="E27" s="13"/>
      <c r="F27" s="6"/>
      <c r="G27" s="6"/>
      <c r="H27" s="6"/>
      <c r="J27" s="3"/>
      <c r="K27" s="3"/>
      <c r="M27" s="2"/>
      <c r="N27" s="2"/>
      <c r="P27" s="2"/>
      <c r="Q27"/>
      <c r="R27"/>
      <c r="S27"/>
    </row>
    <row r="28" ht="12.75">
      <c r="A28" s="29" t="s">
        <v>27</v>
      </c>
    </row>
  </sheetData>
  <mergeCells count="16">
    <mergeCell ref="H6:J6"/>
    <mergeCell ref="N6:P6"/>
    <mergeCell ref="Q6:S6"/>
    <mergeCell ref="C7:D7"/>
    <mergeCell ref="F7:G7"/>
    <mergeCell ref="I7:J7"/>
    <mergeCell ref="L7:M7"/>
    <mergeCell ref="O7:P7"/>
    <mergeCell ref="R7:S7"/>
    <mergeCell ref="E6:G6"/>
    <mergeCell ref="B4:J4"/>
    <mergeCell ref="K4:S4"/>
    <mergeCell ref="E5:G5"/>
    <mergeCell ref="H5:J5"/>
    <mergeCell ref="N5:P5"/>
    <mergeCell ref="Q5:S5"/>
  </mergeCells>
  <hyperlinks>
    <hyperlink ref="A28" r:id="rId1" display="www.iowadatacenter.org"/>
  </hyperlinks>
  <printOptions/>
  <pageMargins left="0.5" right="0.5" top="1" bottom="1" header="0.5" footer="0.5"/>
  <pageSetup horizontalDpi="96" verticalDpi="96" orientation="landscape" scale="6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2004-05-20T18:56:06Z</cp:lastPrinted>
  <dcterms:created xsi:type="dcterms:W3CDTF">2002-02-05T20:38:50Z</dcterms:created>
  <dcterms:modified xsi:type="dcterms:W3CDTF">2004-05-20T18:56:14Z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