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5491" windowWidth="14640" windowHeight="9330" activeTab="0"/>
  </bookViews>
  <sheets>
    <sheet name="Decennial population" sheetId="1" r:id="rId1"/>
  </sheets>
  <definedNames>
    <definedName name="_xlnm.Print_Titles" localSheetId="0">'Decennial population'!$1:$4</definedName>
  </definedNames>
  <calcPr fullCalcOnLoad="1"/>
</workbook>
</file>

<file path=xl/sharedStrings.xml><?xml version="1.0" encoding="utf-8"?>
<sst xmlns="http://schemas.openxmlformats.org/spreadsheetml/2006/main" count="164" uniqueCount="53">
  <si>
    <t>Metropolitan Statistical Area</t>
  </si>
  <si>
    <t>Cedar Rapids, IA MSA (1950)</t>
  </si>
  <si>
    <t>Davenport-Moline-Rock Island, IA-IL MSA (1950)</t>
  </si>
  <si>
    <t>Des Moines, IA MSA (1950)</t>
  </si>
  <si>
    <t>Omaha, NE-IA MSA (1950)</t>
  </si>
  <si>
    <t>Dubuque, IA MSA (1960)</t>
  </si>
  <si>
    <t>Waterloo-Cedar Falls, IA MSA (1960)</t>
  </si>
  <si>
    <t>Iowa City, IA MSA (1981)</t>
  </si>
  <si>
    <t>….</t>
  </si>
  <si>
    <t>Ames, IA MSA (2003)</t>
  </si>
  <si>
    <t xml:space="preserve">   Story county, IA (2003)</t>
  </si>
  <si>
    <t>Jones county, IA (2003)</t>
  </si>
  <si>
    <t>Benton county, IA (2003)</t>
  </si>
  <si>
    <t>Mercer county, IL (2003)</t>
  </si>
  <si>
    <t>Linn county, IA (1950)</t>
  </si>
  <si>
    <t>Henry county, IL (1963)</t>
  </si>
  <si>
    <t>Rock Island county, IL (1950)</t>
  </si>
  <si>
    <t>Scott county, IA (1950)</t>
  </si>
  <si>
    <t>Dallas county, IA (1983)</t>
  </si>
  <si>
    <t>Polk county, IA (1950)</t>
  </si>
  <si>
    <t>Warren county, IA (1973)</t>
  </si>
  <si>
    <t>Dubuque county, IA (1960)</t>
  </si>
  <si>
    <t>Johnson county, IA (1981)</t>
  </si>
  <si>
    <t>Pottawattamie county, IA (1950)</t>
  </si>
  <si>
    <t>Cass county, NE (1993)</t>
  </si>
  <si>
    <t>Douglas county, NE (1950)</t>
  </si>
  <si>
    <t>Sarpy county, NE (1950)</t>
  </si>
  <si>
    <t>Washington county, NE (1983)</t>
  </si>
  <si>
    <t>Woodbury county, IA (1950)</t>
  </si>
  <si>
    <t>Dakota county, NE (1963)</t>
  </si>
  <si>
    <t>Black Hawk county, IA (1960)</t>
  </si>
  <si>
    <t>Guthrie county, IA (2003)</t>
  </si>
  <si>
    <t>Madison county, IA (2003)</t>
  </si>
  <si>
    <t>Washington, IA (2003)</t>
  </si>
  <si>
    <t>Harrison county, IA (2003)</t>
  </si>
  <si>
    <t>Mills county, IA (2003)</t>
  </si>
  <si>
    <t>Saunders county, NE (2003)</t>
  </si>
  <si>
    <t>Sioux City, IA-NE-SD MSA (1950)</t>
  </si>
  <si>
    <t>Grundy county , IA (2003)</t>
  </si>
  <si>
    <t>Dixon county, SD (2003)</t>
  </si>
  <si>
    <t xml:space="preserve">Prepared By: State Library of Iowa, State Data Center Program, 800-248-4483, </t>
  </si>
  <si>
    <t>http://www.silo.lib.ia.us/specialized-services/datacenter/index.html</t>
  </si>
  <si>
    <t xml:space="preserve">Note: The year listing behind each metropolitan statistical area and geographic component tells when that entity was added to </t>
  </si>
  <si>
    <t xml:space="preserve">the MSA program as defined by The Office of Management and Budget. In the case of Bremer county, IA, the county was added  </t>
  </si>
  <si>
    <t xml:space="preserve">to the metropolitan statistical area in 1983, removed in 1993, and added again in 2003.  </t>
  </si>
  <si>
    <t>Union county, SD (2003)</t>
  </si>
  <si>
    <r>
      <t xml:space="preserve">2000 </t>
    </r>
    <r>
      <rPr>
        <b/>
        <vertAlign val="superscript"/>
        <sz val="10"/>
        <rFont val="Arial"/>
        <family val="2"/>
      </rPr>
      <t>1</t>
    </r>
  </si>
  <si>
    <r>
      <t xml:space="preserve">2000 </t>
    </r>
    <r>
      <rPr>
        <b/>
        <vertAlign val="superscript"/>
        <sz val="10"/>
        <rFont val="Arial"/>
        <family val="2"/>
      </rPr>
      <t>2</t>
    </r>
  </si>
  <si>
    <r>
      <t>1</t>
    </r>
    <r>
      <rPr>
        <b/>
        <sz val="10"/>
        <rFont val="Arial"/>
        <family val="2"/>
      </rPr>
      <t xml:space="preserve"> Metropolitan areas as defined in 2003</t>
    </r>
  </si>
  <si>
    <r>
      <t>2</t>
    </r>
    <r>
      <rPr>
        <b/>
        <sz val="10"/>
        <rFont val="Arial"/>
        <family val="2"/>
      </rPr>
      <t xml:space="preserve"> Metropolitan areas as defined in 1999. For more information see http://www.census.gov/population/www/estimates/pastmetro.html</t>
    </r>
  </si>
  <si>
    <t>Population for Iowa Metropolitan Areas and Geographic Components: 1950 - 2000</t>
  </si>
  <si>
    <t>Bremer, county, IA (1983,1993, 2003)</t>
  </si>
  <si>
    <t>; Office of Management and Budget, June 6, 2003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</si>
</sst>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vertAlign val="superscript"/>
      <sz val="10"/>
      <name val="Arial"/>
      <family val="2"/>
    </font>
    <font>
      <b/>
      <vertAlign val="superscript"/>
      <sz val="8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3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3" fontId="0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 indent="1"/>
    </xf>
    <xf numFmtId="0" fontId="4" fillId="0" borderId="0" xfId="0" applyFont="1" applyAlignment="1">
      <alignment horizontal="left" indent="1"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1" fillId="2" borderId="1" xfId="0" applyFont="1" applyFill="1" applyBorder="1" applyAlignment="1">
      <alignment/>
    </xf>
    <xf numFmtId="0" fontId="1" fillId="2" borderId="1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 inden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5"/>
  <sheetViews>
    <sheetView tabSelected="1" workbookViewId="0" topLeftCell="A1">
      <selection activeCell="A1" sqref="A1"/>
    </sheetView>
  </sheetViews>
  <sheetFormatPr defaultColWidth="9.140625" defaultRowHeight="12.75"/>
  <cols>
    <col min="1" max="1" width="44.140625" style="0" customWidth="1"/>
    <col min="2" max="2" width="11.140625" style="2" bestFit="1" customWidth="1"/>
    <col min="3" max="3" width="11.140625" style="0" bestFit="1" customWidth="1"/>
    <col min="4" max="4" width="11.28125" style="0" bestFit="1" customWidth="1"/>
    <col min="5" max="5" width="11.140625" style="0" bestFit="1" customWidth="1"/>
    <col min="6" max="6" width="11.28125" style="0" bestFit="1" customWidth="1"/>
    <col min="7" max="7" width="10.8515625" style="0" bestFit="1" customWidth="1"/>
    <col min="8" max="8" width="11.28125" style="0" bestFit="1" customWidth="1"/>
  </cols>
  <sheetData>
    <row r="1" spans="1:2" s="1" customFormat="1" ht="12.75">
      <c r="A1" s="1" t="s">
        <v>50</v>
      </c>
      <c r="B1" s="5"/>
    </row>
    <row r="3" spans="1:8" ht="14.25">
      <c r="A3" s="13" t="s">
        <v>0</v>
      </c>
      <c r="B3" s="14" t="s">
        <v>46</v>
      </c>
      <c r="C3" s="14" t="s">
        <v>47</v>
      </c>
      <c r="D3" s="14">
        <v>1990</v>
      </c>
      <c r="E3" s="14">
        <v>1980</v>
      </c>
      <c r="F3" s="14">
        <v>1970</v>
      </c>
      <c r="G3" s="14">
        <v>1960</v>
      </c>
      <c r="H3" s="14">
        <v>1950</v>
      </c>
    </row>
    <row r="4" spans="1:8" ht="12.75">
      <c r="A4" s="1"/>
      <c r="C4" s="2"/>
      <c r="D4" s="2"/>
      <c r="E4" s="2"/>
      <c r="F4" s="2"/>
      <c r="G4" s="2"/>
      <c r="H4" s="2"/>
    </row>
    <row r="5" spans="1:8" s="1" customFormat="1" ht="12.75">
      <c r="A5" s="1" t="s">
        <v>9</v>
      </c>
      <c r="B5" s="4">
        <v>79981</v>
      </c>
      <c r="C5" s="4" t="s">
        <v>8</v>
      </c>
      <c r="D5" s="4" t="s">
        <v>8</v>
      </c>
      <c r="E5" s="4" t="s">
        <v>8</v>
      </c>
      <c r="F5" s="4" t="s">
        <v>8</v>
      </c>
      <c r="G5" s="4" t="s">
        <v>8</v>
      </c>
      <c r="H5" s="4" t="s">
        <v>8</v>
      </c>
    </row>
    <row r="6" spans="1:8" ht="12.75">
      <c r="A6" s="15" t="s">
        <v>10</v>
      </c>
      <c r="B6" s="6">
        <v>79981</v>
      </c>
      <c r="C6" s="3" t="s">
        <v>8</v>
      </c>
      <c r="D6" s="3" t="s">
        <v>8</v>
      </c>
      <c r="E6" s="3" t="s">
        <v>8</v>
      </c>
      <c r="F6" s="3" t="s">
        <v>8</v>
      </c>
      <c r="G6" s="3" t="s">
        <v>8</v>
      </c>
      <c r="H6" s="3" t="s">
        <v>8</v>
      </c>
    </row>
    <row r="7" spans="1:8" ht="12.75">
      <c r="A7" s="1"/>
      <c r="B7" s="3"/>
      <c r="C7" s="3"/>
      <c r="D7" s="3"/>
      <c r="E7" s="3"/>
      <c r="F7" s="3"/>
      <c r="G7" s="3"/>
      <c r="H7" s="3"/>
    </row>
    <row r="8" spans="1:8" s="1" customFormat="1" ht="12.75">
      <c r="A8" s="1" t="s">
        <v>1</v>
      </c>
      <c r="B8" s="4">
        <v>237230</v>
      </c>
      <c r="C8" s="4">
        <v>191701</v>
      </c>
      <c r="D8" s="4">
        <v>168767</v>
      </c>
      <c r="E8" s="4">
        <v>169775</v>
      </c>
      <c r="F8" s="4">
        <v>163213</v>
      </c>
      <c r="G8" s="4">
        <v>136899</v>
      </c>
      <c r="H8" s="4">
        <v>104274</v>
      </c>
    </row>
    <row r="9" spans="1:8" s="1" customFormat="1" ht="12.75">
      <c r="A9" s="16" t="s">
        <v>12</v>
      </c>
      <c r="B9" s="3">
        <v>25308</v>
      </c>
      <c r="C9" s="3" t="s">
        <v>8</v>
      </c>
      <c r="D9" s="3" t="s">
        <v>8</v>
      </c>
      <c r="E9" s="3" t="s">
        <v>8</v>
      </c>
      <c r="F9" s="3" t="s">
        <v>8</v>
      </c>
      <c r="G9" s="3" t="s">
        <v>8</v>
      </c>
      <c r="H9" s="3" t="s">
        <v>8</v>
      </c>
    </row>
    <row r="10" spans="1:8" s="1" customFormat="1" ht="12.75">
      <c r="A10" s="16" t="s">
        <v>11</v>
      </c>
      <c r="B10" s="3">
        <v>20221</v>
      </c>
      <c r="C10" s="3" t="s">
        <v>8</v>
      </c>
      <c r="D10" s="3" t="s">
        <v>8</v>
      </c>
      <c r="E10" s="3" t="s">
        <v>8</v>
      </c>
      <c r="F10" s="3" t="s">
        <v>8</v>
      </c>
      <c r="G10" s="3" t="s">
        <v>8</v>
      </c>
      <c r="H10" s="3" t="s">
        <v>8</v>
      </c>
    </row>
    <row r="11" spans="1:8" ht="12.75">
      <c r="A11" s="16" t="s">
        <v>14</v>
      </c>
      <c r="B11" s="3">
        <v>191701</v>
      </c>
      <c r="C11" s="3">
        <v>191701</v>
      </c>
      <c r="D11" s="3">
        <v>168767</v>
      </c>
      <c r="E11" s="3">
        <v>169775</v>
      </c>
      <c r="F11" s="3">
        <v>163213</v>
      </c>
      <c r="G11" s="3">
        <v>136899</v>
      </c>
      <c r="H11" s="3">
        <v>104274</v>
      </c>
    </row>
    <row r="12" spans="1:8" ht="12.75">
      <c r="A12" s="1"/>
      <c r="B12" s="3"/>
      <c r="C12" s="3"/>
      <c r="D12" s="3"/>
      <c r="E12" s="3"/>
      <c r="F12" s="3"/>
      <c r="G12" s="3"/>
      <c r="H12" s="3"/>
    </row>
    <row r="13" spans="1:8" s="1" customFormat="1" ht="12.75">
      <c r="A13" s="1" t="s">
        <v>2</v>
      </c>
      <c r="B13" s="4">
        <v>376019</v>
      </c>
      <c r="C13" s="4">
        <v>359062</v>
      </c>
      <c r="D13" s="4">
        <v>350861</v>
      </c>
      <c r="E13" s="4">
        <f>SUM(E14:E17)</f>
        <v>383958</v>
      </c>
      <c r="F13" s="4">
        <f>SUM(F14:F17)</f>
        <v>362638</v>
      </c>
      <c r="G13" s="4">
        <f>SUM(G14:G17)</f>
        <v>319375</v>
      </c>
      <c r="H13" s="4">
        <f>SUM(H16:H17)</f>
        <v>234256</v>
      </c>
    </row>
    <row r="14" spans="1:8" ht="12.75">
      <c r="A14" s="16" t="s">
        <v>15</v>
      </c>
      <c r="B14" s="3">
        <v>51020</v>
      </c>
      <c r="C14" s="3">
        <v>51020</v>
      </c>
      <c r="D14" s="3">
        <v>51159</v>
      </c>
      <c r="E14" s="3">
        <v>57968</v>
      </c>
      <c r="F14" s="3">
        <v>53217</v>
      </c>
      <c r="G14" s="3">
        <v>49317</v>
      </c>
      <c r="H14" s="3" t="s">
        <v>8</v>
      </c>
    </row>
    <row r="15" spans="1:8" ht="12.75">
      <c r="A15" s="16" t="s">
        <v>13</v>
      </c>
      <c r="B15" s="3">
        <v>16957</v>
      </c>
      <c r="C15" s="3" t="s">
        <v>8</v>
      </c>
      <c r="D15" s="3" t="s">
        <v>8</v>
      </c>
      <c r="E15" s="3" t="s">
        <v>8</v>
      </c>
      <c r="F15" s="3" t="s">
        <v>8</v>
      </c>
      <c r="G15" s="3" t="s">
        <v>8</v>
      </c>
      <c r="H15" s="3" t="s">
        <v>8</v>
      </c>
    </row>
    <row r="16" spans="1:8" ht="12.75">
      <c r="A16" s="16" t="s">
        <v>16</v>
      </c>
      <c r="B16" s="3">
        <v>149374</v>
      </c>
      <c r="C16" s="3">
        <v>149374</v>
      </c>
      <c r="D16" s="3">
        <v>148723</v>
      </c>
      <c r="E16" s="3">
        <v>165968</v>
      </c>
      <c r="F16" s="3">
        <v>166734</v>
      </c>
      <c r="G16" s="3">
        <v>150991</v>
      </c>
      <c r="H16" s="3">
        <v>133558</v>
      </c>
    </row>
    <row r="17" spans="1:8" ht="12.75">
      <c r="A17" s="16" t="s">
        <v>17</v>
      </c>
      <c r="B17" s="3">
        <v>158668</v>
      </c>
      <c r="C17" s="3">
        <v>158668</v>
      </c>
      <c r="D17" s="3">
        <v>150979</v>
      </c>
      <c r="E17" s="3">
        <v>160022</v>
      </c>
      <c r="F17" s="3">
        <v>142687</v>
      </c>
      <c r="G17" s="3">
        <v>119067</v>
      </c>
      <c r="H17" s="3">
        <v>100698</v>
      </c>
    </row>
    <row r="18" spans="1:8" ht="12.75">
      <c r="A18" s="1"/>
      <c r="B18" s="3"/>
      <c r="C18" s="3"/>
      <c r="D18" s="3"/>
      <c r="E18" s="3"/>
      <c r="F18" s="3"/>
      <c r="G18" s="3"/>
      <c r="H18" s="3"/>
    </row>
    <row r="19" spans="1:8" s="1" customFormat="1" ht="12.75">
      <c r="A19" s="1" t="s">
        <v>3</v>
      </c>
      <c r="B19" s="4">
        <v>481394</v>
      </c>
      <c r="C19" s="4">
        <v>456022</v>
      </c>
      <c r="D19" s="4">
        <v>392928</v>
      </c>
      <c r="E19" s="4">
        <f>SUM(E20:E24)</f>
        <v>367561</v>
      </c>
      <c r="F19" s="4">
        <f>SUM(F23:F24)</f>
        <v>313562</v>
      </c>
      <c r="G19" s="4">
        <v>266315</v>
      </c>
      <c r="H19" s="4">
        <v>226010</v>
      </c>
    </row>
    <row r="20" spans="1:8" ht="12.75">
      <c r="A20" s="16" t="s">
        <v>18</v>
      </c>
      <c r="B20" s="3">
        <v>40750</v>
      </c>
      <c r="C20" s="3">
        <v>40750</v>
      </c>
      <c r="D20" s="3">
        <v>29755</v>
      </c>
      <c r="E20" s="3">
        <v>29513</v>
      </c>
      <c r="F20" s="3" t="s">
        <v>8</v>
      </c>
      <c r="G20" s="3" t="s">
        <v>8</v>
      </c>
      <c r="H20" s="3" t="s">
        <v>8</v>
      </c>
    </row>
    <row r="21" spans="1:8" ht="12.75">
      <c r="A21" s="16" t="s">
        <v>31</v>
      </c>
      <c r="B21" s="3">
        <v>11353</v>
      </c>
      <c r="C21" s="3" t="s">
        <v>8</v>
      </c>
      <c r="D21" s="3" t="s">
        <v>8</v>
      </c>
      <c r="E21" s="3" t="s">
        <v>8</v>
      </c>
      <c r="F21" s="3" t="s">
        <v>8</v>
      </c>
      <c r="G21" s="3" t="s">
        <v>8</v>
      </c>
      <c r="H21" s="3" t="s">
        <v>8</v>
      </c>
    </row>
    <row r="22" spans="1:8" ht="12.75">
      <c r="A22" s="16" t="s">
        <v>32</v>
      </c>
      <c r="B22" s="3">
        <v>14019</v>
      </c>
      <c r="C22" s="3" t="s">
        <v>8</v>
      </c>
      <c r="D22" s="3" t="s">
        <v>8</v>
      </c>
      <c r="E22" s="3" t="s">
        <v>8</v>
      </c>
      <c r="F22" s="3" t="s">
        <v>8</v>
      </c>
      <c r="G22" s="3" t="s">
        <v>8</v>
      </c>
      <c r="H22" s="3" t="s">
        <v>8</v>
      </c>
    </row>
    <row r="23" spans="1:8" ht="12.75">
      <c r="A23" s="16" t="s">
        <v>19</v>
      </c>
      <c r="B23" s="3">
        <v>374601</v>
      </c>
      <c r="C23" s="3">
        <v>374601</v>
      </c>
      <c r="D23" s="3">
        <v>327140</v>
      </c>
      <c r="E23" s="3">
        <v>303170</v>
      </c>
      <c r="F23" s="3">
        <v>286130</v>
      </c>
      <c r="G23" s="3">
        <v>266315</v>
      </c>
      <c r="H23" s="3">
        <v>226010</v>
      </c>
    </row>
    <row r="24" spans="1:8" ht="12.75">
      <c r="A24" s="16" t="s">
        <v>20</v>
      </c>
      <c r="B24" s="3">
        <v>40671</v>
      </c>
      <c r="C24" s="3">
        <v>40671</v>
      </c>
      <c r="D24" s="3">
        <v>36033</v>
      </c>
      <c r="E24" s="3">
        <v>34878</v>
      </c>
      <c r="F24" s="3">
        <v>27432</v>
      </c>
      <c r="G24" s="3" t="s">
        <v>8</v>
      </c>
      <c r="H24" s="3" t="s">
        <v>8</v>
      </c>
    </row>
    <row r="25" spans="1:8" ht="12.75">
      <c r="A25" s="1"/>
      <c r="B25" s="3"/>
      <c r="C25" s="3"/>
      <c r="D25" s="3"/>
      <c r="E25" s="3"/>
      <c r="F25" s="3"/>
      <c r="G25" s="3"/>
      <c r="H25" s="3"/>
    </row>
    <row r="26" spans="1:8" s="1" customFormat="1" ht="12.75">
      <c r="A26" s="1" t="s">
        <v>5</v>
      </c>
      <c r="B26" s="4">
        <v>89143</v>
      </c>
      <c r="C26" s="4">
        <v>89143</v>
      </c>
      <c r="D26" s="4">
        <v>86403</v>
      </c>
      <c r="E26" s="4">
        <v>93745</v>
      </c>
      <c r="F26" s="4">
        <v>90609</v>
      </c>
      <c r="G26" s="4">
        <v>80048</v>
      </c>
      <c r="H26" s="4" t="s">
        <v>8</v>
      </c>
    </row>
    <row r="27" spans="1:8" ht="12.75">
      <c r="A27" s="16" t="s">
        <v>21</v>
      </c>
      <c r="B27" s="3">
        <v>89143</v>
      </c>
      <c r="C27" s="3">
        <v>89143</v>
      </c>
      <c r="D27" s="3">
        <v>86403</v>
      </c>
      <c r="E27" s="3">
        <v>93745</v>
      </c>
      <c r="F27" s="3">
        <v>90609</v>
      </c>
      <c r="G27" s="3">
        <v>80048</v>
      </c>
      <c r="H27" s="3" t="s">
        <v>8</v>
      </c>
    </row>
    <row r="28" spans="1:8" ht="12.75">
      <c r="A28" s="1"/>
      <c r="B28" s="3"/>
      <c r="C28" s="3"/>
      <c r="D28" s="3"/>
      <c r="E28" s="3"/>
      <c r="F28" s="3"/>
      <c r="G28" s="3"/>
      <c r="H28" s="3"/>
    </row>
    <row r="29" spans="1:8" s="1" customFormat="1" ht="12.75">
      <c r="A29" s="1" t="s">
        <v>7</v>
      </c>
      <c r="B29" s="4">
        <v>131676</v>
      </c>
      <c r="C29" s="4">
        <v>111006</v>
      </c>
      <c r="D29" s="4">
        <v>96119</v>
      </c>
      <c r="E29" s="4">
        <v>81717</v>
      </c>
      <c r="F29" s="4" t="s">
        <v>8</v>
      </c>
      <c r="G29" s="4" t="s">
        <v>8</v>
      </c>
      <c r="H29" s="4" t="s">
        <v>8</v>
      </c>
    </row>
    <row r="30" spans="1:8" ht="12.75">
      <c r="A30" s="16" t="s">
        <v>22</v>
      </c>
      <c r="B30" s="3">
        <v>111006</v>
      </c>
      <c r="C30" s="3">
        <v>111006</v>
      </c>
      <c r="D30" s="3">
        <v>96119</v>
      </c>
      <c r="E30" s="3">
        <v>81717</v>
      </c>
      <c r="F30" s="3" t="s">
        <v>8</v>
      </c>
      <c r="G30" s="3" t="s">
        <v>8</v>
      </c>
      <c r="H30" s="3" t="s">
        <v>8</v>
      </c>
    </row>
    <row r="31" spans="1:8" ht="12.75">
      <c r="A31" s="16" t="s">
        <v>33</v>
      </c>
      <c r="B31" s="3">
        <v>20670</v>
      </c>
      <c r="C31" s="3" t="s">
        <v>8</v>
      </c>
      <c r="D31" s="3" t="s">
        <v>8</v>
      </c>
      <c r="E31" s="3" t="s">
        <v>8</v>
      </c>
      <c r="F31" s="3" t="s">
        <v>8</v>
      </c>
      <c r="G31" s="3" t="s">
        <v>8</v>
      </c>
      <c r="H31" s="3" t="s">
        <v>8</v>
      </c>
    </row>
    <row r="32" spans="1:8" ht="12.75">
      <c r="A32" s="1"/>
      <c r="B32" s="3"/>
      <c r="C32" s="3"/>
      <c r="D32" s="3"/>
      <c r="E32" s="3"/>
      <c r="F32" s="3"/>
      <c r="G32" s="3"/>
      <c r="H32" s="3"/>
    </row>
    <row r="33" spans="1:8" s="1" customFormat="1" ht="12.75">
      <c r="A33" s="1" t="s">
        <v>4</v>
      </c>
      <c r="B33" s="4">
        <v>767041</v>
      </c>
      <c r="C33" s="4">
        <v>716998</v>
      </c>
      <c r="D33" s="4">
        <v>618262</v>
      </c>
      <c r="E33" s="4">
        <f>SUM(E36,E38:E41)</f>
        <v>585122</v>
      </c>
      <c r="F33" s="4">
        <f>SUM(F36,F38:F39)</f>
        <v>540142</v>
      </c>
      <c r="G33" s="4">
        <f>SUM(G36,G38:G39)</f>
        <v>457873</v>
      </c>
      <c r="H33" s="4">
        <f>SUM(H36,H38:H39)</f>
        <v>366395</v>
      </c>
    </row>
    <row r="34" spans="1:8" s="1" customFormat="1" ht="12.75">
      <c r="A34" s="16" t="s">
        <v>34</v>
      </c>
      <c r="B34" s="3">
        <v>15666</v>
      </c>
      <c r="C34" s="3" t="s">
        <v>8</v>
      </c>
      <c r="D34" s="3" t="s">
        <v>8</v>
      </c>
      <c r="E34" s="3" t="s">
        <v>8</v>
      </c>
      <c r="F34" s="3" t="s">
        <v>8</v>
      </c>
      <c r="G34" s="3" t="s">
        <v>8</v>
      </c>
      <c r="H34" s="3" t="s">
        <v>8</v>
      </c>
    </row>
    <row r="35" spans="1:8" s="1" customFormat="1" ht="12.75">
      <c r="A35" s="16" t="s">
        <v>35</v>
      </c>
      <c r="B35" s="3">
        <v>14547</v>
      </c>
      <c r="C35" s="3" t="s">
        <v>8</v>
      </c>
      <c r="D35" s="3" t="s">
        <v>8</v>
      </c>
      <c r="E35" s="3" t="s">
        <v>8</v>
      </c>
      <c r="F35" s="3" t="s">
        <v>8</v>
      </c>
      <c r="G35" s="3" t="s">
        <v>8</v>
      </c>
      <c r="H35" s="3" t="s">
        <v>8</v>
      </c>
    </row>
    <row r="36" spans="1:8" ht="12.75">
      <c r="A36" s="16" t="s">
        <v>23</v>
      </c>
      <c r="B36" s="3">
        <v>87704</v>
      </c>
      <c r="C36" s="3">
        <v>87704</v>
      </c>
      <c r="D36" s="3">
        <v>82628</v>
      </c>
      <c r="E36" s="3">
        <v>86561</v>
      </c>
      <c r="F36" s="3">
        <v>86991</v>
      </c>
      <c r="G36" s="3">
        <v>83102</v>
      </c>
      <c r="H36" s="3">
        <v>69682</v>
      </c>
    </row>
    <row r="37" spans="1:8" ht="12.75">
      <c r="A37" s="16" t="s">
        <v>24</v>
      </c>
      <c r="B37" s="3">
        <v>24334</v>
      </c>
      <c r="C37" s="3">
        <v>24334</v>
      </c>
      <c r="D37" s="3">
        <v>21318</v>
      </c>
      <c r="E37" s="3" t="s">
        <v>8</v>
      </c>
      <c r="F37" s="3" t="s">
        <v>8</v>
      </c>
      <c r="G37" s="3" t="s">
        <v>8</v>
      </c>
      <c r="H37" s="3" t="s">
        <v>8</v>
      </c>
    </row>
    <row r="38" spans="1:8" ht="12.75">
      <c r="A38" s="16" t="s">
        <v>25</v>
      </c>
      <c r="B38" s="3">
        <v>463585</v>
      </c>
      <c r="C38" s="3">
        <v>463585</v>
      </c>
      <c r="D38" s="3">
        <v>416444</v>
      </c>
      <c r="E38" s="3">
        <v>397038</v>
      </c>
      <c r="F38" s="3">
        <v>389455</v>
      </c>
      <c r="G38" s="3">
        <v>343490</v>
      </c>
      <c r="H38" s="3">
        <v>281020</v>
      </c>
    </row>
    <row r="39" spans="1:8" ht="12.75">
      <c r="A39" s="16" t="s">
        <v>26</v>
      </c>
      <c r="B39" s="3">
        <v>122595</v>
      </c>
      <c r="C39" s="3">
        <v>122595</v>
      </c>
      <c r="D39" s="3">
        <v>102583</v>
      </c>
      <c r="E39" s="3">
        <v>86015</v>
      </c>
      <c r="F39" s="3">
        <v>63696</v>
      </c>
      <c r="G39" s="3">
        <v>31281</v>
      </c>
      <c r="H39" s="3">
        <v>15693</v>
      </c>
    </row>
    <row r="40" spans="1:8" ht="12.75">
      <c r="A40" s="16" t="s">
        <v>36</v>
      </c>
      <c r="B40" s="3">
        <v>19830</v>
      </c>
      <c r="C40" s="3" t="s">
        <v>8</v>
      </c>
      <c r="D40" s="3" t="s">
        <v>8</v>
      </c>
      <c r="E40" s="3" t="s">
        <v>8</v>
      </c>
      <c r="F40" s="3" t="s">
        <v>8</v>
      </c>
      <c r="G40" s="3" t="s">
        <v>8</v>
      </c>
      <c r="H40" s="3" t="s">
        <v>8</v>
      </c>
    </row>
    <row r="41" spans="1:8" ht="12.75">
      <c r="A41" s="16" t="s">
        <v>27</v>
      </c>
      <c r="B41" s="3">
        <v>18780</v>
      </c>
      <c r="C41" s="3">
        <v>18780</v>
      </c>
      <c r="D41" s="3">
        <v>16607</v>
      </c>
      <c r="E41" s="3">
        <v>15508</v>
      </c>
      <c r="F41" s="3" t="s">
        <v>8</v>
      </c>
      <c r="G41" s="3" t="s">
        <v>8</v>
      </c>
      <c r="H41" s="3" t="s">
        <v>8</v>
      </c>
    </row>
    <row r="42" spans="1:8" ht="12.75">
      <c r="A42" s="1"/>
      <c r="B42" s="3"/>
      <c r="C42" s="3"/>
      <c r="D42" s="3"/>
      <c r="E42" s="3"/>
      <c r="F42" s="3"/>
      <c r="G42" s="3"/>
      <c r="H42" s="3"/>
    </row>
    <row r="43" spans="1:8" s="1" customFormat="1" ht="12.75">
      <c r="A43" s="1" t="s">
        <v>37</v>
      </c>
      <c r="B43" s="4">
        <v>143053</v>
      </c>
      <c r="C43" s="4">
        <v>124130</v>
      </c>
      <c r="D43" s="4">
        <v>115018</v>
      </c>
      <c r="E43" s="4">
        <f>SUM(E44:E45)</f>
        <v>117457</v>
      </c>
      <c r="F43" s="4">
        <f>SUM(F44:F45)</f>
        <v>116189</v>
      </c>
      <c r="G43" s="4">
        <f>SUM(G44:G45)</f>
        <v>120017</v>
      </c>
      <c r="H43" s="4">
        <v>103917</v>
      </c>
    </row>
    <row r="44" spans="1:8" ht="12.75">
      <c r="A44" s="16" t="s">
        <v>28</v>
      </c>
      <c r="B44" s="3">
        <v>103877</v>
      </c>
      <c r="C44" s="3">
        <v>103877</v>
      </c>
      <c r="D44" s="3">
        <v>98276</v>
      </c>
      <c r="E44" s="3">
        <v>100884</v>
      </c>
      <c r="F44" s="3">
        <v>103052</v>
      </c>
      <c r="G44" s="3">
        <v>107849</v>
      </c>
      <c r="H44" s="3">
        <v>103917</v>
      </c>
    </row>
    <row r="45" spans="1:8" ht="12.75">
      <c r="A45" s="16" t="s">
        <v>29</v>
      </c>
      <c r="B45" s="3">
        <v>20253</v>
      </c>
      <c r="C45" s="3">
        <v>20253</v>
      </c>
      <c r="D45" s="3">
        <v>16742</v>
      </c>
      <c r="E45" s="3">
        <v>16573</v>
      </c>
      <c r="F45" s="3">
        <v>13137</v>
      </c>
      <c r="G45" s="3">
        <v>12168</v>
      </c>
      <c r="H45" s="3" t="s">
        <v>8</v>
      </c>
    </row>
    <row r="46" spans="1:8" ht="12.75">
      <c r="A46" s="16" t="s">
        <v>39</v>
      </c>
      <c r="B46" s="3">
        <v>6339</v>
      </c>
      <c r="C46" s="3" t="s">
        <v>8</v>
      </c>
      <c r="D46" s="3" t="s">
        <v>8</v>
      </c>
      <c r="E46" s="3" t="s">
        <v>8</v>
      </c>
      <c r="F46" s="3" t="s">
        <v>8</v>
      </c>
      <c r="G46" s="3" t="s">
        <v>8</v>
      </c>
      <c r="H46" s="3" t="s">
        <v>8</v>
      </c>
    </row>
    <row r="47" spans="1:8" ht="12.75">
      <c r="A47" s="16" t="s">
        <v>45</v>
      </c>
      <c r="B47" s="3">
        <v>12584</v>
      </c>
      <c r="C47" s="3" t="s">
        <v>8</v>
      </c>
      <c r="D47" s="3" t="s">
        <v>8</v>
      </c>
      <c r="E47" s="3" t="s">
        <v>8</v>
      </c>
      <c r="F47" s="3" t="s">
        <v>8</v>
      </c>
      <c r="G47" s="3" t="s">
        <v>8</v>
      </c>
      <c r="H47" s="3" t="s">
        <v>8</v>
      </c>
    </row>
    <row r="48" spans="1:8" ht="12.75">
      <c r="A48" s="1"/>
      <c r="B48" s="3"/>
      <c r="C48" s="3"/>
      <c r="D48" s="3"/>
      <c r="E48" s="3"/>
      <c r="F48" s="3"/>
      <c r="G48" s="3"/>
      <c r="H48" s="3"/>
    </row>
    <row r="49" spans="1:8" s="1" customFormat="1" ht="12.75">
      <c r="A49" s="1" t="s">
        <v>6</v>
      </c>
      <c r="B49" s="4">
        <v>163706</v>
      </c>
      <c r="C49" s="4">
        <v>128012</v>
      </c>
      <c r="D49" s="4">
        <v>146611</v>
      </c>
      <c r="E49" s="4">
        <f>SUM(E50:E51)</f>
        <v>162781</v>
      </c>
      <c r="F49" s="4">
        <v>132916</v>
      </c>
      <c r="G49" s="4">
        <v>122482</v>
      </c>
      <c r="H49" s="4" t="s">
        <v>8</v>
      </c>
    </row>
    <row r="50" spans="1:8" ht="12.75">
      <c r="A50" s="16" t="s">
        <v>30</v>
      </c>
      <c r="B50" s="3">
        <v>128012</v>
      </c>
      <c r="C50" s="3">
        <v>128012</v>
      </c>
      <c r="D50" s="3">
        <v>123798</v>
      </c>
      <c r="E50" s="3">
        <v>137961</v>
      </c>
      <c r="F50" s="3">
        <v>132916</v>
      </c>
      <c r="G50" s="3">
        <v>122482</v>
      </c>
      <c r="H50" s="3" t="s">
        <v>8</v>
      </c>
    </row>
    <row r="51" spans="1:8" ht="12.75">
      <c r="A51" s="16" t="s">
        <v>51</v>
      </c>
      <c r="B51" s="3">
        <v>23325</v>
      </c>
      <c r="C51" s="3" t="s">
        <v>8</v>
      </c>
      <c r="D51" s="3">
        <v>22813</v>
      </c>
      <c r="E51" s="3">
        <v>24820</v>
      </c>
      <c r="F51" s="3" t="s">
        <v>8</v>
      </c>
      <c r="G51" s="3" t="s">
        <v>8</v>
      </c>
      <c r="H51" s="3" t="s">
        <v>8</v>
      </c>
    </row>
    <row r="52" spans="1:8" ht="12.75">
      <c r="A52" s="16" t="s">
        <v>38</v>
      </c>
      <c r="B52" s="3">
        <v>12369</v>
      </c>
      <c r="C52" s="3" t="s">
        <v>8</v>
      </c>
      <c r="D52" s="3" t="s">
        <v>8</v>
      </c>
      <c r="E52" s="3" t="s">
        <v>8</v>
      </c>
      <c r="F52" s="3" t="s">
        <v>8</v>
      </c>
      <c r="G52" s="3" t="s">
        <v>8</v>
      </c>
      <c r="H52" s="3" t="s">
        <v>8</v>
      </c>
    </row>
    <row r="53" ht="12.75">
      <c r="A53" s="1"/>
    </row>
    <row r="54" ht="14.25">
      <c r="A54" s="11" t="s">
        <v>48</v>
      </c>
    </row>
    <row r="55" spans="1:2" ht="14.25">
      <c r="A55" s="12" t="s">
        <v>49</v>
      </c>
      <c r="B55" s="10"/>
    </row>
    <row r="56" spans="1:2" ht="12.75">
      <c r="A56" s="9"/>
      <c r="B56" s="10"/>
    </row>
    <row r="57" ht="12.75">
      <c r="A57" s="1" t="s">
        <v>42</v>
      </c>
    </row>
    <row r="58" ht="12.75">
      <c r="A58" s="1" t="s">
        <v>43</v>
      </c>
    </row>
    <row r="59" ht="12.75">
      <c r="A59" s="1" t="s">
        <v>44</v>
      </c>
    </row>
    <row r="60" ht="12.75">
      <c r="A60" s="1"/>
    </row>
    <row r="61" ht="12.75">
      <c r="A61" s="7" t="s">
        <v>52</v>
      </c>
    </row>
    <row r="62" ht="12.75">
      <c r="A62" s="7" t="s">
        <v>40</v>
      </c>
    </row>
    <row r="63" ht="12.75">
      <c r="A63" s="8" t="s">
        <v>41</v>
      </c>
    </row>
    <row r="64" ht="12.75">
      <c r="A64" s="1"/>
    </row>
    <row r="65" ht="12.75">
      <c r="A65" s="1"/>
    </row>
    <row r="66" ht="12.75">
      <c r="A66" s="1"/>
    </row>
    <row r="67" ht="12.75">
      <c r="A67" s="1"/>
    </row>
    <row r="68" ht="12.75">
      <c r="A68" s="1"/>
    </row>
    <row r="69" ht="12.75">
      <c r="A69" s="1"/>
    </row>
    <row r="70" ht="12.75">
      <c r="A70" s="1"/>
    </row>
    <row r="71" ht="12.75">
      <c r="A71" s="1"/>
    </row>
    <row r="72" ht="12.75">
      <c r="A72" s="1"/>
    </row>
    <row r="73" ht="12.75">
      <c r="A73" s="1"/>
    </row>
    <row r="74" ht="12.75">
      <c r="A74" s="1"/>
    </row>
    <row r="75" ht="12.75">
      <c r="A75" s="1"/>
    </row>
    <row r="76" ht="12.75">
      <c r="A76" s="1"/>
    </row>
    <row r="77" ht="12.75">
      <c r="A77" s="1"/>
    </row>
    <row r="78" ht="12.75">
      <c r="A78" s="1"/>
    </row>
    <row r="79" ht="12.75">
      <c r="A79" s="1"/>
    </row>
    <row r="80" ht="12.75">
      <c r="A80" s="1"/>
    </row>
    <row r="81" ht="12.75">
      <c r="A81" s="1"/>
    </row>
    <row r="82" ht="12.75">
      <c r="A82" s="1"/>
    </row>
    <row r="83" ht="12.75">
      <c r="A83" s="1"/>
    </row>
    <row r="84" ht="12.75">
      <c r="A84" s="1"/>
    </row>
    <row r="85" ht="12.75">
      <c r="A85" s="1"/>
    </row>
  </sheetData>
  <printOptions/>
  <pageMargins left="0.5" right="0.5" top="0.75" bottom="1" header="0.5" footer="0.5"/>
  <pageSetup horizontalDpi="96" verticalDpi="96" orientation="portrait" scale="71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Gary Krob</dc:creator>
  <cp:keywords/>
  <dc:description/>
  <cp:lastModifiedBy>Staff</cp:lastModifiedBy>
  <cp:lastPrinted>2004-01-22T18:42:49Z</cp:lastPrinted>
  <dcterms:created xsi:type="dcterms:W3CDTF">2002-01-18T18:38:22Z</dcterms:created>
  <dcterms:modified xsi:type="dcterms:W3CDTF">2004-01-22T18:42:52Z</dcterms:modified>
  <cp:category/>
  <cp:version/>
  <cp:contentType/>
  <cp:contentStatus/>
</cp:coreProperties>
</file>