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46" windowWidth="11295" windowHeight="6495" activeTab="0"/>
  </bookViews>
  <sheets>
    <sheet name="Housing Tenure" sheetId="1" r:id="rId1"/>
  </sheets>
  <definedNames>
    <definedName name="_xlnm.Print_Titles" localSheetId="0">'Housing Tenure'!$1:$8</definedName>
  </definedNames>
  <calcPr fullCalcOnLoad="1"/>
</workbook>
</file>

<file path=xl/sharedStrings.xml><?xml version="1.0" encoding="utf-8"?>
<sst xmlns="http://schemas.openxmlformats.org/spreadsheetml/2006/main" count="37" uniqueCount="30">
  <si>
    <t>Number</t>
  </si>
  <si>
    <t>units</t>
  </si>
  <si>
    <t>Percent</t>
  </si>
  <si>
    <t>Average</t>
  </si>
  <si>
    <t>Owner-occupied Housing Units</t>
  </si>
  <si>
    <t>Renter-Occupied Housing Units</t>
  </si>
  <si>
    <t xml:space="preserve">Number, Percent and Average Household Size for Owner-Occupied and Renter-Occupied </t>
  </si>
  <si>
    <t xml:space="preserve">Total housing </t>
  </si>
  <si>
    <t>Total occupied</t>
  </si>
  <si>
    <t>housing units</t>
  </si>
  <si>
    <t>household size</t>
  </si>
  <si>
    <t xml:space="preserve">household size 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</si>
  <si>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</si>
  <si>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</si>
  <si>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</si>
  <si>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</si>
  <si>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</si>
  <si>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</si>
  <si>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</si>
  <si>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</si>
  <si>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</si>
  <si>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</si>
  <si>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Area</t>
  </si>
  <si>
    <t>Source: U.S. Bureau of the Census, Decennial Censuses</t>
  </si>
  <si>
    <t>2000 Census: SF1, DP-1</t>
  </si>
  <si>
    <t xml:space="preserve">Davenport--Moline--Rock Island IA--IL MSA </t>
  </si>
  <si>
    <t>Prepared By: State Library of Iowa, State Data Center Program, 800-248-4483,</t>
  </si>
  <si>
    <t>1990 Census: STF1, Tables H003 and H018A</t>
  </si>
  <si>
    <t>www.iowadatacenter.org</t>
  </si>
  <si>
    <t>Housing Units in Iowa's Metropolitan Areas (1990 and 1999 definitions): 1990 and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</si>
</sst>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7.421875" style="0" customWidth="1"/>
    <col min="2" max="5" width="7.57421875" style="0" customWidth="1"/>
    <col min="6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8.140625" style="0" customWidth="1"/>
    <col min="13" max="13" width="8.00390625" style="0" customWidth="1"/>
    <col min="14" max="14" width="8.140625" style="0" customWidth="1"/>
    <col min="15" max="15" width="8.00390625" style="0" customWidth="1"/>
    <col min="17" max="17" width="8.421875" style="0" customWidth="1"/>
  </cols>
  <sheetData>
    <row r="1" ht="12.75">
      <c r="A1" s="5" t="s">
        <v>6</v>
      </c>
    </row>
    <row r="2" ht="12.75">
      <c r="A2" s="5" t="s">
        <v>29</v>
      </c>
    </row>
    <row r="4" spans="1:17" ht="12.75">
      <c r="A4" s="18"/>
      <c r="B4" s="19"/>
      <c r="C4" s="20"/>
      <c r="D4" s="19"/>
      <c r="E4" s="21"/>
      <c r="F4" s="37" t="s">
        <v>4</v>
      </c>
      <c r="G4" s="38"/>
      <c r="H4" s="38"/>
      <c r="I4" s="38"/>
      <c r="J4" s="38"/>
      <c r="K4" s="39"/>
      <c r="L4" s="32" t="s">
        <v>5</v>
      </c>
      <c r="M4" s="33"/>
      <c r="N4" s="33"/>
      <c r="O4" s="33"/>
      <c r="P4" s="33"/>
      <c r="Q4" s="34"/>
    </row>
    <row r="5" spans="1:17" ht="12.75">
      <c r="A5" s="22"/>
      <c r="B5" s="42" t="s">
        <v>7</v>
      </c>
      <c r="C5" s="43"/>
      <c r="D5" s="42" t="s">
        <v>8</v>
      </c>
      <c r="E5" s="43"/>
      <c r="F5" s="19"/>
      <c r="G5" s="20"/>
      <c r="H5" s="19"/>
      <c r="I5" s="21"/>
      <c r="J5" s="28" t="s">
        <v>3</v>
      </c>
      <c r="K5" s="41"/>
      <c r="L5" s="19"/>
      <c r="M5" s="21"/>
      <c r="N5" s="20"/>
      <c r="O5" s="21"/>
      <c r="P5" s="28" t="s">
        <v>3</v>
      </c>
      <c r="Q5" s="29"/>
    </row>
    <row r="6" spans="1:17" s="8" customFormat="1" ht="12.75">
      <c r="A6" s="23"/>
      <c r="B6" s="35" t="s">
        <v>1</v>
      </c>
      <c r="C6" s="36"/>
      <c r="D6" s="30" t="s">
        <v>9</v>
      </c>
      <c r="E6" s="40"/>
      <c r="F6" s="30">
        <v>2000</v>
      </c>
      <c r="G6" s="40"/>
      <c r="H6" s="30">
        <v>1990</v>
      </c>
      <c r="I6" s="31"/>
      <c r="J6" s="35" t="s">
        <v>10</v>
      </c>
      <c r="K6" s="36"/>
      <c r="L6" s="30">
        <v>2000</v>
      </c>
      <c r="M6" s="31"/>
      <c r="N6" s="40">
        <v>1990</v>
      </c>
      <c r="O6" s="31"/>
      <c r="P6" s="30" t="s">
        <v>11</v>
      </c>
      <c r="Q6" s="31"/>
    </row>
    <row r="7" spans="1:17" s="8" customFormat="1" ht="12.75">
      <c r="A7" s="24" t="s">
        <v>22</v>
      </c>
      <c r="B7" s="25">
        <v>2000</v>
      </c>
      <c r="C7" s="25">
        <v>1990</v>
      </c>
      <c r="D7" s="26">
        <v>2000</v>
      </c>
      <c r="E7" s="26">
        <v>1990</v>
      </c>
      <c r="F7" s="26" t="s">
        <v>0</v>
      </c>
      <c r="G7" s="26" t="s">
        <v>2</v>
      </c>
      <c r="H7" s="26" t="s">
        <v>0</v>
      </c>
      <c r="I7" s="26" t="s">
        <v>2</v>
      </c>
      <c r="J7" s="25">
        <v>2000</v>
      </c>
      <c r="K7" s="25">
        <v>1990</v>
      </c>
      <c r="L7" s="26" t="s">
        <v>0</v>
      </c>
      <c r="M7" s="26" t="s">
        <v>2</v>
      </c>
      <c r="N7" s="26" t="s">
        <v>0</v>
      </c>
      <c r="O7" s="26" t="s">
        <v>2</v>
      </c>
      <c r="P7" s="25">
        <v>2000</v>
      </c>
      <c r="Q7" s="25">
        <v>1990</v>
      </c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7" s="11" customFormat="1" ht="12.75">
      <c r="A9" t="s">
        <v>12</v>
      </c>
      <c r="B9" s="2">
        <v>80551</v>
      </c>
      <c r="C9" s="2">
        <v>68357</v>
      </c>
      <c r="D9" s="2">
        <v>76753</v>
      </c>
      <c r="E9" s="2">
        <v>65501</v>
      </c>
      <c r="F9" s="2">
        <v>55826</v>
      </c>
      <c r="G9" s="3">
        <f>F9/D9</f>
        <v>0.727346162364989</v>
      </c>
      <c r="H9" s="2">
        <v>46140</v>
      </c>
      <c r="I9" s="3">
        <f>H9/E9</f>
        <v>0.7044167264621914</v>
      </c>
      <c r="J9" s="17">
        <v>2.58</v>
      </c>
      <c r="K9" s="17">
        <v>2.69</v>
      </c>
      <c r="L9" s="2">
        <v>20927</v>
      </c>
      <c r="M9" s="3">
        <f>L9/D9</f>
        <v>0.272653837635011</v>
      </c>
      <c r="N9" s="2">
        <v>19361</v>
      </c>
      <c r="O9" s="3">
        <f>N9/E9</f>
        <v>0.2955832735378086</v>
      </c>
      <c r="P9" s="17">
        <v>2.03</v>
      </c>
      <c r="Q9" s="17">
        <v>2.09</v>
      </c>
    </row>
    <row r="10" spans="1:17" ht="12.75">
      <c r="A10" t="s">
        <v>25</v>
      </c>
      <c r="B10" s="2">
        <v>151408</v>
      </c>
      <c r="C10" s="2">
        <v>145587</v>
      </c>
      <c r="D10" s="2">
        <v>143102</v>
      </c>
      <c r="E10" s="2">
        <v>136269</v>
      </c>
      <c r="F10" s="2">
        <v>102073</v>
      </c>
      <c r="G10" s="3">
        <f aca="true" t="shared" si="0" ref="G10:G19">F10/D10</f>
        <v>0.7132884236418778</v>
      </c>
      <c r="H10" s="2">
        <v>92433</v>
      </c>
      <c r="I10" s="3">
        <f aca="true" t="shared" si="1" ref="I10:I19">H10/E10</f>
        <v>0.6783127490478392</v>
      </c>
      <c r="J10" s="17">
        <v>2.57</v>
      </c>
      <c r="K10" s="17">
        <v>2.64</v>
      </c>
      <c r="L10" s="2">
        <v>41029</v>
      </c>
      <c r="M10" s="3">
        <f aca="true" t="shared" si="2" ref="M10:M19">L10/D10</f>
        <v>0.28671157635812217</v>
      </c>
      <c r="N10" s="2">
        <v>43836</v>
      </c>
      <c r="O10" s="3">
        <f aca="true" t="shared" si="3" ref="O10:O19">N10/E10</f>
        <v>0.3216872509521608</v>
      </c>
      <c r="P10" s="17">
        <v>2.16</v>
      </c>
      <c r="Q10" s="17">
        <v>2.26</v>
      </c>
    </row>
    <row r="11" spans="1:17" ht="12.75">
      <c r="A11" t="s">
        <v>13</v>
      </c>
      <c r="B11" s="2">
        <v>65649</v>
      </c>
      <c r="C11" s="2">
        <v>61379</v>
      </c>
      <c r="D11" s="2">
        <v>62334</v>
      </c>
      <c r="E11" s="2">
        <v>57438</v>
      </c>
      <c r="F11" s="2">
        <v>43979</v>
      </c>
      <c r="G11" s="3">
        <f t="shared" si="0"/>
        <v>0.7055379086854686</v>
      </c>
      <c r="H11" s="2">
        <v>38115</v>
      </c>
      <c r="I11" s="3">
        <f t="shared" si="1"/>
        <v>0.6635850830460671</v>
      </c>
      <c r="J11" s="17">
        <v>2.63</v>
      </c>
      <c r="K11" s="17">
        <v>2.74</v>
      </c>
      <c r="L11" s="2">
        <v>18355</v>
      </c>
      <c r="M11" s="3">
        <f t="shared" si="2"/>
        <v>0.2944620913145314</v>
      </c>
      <c r="N11" s="2">
        <v>19323</v>
      </c>
      <c r="O11" s="3">
        <f t="shared" si="3"/>
        <v>0.33641491695393294</v>
      </c>
      <c r="P11" s="17">
        <v>2.17</v>
      </c>
      <c r="Q11" s="17">
        <v>2.28</v>
      </c>
    </row>
    <row r="12" spans="1:18" ht="12.75">
      <c r="A12" t="s">
        <v>14</v>
      </c>
      <c r="B12" s="2">
        <v>188265</v>
      </c>
      <c r="C12" s="2">
        <v>160948</v>
      </c>
      <c r="D12" s="2">
        <v>179404</v>
      </c>
      <c r="E12" s="2">
        <v>153100</v>
      </c>
      <c r="F12" s="2">
        <v>126276</v>
      </c>
      <c r="G12" s="3">
        <f t="shared" si="0"/>
        <v>0.703863904929656</v>
      </c>
      <c r="H12" s="2">
        <v>102367</v>
      </c>
      <c r="I12" s="3">
        <f t="shared" si="1"/>
        <v>0.6686283474853038</v>
      </c>
      <c r="J12" s="17">
        <v>2.65</v>
      </c>
      <c r="K12" s="17">
        <v>2.7</v>
      </c>
      <c r="L12" s="2">
        <v>53128</v>
      </c>
      <c r="M12" s="3">
        <f t="shared" si="2"/>
        <v>0.29613609507034405</v>
      </c>
      <c r="N12" s="2">
        <v>50733</v>
      </c>
      <c r="O12" s="3">
        <f t="shared" si="3"/>
        <v>0.3313716525146963</v>
      </c>
      <c r="P12" s="17">
        <v>2.08</v>
      </c>
      <c r="Q12" s="17">
        <v>2.1</v>
      </c>
      <c r="R12" s="6"/>
    </row>
    <row r="13" spans="1:18" ht="12.75">
      <c r="A13" t="s">
        <v>15</v>
      </c>
      <c r="B13" s="2">
        <v>35505</v>
      </c>
      <c r="C13" s="2">
        <v>32053</v>
      </c>
      <c r="D13" s="2">
        <v>33690</v>
      </c>
      <c r="E13" s="2">
        <v>30799</v>
      </c>
      <c r="F13" s="2">
        <v>24747</v>
      </c>
      <c r="G13" s="3">
        <f t="shared" si="0"/>
        <v>0.7345503116651826</v>
      </c>
      <c r="H13" s="2">
        <v>21931</v>
      </c>
      <c r="I13" s="3">
        <f t="shared" si="1"/>
        <v>0.7120685736549888</v>
      </c>
      <c r="J13" s="17">
        <v>2.68</v>
      </c>
      <c r="K13" s="17">
        <v>2.9</v>
      </c>
      <c r="L13" s="2">
        <v>8943</v>
      </c>
      <c r="M13" s="3">
        <f t="shared" si="2"/>
        <v>0.26544968833481747</v>
      </c>
      <c r="N13" s="2">
        <v>8868</v>
      </c>
      <c r="O13" s="3">
        <f t="shared" si="3"/>
        <v>0.2879314263450112</v>
      </c>
      <c r="P13" s="17">
        <v>2.03</v>
      </c>
      <c r="Q13" s="17">
        <v>2.13</v>
      </c>
      <c r="R13" s="6"/>
    </row>
    <row r="14" spans="1:18" ht="12.75">
      <c r="A14" t="s">
        <v>16</v>
      </c>
      <c r="B14" s="2">
        <v>45831</v>
      </c>
      <c r="C14" s="2">
        <v>37210</v>
      </c>
      <c r="D14" s="2">
        <v>44080</v>
      </c>
      <c r="E14" s="2">
        <v>36067</v>
      </c>
      <c r="F14" s="2">
        <v>24967</v>
      </c>
      <c r="G14" s="3">
        <f t="shared" si="0"/>
        <v>0.5664019963702359</v>
      </c>
      <c r="H14" s="2">
        <v>18999</v>
      </c>
      <c r="I14" s="3">
        <f t="shared" si="1"/>
        <v>0.5267696232012643</v>
      </c>
      <c r="J14" s="17">
        <v>2.58</v>
      </c>
      <c r="K14" s="17">
        <v>2.7</v>
      </c>
      <c r="L14" s="2">
        <v>19113</v>
      </c>
      <c r="M14" s="3">
        <f t="shared" si="2"/>
        <v>0.4335980036297641</v>
      </c>
      <c r="N14" s="2">
        <v>17068</v>
      </c>
      <c r="O14" s="3">
        <f t="shared" si="3"/>
        <v>0.4732303767987357</v>
      </c>
      <c r="P14" s="17">
        <v>2.02</v>
      </c>
      <c r="Q14" s="17">
        <v>2.09</v>
      </c>
      <c r="R14" s="6"/>
    </row>
    <row r="15" spans="1:18" ht="12.75">
      <c r="A15" t="s">
        <v>17</v>
      </c>
      <c r="B15" s="2">
        <v>291001</v>
      </c>
      <c r="C15" s="2">
        <v>247538</v>
      </c>
      <c r="D15" s="2">
        <v>275565</v>
      </c>
      <c r="E15" s="2">
        <v>232352</v>
      </c>
      <c r="F15" s="2">
        <v>182000</v>
      </c>
      <c r="G15" s="3">
        <f t="shared" si="0"/>
        <v>0.6604612341915701</v>
      </c>
      <c r="H15" s="2">
        <v>149105</v>
      </c>
      <c r="I15" s="3">
        <f t="shared" si="1"/>
        <v>0.641720320892439</v>
      </c>
      <c r="J15" s="17">
        <v>2.73</v>
      </c>
      <c r="K15" s="17">
        <v>2.83</v>
      </c>
      <c r="L15" s="2">
        <v>93565</v>
      </c>
      <c r="M15" s="3">
        <f t="shared" si="2"/>
        <v>0.33953876580842995</v>
      </c>
      <c r="N15" s="2">
        <v>83247</v>
      </c>
      <c r="O15" s="3">
        <f t="shared" si="3"/>
        <v>0.3582796791075609</v>
      </c>
      <c r="P15" s="17">
        <v>2.19</v>
      </c>
      <c r="Q15" s="17">
        <v>2.21</v>
      </c>
      <c r="R15" s="6"/>
    </row>
    <row r="16" spans="1:18" ht="12.75">
      <c r="A16" t="s">
        <v>18</v>
      </c>
      <c r="B16" s="2">
        <v>35761</v>
      </c>
      <c r="C16" s="2">
        <v>32831</v>
      </c>
      <c r="D16" s="2">
        <v>33844</v>
      </c>
      <c r="E16" s="2">
        <v>31262</v>
      </c>
      <c r="F16" s="2">
        <v>24052</v>
      </c>
      <c r="G16" s="3">
        <f t="shared" si="0"/>
        <v>0.7106724973407399</v>
      </c>
      <c r="H16" s="2">
        <v>22226</v>
      </c>
      <c r="I16" s="3">
        <f t="shared" si="1"/>
        <v>0.710958991747169</v>
      </c>
      <c r="J16" s="17">
        <v>2.64</v>
      </c>
      <c r="K16" s="17">
        <v>2.71</v>
      </c>
      <c r="L16" s="2">
        <v>9792</v>
      </c>
      <c r="M16" s="3">
        <f t="shared" si="2"/>
        <v>0.28932750265926016</v>
      </c>
      <c r="N16" s="2">
        <v>9036</v>
      </c>
      <c r="O16" s="3">
        <f t="shared" si="3"/>
        <v>0.2890410082528309</v>
      </c>
      <c r="P16" s="17">
        <v>2.31</v>
      </c>
      <c r="Q16" s="17">
        <v>2.34</v>
      </c>
      <c r="R16" s="6"/>
    </row>
    <row r="17" spans="1:18" ht="12.75">
      <c r="A17" t="s">
        <v>19</v>
      </c>
      <c r="B17" s="2">
        <v>48922</v>
      </c>
      <c r="C17" s="2">
        <v>45557</v>
      </c>
      <c r="D17" s="2">
        <v>46246</v>
      </c>
      <c r="E17" s="2">
        <v>42934</v>
      </c>
      <c r="F17" s="2">
        <v>46246</v>
      </c>
      <c r="G17" s="3">
        <f t="shared" si="0"/>
        <v>1</v>
      </c>
      <c r="H17" s="2">
        <v>29400</v>
      </c>
      <c r="I17" s="3">
        <f t="shared" si="1"/>
        <v>0.6847719755904411</v>
      </c>
      <c r="J17" s="17">
        <v>2.75</v>
      </c>
      <c r="K17" s="17">
        <v>2.73</v>
      </c>
      <c r="L17" s="2">
        <v>14624</v>
      </c>
      <c r="M17" s="3">
        <f t="shared" si="2"/>
        <v>0.3162219435194395</v>
      </c>
      <c r="N17" s="2">
        <v>13534</v>
      </c>
      <c r="O17" s="3">
        <f t="shared" si="3"/>
        <v>0.3152280244095589</v>
      </c>
      <c r="P17" s="17">
        <v>2.34</v>
      </c>
      <c r="Q17" s="17">
        <v>2.33</v>
      </c>
      <c r="R17" s="6"/>
    </row>
    <row r="18" spans="1:18" ht="12.75">
      <c r="A18" t="s">
        <v>20</v>
      </c>
      <c r="B18" s="2">
        <v>41394</v>
      </c>
      <c r="C18" s="2">
        <v>39071</v>
      </c>
      <c r="D18" s="2">
        <v>39151</v>
      </c>
      <c r="E18" s="2">
        <v>36899</v>
      </c>
      <c r="F18" s="2">
        <v>26841</v>
      </c>
      <c r="G18" s="3">
        <f t="shared" si="0"/>
        <v>0.6855763582028556</v>
      </c>
      <c r="H18" s="2">
        <v>25280</v>
      </c>
      <c r="I18" s="3">
        <f t="shared" si="1"/>
        <v>0.685113417707797</v>
      </c>
      <c r="J18" s="17">
        <v>2.7</v>
      </c>
      <c r="K18" s="17">
        <v>2.71</v>
      </c>
      <c r="L18" s="2">
        <v>12310</v>
      </c>
      <c r="M18" s="3">
        <f t="shared" si="2"/>
        <v>0.3144236417971444</v>
      </c>
      <c r="N18" s="2">
        <v>11619</v>
      </c>
      <c r="O18" s="3">
        <f t="shared" si="3"/>
        <v>0.31488658229220307</v>
      </c>
      <c r="P18" s="17">
        <v>2.32</v>
      </c>
      <c r="Q18" s="17">
        <v>2.32</v>
      </c>
      <c r="R18" s="1"/>
    </row>
    <row r="19" spans="1:17" ht="12.75">
      <c r="A19" t="s">
        <v>21</v>
      </c>
      <c r="B19" s="2">
        <v>51759</v>
      </c>
      <c r="C19" s="2">
        <v>58535</v>
      </c>
      <c r="D19" s="2">
        <v>49683</v>
      </c>
      <c r="E19" s="2">
        <v>55326</v>
      </c>
      <c r="F19" s="2">
        <v>34248</v>
      </c>
      <c r="G19" s="3">
        <f t="shared" si="0"/>
        <v>0.6893303544471953</v>
      </c>
      <c r="H19" s="2">
        <v>37891</v>
      </c>
      <c r="I19" s="3">
        <f t="shared" si="1"/>
        <v>0.6848678740555977</v>
      </c>
      <c r="J19" s="17">
        <v>2.54</v>
      </c>
      <c r="K19" s="17">
        <v>2.64</v>
      </c>
      <c r="L19" s="2">
        <v>15435</v>
      </c>
      <c r="M19" s="3">
        <f t="shared" si="2"/>
        <v>0.3106696455528048</v>
      </c>
      <c r="N19" s="2">
        <v>17435</v>
      </c>
      <c r="O19" s="3">
        <f t="shared" si="3"/>
        <v>0.31513212594440226</v>
      </c>
      <c r="P19" s="17">
        <v>2.25</v>
      </c>
      <c r="Q19" s="17">
        <v>2.24</v>
      </c>
    </row>
    <row r="20" spans="1:17" ht="12.75">
      <c r="A20" s="9"/>
      <c r="B20" s="2"/>
      <c r="C20" s="2"/>
      <c r="D20" s="2"/>
      <c r="E20" s="2"/>
      <c r="F20" s="2"/>
      <c r="G20" s="12"/>
      <c r="H20" s="2"/>
      <c r="I20" s="3"/>
      <c r="J20" s="4"/>
      <c r="K20" s="4"/>
      <c r="L20" s="2"/>
      <c r="M20" s="12"/>
      <c r="N20" s="2"/>
      <c r="O20" s="3"/>
      <c r="P20" s="4"/>
      <c r="Q20" s="4"/>
    </row>
    <row r="21" spans="1:12" ht="12.75">
      <c r="A21" s="13" t="s">
        <v>23</v>
      </c>
      <c r="B21" s="5"/>
      <c r="C21" s="5"/>
      <c r="D21" s="5"/>
      <c r="E21" s="15"/>
      <c r="F21" s="16"/>
      <c r="G21" s="5"/>
      <c r="H21" s="16"/>
      <c r="I21" s="5"/>
      <c r="J21" s="16"/>
      <c r="L21" s="2"/>
    </row>
    <row r="22" spans="1:12" ht="12.75">
      <c r="A22" s="14" t="s">
        <v>24</v>
      </c>
      <c r="B22" s="5"/>
      <c r="C22" s="5"/>
      <c r="D22" s="5"/>
      <c r="E22" s="15"/>
      <c r="F22" s="16"/>
      <c r="G22" s="5"/>
      <c r="H22" s="16"/>
      <c r="I22" s="5"/>
      <c r="J22" s="16"/>
      <c r="L22" s="2"/>
    </row>
    <row r="23" spans="1:12" ht="12.75">
      <c r="A23" s="14" t="s">
        <v>27</v>
      </c>
      <c r="B23" s="5"/>
      <c r="C23" s="5"/>
      <c r="D23" s="5"/>
      <c r="E23" s="15"/>
      <c r="F23" s="16"/>
      <c r="G23" s="5"/>
      <c r="H23" s="16"/>
      <c r="I23" s="5"/>
      <c r="J23" s="16"/>
      <c r="L23" s="2"/>
    </row>
    <row r="24" spans="1:12" ht="12.75">
      <c r="A24" s="13" t="s">
        <v>26</v>
      </c>
      <c r="B24" s="5"/>
      <c r="E24" s="12"/>
      <c r="F24" s="2"/>
      <c r="H24" s="2"/>
      <c r="J24" s="2"/>
      <c r="L24" s="2"/>
    </row>
    <row r="25" spans="1:17" ht="12.75">
      <c r="A25" s="27" t="s">
        <v>28</v>
      </c>
      <c r="B25" s="2"/>
      <c r="C25" s="2"/>
      <c r="D25" s="2"/>
      <c r="E25" s="2"/>
      <c r="F25" s="2"/>
      <c r="G25" s="12"/>
      <c r="H25" s="2"/>
      <c r="I25" s="3"/>
      <c r="J25" s="4"/>
      <c r="K25" s="4"/>
      <c r="L25" s="2"/>
      <c r="M25" s="12"/>
      <c r="N25" s="2"/>
      <c r="O25" s="3"/>
      <c r="P25" s="4"/>
      <c r="Q25" s="4"/>
    </row>
    <row r="26" spans="1:2" ht="12.75">
      <c r="A26" s="10"/>
      <c r="B26" s="2"/>
    </row>
    <row r="27" spans="1:2" ht="12.75">
      <c r="A27" s="10"/>
      <c r="B27" s="2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</sheetData>
  <mergeCells count="14">
    <mergeCell ref="B5:C5"/>
    <mergeCell ref="B6:C6"/>
    <mergeCell ref="D5:E5"/>
    <mergeCell ref="D6:E6"/>
    <mergeCell ref="P5:Q5"/>
    <mergeCell ref="P6:Q6"/>
    <mergeCell ref="L4:Q4"/>
    <mergeCell ref="J6:K6"/>
    <mergeCell ref="F4:K4"/>
    <mergeCell ref="L6:M6"/>
    <mergeCell ref="N6:O6"/>
    <mergeCell ref="F6:G6"/>
    <mergeCell ref="H6:I6"/>
    <mergeCell ref="J5:K5"/>
  </mergeCells>
  <hyperlinks>
    <hyperlink ref="A25" r:id="rId1" display="www.iowadatacenter.org"/>
  </hyperlinks>
  <printOptions/>
  <pageMargins left="0.75" right="0.75" top="1" bottom="1" header="0.5" footer="0.5"/>
  <pageSetup horizontalDpi="600" verticalDpi="600" orientation="landscape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2002-06-04T19:33:40Z</cp:lastPrinted>
  <dcterms:created xsi:type="dcterms:W3CDTF">2002-02-22T17:11:33Z</dcterms:created>
  <dcterms:modified xsi:type="dcterms:W3CDTF">2004-05-19T17:51:20Z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