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00" windowWidth="9915" windowHeight="5790" activeTab="0"/>
  </bookViews>
  <sheets>
    <sheet name="Components of Change" sheetId="1" r:id="rId1"/>
  </sheets>
  <definedNames>
    <definedName name="_xlnm.Print_Titles" localSheetId="0">'Components of Change'!$1:$9</definedName>
  </definedNames>
  <calcPr fullCalcOnLoad="1"/>
</workbook>
</file>

<file path=xl/sharedStrings.xml><?xml version="1.0" encoding="utf-8"?>
<sst xmlns="http://schemas.openxmlformats.org/spreadsheetml/2006/main" count="78" uniqueCount="72">
  <si>
    <t>Natural change</t>
  </si>
  <si>
    <t>Net</t>
  </si>
  <si>
    <t>Population</t>
  </si>
  <si>
    <t>Total</t>
  </si>
  <si>
    <t>international</t>
  </si>
  <si>
    <t>domestic</t>
  </si>
  <si>
    <t>Area Name</t>
  </si>
  <si>
    <t>change</t>
  </si>
  <si>
    <t>births</t>
  </si>
  <si>
    <t>deaths</t>
  </si>
  <si>
    <t xml:space="preserve">Prepared By: State Library of Iowa, State Data Center Program, 800-248-4483, </t>
  </si>
  <si>
    <t>April 1, 2000</t>
  </si>
  <si>
    <t>releases new population estimates for the current year, it also revises estimates for previous years in the decade.</t>
  </si>
  <si>
    <t>Migration</t>
  </si>
  <si>
    <t>Residual</t>
  </si>
  <si>
    <t>July 1, 2003</t>
  </si>
  <si>
    <t>http://www.iowadatacenter.org</t>
  </si>
  <si>
    <t>Source: U.S. Census Bureau, Population Division, (301) 457-2422, Released April 9, 2004</t>
  </si>
  <si>
    <t xml:space="preserve">Ames, IA MSA </t>
  </si>
  <si>
    <t xml:space="preserve">   Story county, IA </t>
  </si>
  <si>
    <t xml:space="preserve">Cedar Rapids, IA MSA </t>
  </si>
  <si>
    <t xml:space="preserve">Benton county, IA </t>
  </si>
  <si>
    <t xml:space="preserve">Jones county, IA </t>
  </si>
  <si>
    <t xml:space="preserve">Linn county, IA </t>
  </si>
  <si>
    <t xml:space="preserve">Davenport-Moline-Rock Island, IA-IL MSA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</si>
  <si>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</si>
  <si>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</si>
  <si>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</si>
  <si>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</si>
  <si>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Des Moines, IA MSA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</si>
  <si>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</si>
  <si>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</si>
  <si>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</si>
  <si>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</si>
  <si>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</si>
  <si>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</si>
  <si>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</si>
  <si>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</si>
  <si>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</si>
  <si>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</si>
  <si>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</si>
  <si>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</si>
  <si>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</si>
  <si>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</si>
  <si>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</si>
  <si>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</si>
  <si>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</si>
  <si>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</si>
  <si>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</si>
  <si>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Sioux City, IA-NE-SD MSA </t>
  </si>
  <si>
    <t xml:space="preserve">Woodbury county, IA </t>
  </si>
  <si>
    <t xml:space="preserve">Dakota county, NE </t>
  </si>
  <si>
    <t xml:space="preserve">Union county, SD </t>
  </si>
  <si>
    <t xml:space="preserve">Waterloo-Cedar Falls, IA MSA </t>
  </si>
  <si>
    <t xml:space="preserve">Black Hawk county, IA </t>
  </si>
  <si>
    <t xml:space="preserve">Bremer, county, IA </t>
  </si>
  <si>
    <t xml:space="preserve">Grundy county , IA </t>
  </si>
  <si>
    <t>Dixon county, NE</t>
  </si>
  <si>
    <r>
      <t>Components of population change 4/1/2000 (Estimates base) to 7/1/2003</t>
    </r>
    <r>
      <rPr>
        <b/>
        <vertAlign val="superscript"/>
        <sz val="10"/>
        <rFont val="Arial"/>
        <family val="2"/>
      </rPr>
      <t>1</t>
    </r>
  </si>
  <si>
    <t>population</t>
  </si>
  <si>
    <t>estimate</t>
  </si>
  <si>
    <r>
      <t>estimates base</t>
    </r>
    <r>
      <rPr>
        <b/>
        <vertAlign val="superscript"/>
        <sz val="10"/>
        <rFont val="Arial"/>
        <family val="2"/>
      </rPr>
      <t>2</t>
    </r>
  </si>
  <si>
    <t>census</t>
  </si>
  <si>
    <r>
      <t>change</t>
    </r>
    <r>
      <rPr>
        <b/>
        <vertAlign val="superscript"/>
        <sz val="10"/>
        <rFont val="Arial"/>
        <family val="2"/>
      </rPr>
      <t>3</t>
    </r>
  </si>
  <si>
    <r>
      <t>1</t>
    </r>
    <r>
      <rPr>
        <b/>
        <sz val="10"/>
        <rFont val="Arial"/>
        <family val="2"/>
      </rPr>
      <t xml:space="preserve"> Population change represents the April 1, 2000 to the July 1, 2003 time period.  </t>
    </r>
  </si>
  <si>
    <t xml:space="preserve">Note: Caution is urged in making year-to-year comparisons of population estimates. When the Census Bureau </t>
  </si>
  <si>
    <r>
      <t>2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 Question Resolution program, </t>
    </r>
  </si>
  <si>
    <t>updates from the Boundary and Annexation Survey, and geographic program revisions.</t>
  </si>
  <si>
    <r>
      <t>3</t>
    </r>
    <r>
      <rPr>
        <b/>
        <sz val="10"/>
        <rFont val="Arial"/>
        <family val="2"/>
      </rPr>
      <t xml:space="preserve"> Residual change is not a directly-measured component. It is developed by subtracting the other components from population change. Most of residual change is  </t>
    </r>
  </si>
  <si>
    <t xml:space="preserve">domestic migration but the Census Bureau has no accurate way to quantify it. This component is influenced by any inaccuracies in the other four components, or in </t>
  </si>
  <si>
    <t>any data entering the method.</t>
  </si>
  <si>
    <t>Population Estimates and Components of Population Change for Iowa's Metropolitan Areas (2003 Definition): 2000-2003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</si>
</sst>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4" fontId="1" fillId="2" borderId="4" xfId="0" applyNumberFormat="1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0" borderId="0" xfId="19" applyFont="1" applyAlignment="1">
      <alignment horizontal="left" indent="1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3" fontId="3" fillId="0" borderId="0" xfId="0" applyNumberFormat="1" applyFont="1" applyBorder="1" applyAlignment="1" applyProtection="1" quotePrefix="1">
      <alignment/>
      <protection locked="0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1.7109375" style="0" customWidth="1"/>
    <col min="3" max="3" width="15.00390625" style="0" customWidth="1"/>
    <col min="4" max="4" width="11.7109375" style="0" customWidth="1"/>
    <col min="5" max="5" width="10.421875" style="6" bestFit="1" customWidth="1"/>
    <col min="6" max="6" width="9.28125" style="6" bestFit="1" customWidth="1"/>
    <col min="7" max="7" width="9.8515625" style="6" bestFit="1" customWidth="1"/>
    <col min="8" max="8" width="12.7109375" style="6" customWidth="1"/>
    <col min="9" max="9" width="10.7109375" style="6" customWidth="1"/>
    <col min="10" max="10" width="9.57421875" style="0" customWidth="1"/>
  </cols>
  <sheetData>
    <row r="1" ht="12.75">
      <c r="A1" s="1" t="s">
        <v>71</v>
      </c>
    </row>
    <row r="3" spans="1:11" ht="14.25">
      <c r="A3" s="16"/>
      <c r="B3" s="31" t="s">
        <v>2</v>
      </c>
      <c r="C3" s="32"/>
      <c r="D3" s="33"/>
      <c r="E3" s="31" t="s">
        <v>58</v>
      </c>
      <c r="F3" s="32"/>
      <c r="G3" s="32"/>
      <c r="H3" s="32"/>
      <c r="I3" s="32"/>
      <c r="J3" s="32"/>
      <c r="K3" s="33"/>
    </row>
    <row r="4" spans="1:11" ht="12.75">
      <c r="A4" s="17"/>
      <c r="B4" s="13"/>
      <c r="C4" s="14" t="s">
        <v>11</v>
      </c>
      <c r="D4" s="13"/>
      <c r="E4" s="28" t="s">
        <v>0</v>
      </c>
      <c r="F4" s="29"/>
      <c r="G4" s="30"/>
      <c r="H4" s="28" t="s">
        <v>13</v>
      </c>
      <c r="I4" s="29"/>
      <c r="J4" s="30"/>
      <c r="K4" s="20"/>
    </row>
    <row r="5" spans="1:11" ht="12.75">
      <c r="A5" s="17"/>
      <c r="B5" s="15" t="s">
        <v>15</v>
      </c>
      <c r="C5" s="11" t="s">
        <v>59</v>
      </c>
      <c r="D5" s="14" t="s">
        <v>11</v>
      </c>
      <c r="E5" s="10" t="s">
        <v>3</v>
      </c>
      <c r="F5" s="10" t="s">
        <v>3</v>
      </c>
      <c r="G5" s="10" t="s">
        <v>1</v>
      </c>
      <c r="H5" s="10" t="s">
        <v>1</v>
      </c>
      <c r="I5" s="11" t="s">
        <v>1</v>
      </c>
      <c r="J5" s="10" t="s">
        <v>1</v>
      </c>
      <c r="K5" s="11" t="s">
        <v>14</v>
      </c>
    </row>
    <row r="6" spans="1:11" ht="14.25">
      <c r="A6" s="18" t="s">
        <v>6</v>
      </c>
      <c r="B6" s="8" t="s">
        <v>60</v>
      </c>
      <c r="C6" s="12" t="s">
        <v>61</v>
      </c>
      <c r="D6" s="9" t="s">
        <v>62</v>
      </c>
      <c r="E6" s="12" t="s">
        <v>8</v>
      </c>
      <c r="F6" s="12" t="s">
        <v>9</v>
      </c>
      <c r="G6" s="12" t="s">
        <v>7</v>
      </c>
      <c r="H6" s="12" t="s">
        <v>4</v>
      </c>
      <c r="I6" s="12" t="s">
        <v>5</v>
      </c>
      <c r="J6" s="12" t="s">
        <v>7</v>
      </c>
      <c r="K6" s="12" t="s">
        <v>63</v>
      </c>
    </row>
    <row r="7" ht="12.75">
      <c r="K7" s="7"/>
    </row>
    <row r="8" spans="1:11" ht="12.75">
      <c r="A8" s="1" t="s">
        <v>18</v>
      </c>
      <c r="B8" s="24">
        <v>83021</v>
      </c>
      <c r="C8" s="24">
        <v>79981</v>
      </c>
      <c r="D8" s="24">
        <v>79981</v>
      </c>
      <c r="E8" s="24">
        <v>2957</v>
      </c>
      <c r="F8" s="24">
        <v>1443</v>
      </c>
      <c r="G8" s="24">
        <v>1514</v>
      </c>
      <c r="H8" s="24">
        <v>1967</v>
      </c>
      <c r="I8" s="24">
        <v>-419</v>
      </c>
      <c r="J8" s="24">
        <v>1548</v>
      </c>
      <c r="K8" s="24">
        <f>(B8-C8)-(G8+J8)</f>
        <v>-22</v>
      </c>
    </row>
    <row r="9" spans="1:11" ht="12.75">
      <c r="A9" s="21" t="s">
        <v>19</v>
      </c>
      <c r="B9" s="23">
        <v>83021</v>
      </c>
      <c r="C9" s="23">
        <v>79981</v>
      </c>
      <c r="D9" s="23">
        <v>79981</v>
      </c>
      <c r="E9" s="23">
        <v>2957</v>
      </c>
      <c r="F9" s="23">
        <v>1443</v>
      </c>
      <c r="G9" s="23">
        <v>1514</v>
      </c>
      <c r="H9" s="23">
        <v>1967</v>
      </c>
      <c r="I9" s="23">
        <v>-419</v>
      </c>
      <c r="J9" s="23">
        <v>1548</v>
      </c>
      <c r="K9" s="24">
        <f>(B9-C9)-(G9+J9)</f>
        <v>-22</v>
      </c>
    </row>
    <row r="10" spans="1:11" ht="12.75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2.75">
      <c r="A11" s="1" t="s">
        <v>20</v>
      </c>
      <c r="B11" s="23">
        <v>242744</v>
      </c>
      <c r="C11" s="23">
        <v>237230</v>
      </c>
      <c r="D11" s="23">
        <v>237230</v>
      </c>
      <c r="E11" s="23">
        <v>10649</v>
      </c>
      <c r="F11" s="23">
        <v>6039</v>
      </c>
      <c r="G11" s="23">
        <v>4610</v>
      </c>
      <c r="H11" s="23">
        <v>995</v>
      </c>
      <c r="I11" s="23">
        <v>125</v>
      </c>
      <c r="J11" s="23">
        <v>1120</v>
      </c>
      <c r="K11" s="24">
        <f>(B11-C11)-(G11+J11)</f>
        <v>-216</v>
      </c>
    </row>
    <row r="12" spans="1:11" ht="12.75">
      <c r="A12" s="22" t="s">
        <v>21</v>
      </c>
      <c r="B12" s="23">
        <v>26243</v>
      </c>
      <c r="C12" s="23">
        <v>25308</v>
      </c>
      <c r="D12" s="23">
        <v>25308</v>
      </c>
      <c r="E12" s="23">
        <v>983</v>
      </c>
      <c r="F12" s="23">
        <v>753</v>
      </c>
      <c r="G12" s="23">
        <v>230</v>
      </c>
      <c r="H12" s="23">
        <v>10</v>
      </c>
      <c r="I12" s="23">
        <v>692</v>
      </c>
      <c r="J12" s="23">
        <v>702</v>
      </c>
      <c r="K12" s="24">
        <f>(B12-C12)-(G12+J12)</f>
        <v>3</v>
      </c>
    </row>
    <row r="13" spans="1:11" ht="12.75">
      <c r="A13" s="22" t="s">
        <v>22</v>
      </c>
      <c r="B13" s="23">
        <v>20299</v>
      </c>
      <c r="C13" s="23">
        <v>20221</v>
      </c>
      <c r="D13" s="23">
        <v>20221</v>
      </c>
      <c r="E13" s="23">
        <v>645</v>
      </c>
      <c r="F13" s="23">
        <v>602</v>
      </c>
      <c r="G13" s="23">
        <v>43</v>
      </c>
      <c r="H13" s="23">
        <v>10</v>
      </c>
      <c r="I13" s="23">
        <v>51</v>
      </c>
      <c r="J13" s="23">
        <v>61</v>
      </c>
      <c r="K13" s="24">
        <f>(B13-C13)-(G13+J13)</f>
        <v>-26</v>
      </c>
    </row>
    <row r="14" spans="1:11" ht="12.75">
      <c r="A14" s="22" t="s">
        <v>23</v>
      </c>
      <c r="B14" s="23">
        <v>196202</v>
      </c>
      <c r="C14" s="23">
        <v>191701</v>
      </c>
      <c r="D14" s="23">
        <v>191701</v>
      </c>
      <c r="E14" s="23">
        <v>9021</v>
      </c>
      <c r="F14" s="23">
        <v>4684</v>
      </c>
      <c r="G14" s="23">
        <v>4337</v>
      </c>
      <c r="H14" s="23">
        <v>975</v>
      </c>
      <c r="I14" s="23">
        <v>-618</v>
      </c>
      <c r="J14" s="23">
        <v>357</v>
      </c>
      <c r="K14" s="24">
        <f>(B14-C14)-(G14+J14)</f>
        <v>-193</v>
      </c>
    </row>
    <row r="15" spans="1:11" ht="12.75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11" ht="12.75">
      <c r="A16" s="27" t="s">
        <v>24</v>
      </c>
      <c r="B16" s="23">
        <v>374973</v>
      </c>
      <c r="C16" s="23">
        <v>376054</v>
      </c>
      <c r="D16" s="23">
        <v>376019</v>
      </c>
      <c r="E16" s="23">
        <v>16065</v>
      </c>
      <c r="F16" s="23">
        <v>11382</v>
      </c>
      <c r="G16" s="23">
        <v>4683</v>
      </c>
      <c r="H16" s="23">
        <v>1850</v>
      </c>
      <c r="I16" s="23">
        <v>-7466</v>
      </c>
      <c r="J16" s="23">
        <v>-5616</v>
      </c>
      <c r="K16" s="24">
        <f>(B16-C16)-(G16+J16)</f>
        <v>-148</v>
      </c>
    </row>
    <row r="17" spans="1:11" ht="12.75">
      <c r="A17" s="22" t="s">
        <v>25</v>
      </c>
      <c r="B17" s="23">
        <v>50644</v>
      </c>
      <c r="C17" s="23">
        <v>51020</v>
      </c>
      <c r="D17" s="23">
        <v>51020</v>
      </c>
      <c r="E17" s="23">
        <v>1772</v>
      </c>
      <c r="F17" s="23">
        <v>1803</v>
      </c>
      <c r="G17" s="23">
        <v>-31</v>
      </c>
      <c r="H17" s="23">
        <v>78</v>
      </c>
      <c r="I17" s="23">
        <v>-395</v>
      </c>
      <c r="J17" s="23">
        <v>-317</v>
      </c>
      <c r="K17" s="24">
        <f>(B17-C17)-(G17+J17)</f>
        <v>-28</v>
      </c>
    </row>
    <row r="18" spans="1:11" ht="12.75">
      <c r="A18" s="22" t="s">
        <v>26</v>
      </c>
      <c r="B18" s="23">
        <v>17003</v>
      </c>
      <c r="C18" s="23">
        <v>16957</v>
      </c>
      <c r="D18" s="23">
        <v>16957</v>
      </c>
      <c r="E18" s="23">
        <v>682</v>
      </c>
      <c r="F18" s="23">
        <v>598</v>
      </c>
      <c r="G18" s="23">
        <v>84</v>
      </c>
      <c r="H18" s="23">
        <v>7</v>
      </c>
      <c r="I18" s="23">
        <v>-27</v>
      </c>
      <c r="J18" s="23">
        <v>-20</v>
      </c>
      <c r="K18" s="24">
        <f>(B18-C18)-(G18+J18)</f>
        <v>-18</v>
      </c>
    </row>
    <row r="19" spans="1:11" ht="12.75">
      <c r="A19" s="22" t="s">
        <v>27</v>
      </c>
      <c r="B19" s="23">
        <v>147912</v>
      </c>
      <c r="C19" s="23">
        <v>149388</v>
      </c>
      <c r="D19" s="23">
        <v>149374</v>
      </c>
      <c r="E19" s="23">
        <v>6334</v>
      </c>
      <c r="F19" s="23">
        <v>4762</v>
      </c>
      <c r="G19" s="23">
        <v>1572</v>
      </c>
      <c r="H19" s="23">
        <v>988</v>
      </c>
      <c r="I19" s="23">
        <v>-4007</v>
      </c>
      <c r="J19" s="23">
        <v>-3019</v>
      </c>
      <c r="K19" s="24">
        <f>(B19-C19)-(G19+J19)</f>
        <v>-29</v>
      </c>
    </row>
    <row r="20" spans="1:11" ht="12.75">
      <c r="A20" s="22" t="s">
        <v>28</v>
      </c>
      <c r="B20" s="23">
        <v>159414</v>
      </c>
      <c r="C20" s="23">
        <v>158689</v>
      </c>
      <c r="D20" s="23">
        <v>158668</v>
      </c>
      <c r="E20" s="23">
        <v>7277</v>
      </c>
      <c r="F20" s="23">
        <v>4219</v>
      </c>
      <c r="G20" s="23">
        <v>3058</v>
      </c>
      <c r="H20" s="23">
        <v>777</v>
      </c>
      <c r="I20" s="23">
        <v>-3037</v>
      </c>
      <c r="J20" s="23">
        <v>-2260</v>
      </c>
      <c r="K20" s="24">
        <f>(B20-C20)-(G20+J20)</f>
        <v>-73</v>
      </c>
    </row>
    <row r="21" spans="1:11" ht="12.75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4"/>
    </row>
    <row r="22" spans="1:11" ht="12.75">
      <c r="A22" s="1" t="s">
        <v>29</v>
      </c>
      <c r="B22" s="23">
        <v>502761</v>
      </c>
      <c r="C22" s="23">
        <v>481398</v>
      </c>
      <c r="D22" s="23">
        <v>481394</v>
      </c>
      <c r="E22" s="23">
        <v>24014</v>
      </c>
      <c r="F22" s="23">
        <v>12216</v>
      </c>
      <c r="G22" s="23">
        <v>11798</v>
      </c>
      <c r="H22" s="23">
        <v>5447</v>
      </c>
      <c r="I22" s="23">
        <v>4463</v>
      </c>
      <c r="J22" s="23">
        <v>9910</v>
      </c>
      <c r="K22" s="24">
        <f aca="true" t="shared" si="0" ref="K22:K27">(B22-C22)-(G22+J22)</f>
        <v>-345</v>
      </c>
    </row>
    <row r="23" spans="1:11" ht="12.75">
      <c r="A23" s="22" t="s">
        <v>30</v>
      </c>
      <c r="B23" s="23">
        <v>46148</v>
      </c>
      <c r="C23" s="23">
        <v>40750</v>
      </c>
      <c r="D23" s="23">
        <v>40750</v>
      </c>
      <c r="E23" s="23">
        <v>1696</v>
      </c>
      <c r="F23" s="23">
        <v>992</v>
      </c>
      <c r="G23" s="23">
        <v>704</v>
      </c>
      <c r="H23" s="23">
        <v>266</v>
      </c>
      <c r="I23" s="23">
        <v>4292</v>
      </c>
      <c r="J23" s="23">
        <v>4558</v>
      </c>
      <c r="K23" s="24">
        <f t="shared" si="0"/>
        <v>136</v>
      </c>
    </row>
    <row r="24" spans="1:11" ht="12.75">
      <c r="A24" s="22" t="s">
        <v>31</v>
      </c>
      <c r="B24" s="23">
        <v>11500</v>
      </c>
      <c r="C24" s="23">
        <v>11353</v>
      </c>
      <c r="D24" s="23">
        <v>11353</v>
      </c>
      <c r="E24" s="23">
        <v>424</v>
      </c>
      <c r="F24" s="23">
        <v>481</v>
      </c>
      <c r="G24" s="23">
        <v>-57</v>
      </c>
      <c r="H24" s="23">
        <v>13</v>
      </c>
      <c r="I24" s="23">
        <v>202</v>
      </c>
      <c r="J24" s="23">
        <v>215</v>
      </c>
      <c r="K24" s="24">
        <f t="shared" si="0"/>
        <v>-11</v>
      </c>
    </row>
    <row r="25" spans="1:11" ht="12.75">
      <c r="A25" s="22" t="s">
        <v>32</v>
      </c>
      <c r="B25" s="23">
        <v>14510</v>
      </c>
      <c r="C25" s="23">
        <v>14019</v>
      </c>
      <c r="D25" s="23">
        <v>14019</v>
      </c>
      <c r="E25" s="23">
        <v>580</v>
      </c>
      <c r="F25" s="23">
        <v>499</v>
      </c>
      <c r="G25" s="23">
        <v>81</v>
      </c>
      <c r="H25" s="23">
        <v>-3</v>
      </c>
      <c r="I25" s="23">
        <v>418</v>
      </c>
      <c r="J25" s="23">
        <v>415</v>
      </c>
      <c r="K25" s="24">
        <f t="shared" si="0"/>
        <v>-5</v>
      </c>
    </row>
    <row r="26" spans="1:11" ht="12.75">
      <c r="A26" s="22" t="s">
        <v>33</v>
      </c>
      <c r="B26" s="23">
        <v>388606</v>
      </c>
      <c r="C26" s="23">
        <v>374605</v>
      </c>
      <c r="D26" s="23">
        <v>374601</v>
      </c>
      <c r="E26" s="23">
        <v>19714</v>
      </c>
      <c r="F26" s="23">
        <v>9144</v>
      </c>
      <c r="G26" s="23">
        <v>10570</v>
      </c>
      <c r="H26" s="23">
        <v>5129</v>
      </c>
      <c r="I26" s="23">
        <v>-1261</v>
      </c>
      <c r="J26" s="23">
        <v>3868</v>
      </c>
      <c r="K26" s="24">
        <f t="shared" si="0"/>
        <v>-437</v>
      </c>
    </row>
    <row r="27" spans="1:11" ht="12.75">
      <c r="A27" s="22" t="s">
        <v>34</v>
      </c>
      <c r="B27" s="23">
        <v>41997</v>
      </c>
      <c r="C27" s="23">
        <v>40671</v>
      </c>
      <c r="D27" s="23">
        <v>40671</v>
      </c>
      <c r="E27" s="23">
        <v>1600</v>
      </c>
      <c r="F27" s="23">
        <v>1100</v>
      </c>
      <c r="G27" s="23">
        <v>500</v>
      </c>
      <c r="H27" s="23">
        <v>42</v>
      </c>
      <c r="I27" s="23">
        <v>812</v>
      </c>
      <c r="J27" s="23">
        <v>854</v>
      </c>
      <c r="K27" s="24">
        <f t="shared" si="0"/>
        <v>-28</v>
      </c>
    </row>
    <row r="28" spans="1:11" ht="12.75">
      <c r="A28" s="1"/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12.75">
      <c r="A29" s="1" t="s">
        <v>35</v>
      </c>
      <c r="B29" s="23">
        <v>90049</v>
      </c>
      <c r="C29" s="23">
        <v>89156</v>
      </c>
      <c r="D29" s="23">
        <v>89143</v>
      </c>
      <c r="E29" s="23">
        <v>3783</v>
      </c>
      <c r="F29" s="23">
        <v>2831</v>
      </c>
      <c r="G29" s="23">
        <v>952</v>
      </c>
      <c r="H29" s="23">
        <v>420</v>
      </c>
      <c r="I29" s="23">
        <v>-391</v>
      </c>
      <c r="J29" s="23">
        <v>29</v>
      </c>
      <c r="K29" s="24">
        <f>(B29-C29)-(G29+J29)</f>
        <v>-88</v>
      </c>
    </row>
    <row r="30" spans="1:11" ht="12.75">
      <c r="A30" s="22" t="s">
        <v>36</v>
      </c>
      <c r="B30" s="23">
        <v>90049</v>
      </c>
      <c r="C30" s="23">
        <v>89156</v>
      </c>
      <c r="D30" s="23">
        <v>89143</v>
      </c>
      <c r="E30" s="23">
        <v>3783</v>
      </c>
      <c r="F30" s="23">
        <v>2831</v>
      </c>
      <c r="G30" s="23">
        <v>952</v>
      </c>
      <c r="H30" s="23">
        <v>420</v>
      </c>
      <c r="I30" s="23">
        <v>-391</v>
      </c>
      <c r="J30" s="23">
        <v>29</v>
      </c>
      <c r="K30" s="24">
        <f>(B30-C30)-(G30+J30)</f>
        <v>-88</v>
      </c>
    </row>
    <row r="31" spans="1:11" ht="12.75">
      <c r="A31" s="1"/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12.75">
      <c r="A32" s="1" t="s">
        <v>37</v>
      </c>
      <c r="B32" s="23">
        <v>136862</v>
      </c>
      <c r="C32" s="23">
        <v>131676</v>
      </c>
      <c r="D32" s="23">
        <v>131676</v>
      </c>
      <c r="E32" s="23">
        <v>5405</v>
      </c>
      <c r="F32" s="23">
        <v>2418</v>
      </c>
      <c r="G32" s="23">
        <v>2987</v>
      </c>
      <c r="H32" s="23">
        <v>1954</v>
      </c>
      <c r="I32" s="23">
        <v>420</v>
      </c>
      <c r="J32" s="23">
        <v>2374</v>
      </c>
      <c r="K32" s="24">
        <f>(B32-C32)-(G32+J32)</f>
        <v>-175</v>
      </c>
    </row>
    <row r="33" spans="1:11" ht="12.75">
      <c r="A33" s="22" t="s">
        <v>38</v>
      </c>
      <c r="B33" s="23">
        <v>115548</v>
      </c>
      <c r="C33" s="23">
        <v>111006</v>
      </c>
      <c r="D33" s="23">
        <v>111006</v>
      </c>
      <c r="E33" s="23">
        <v>4390</v>
      </c>
      <c r="F33" s="23">
        <v>1660</v>
      </c>
      <c r="G33" s="23">
        <v>2730</v>
      </c>
      <c r="H33" s="23">
        <v>1908</v>
      </c>
      <c r="I33" s="23">
        <v>63</v>
      </c>
      <c r="J33" s="23">
        <v>1971</v>
      </c>
      <c r="K33" s="24">
        <f>(B33-C33)-(G33+J33)</f>
        <v>-159</v>
      </c>
    </row>
    <row r="34" spans="1:11" ht="12.75">
      <c r="A34" s="22" t="s">
        <v>39</v>
      </c>
      <c r="B34" s="23">
        <v>21314</v>
      </c>
      <c r="C34" s="23">
        <v>20670</v>
      </c>
      <c r="D34" s="23">
        <v>20670</v>
      </c>
      <c r="E34" s="23">
        <v>1015</v>
      </c>
      <c r="F34" s="23">
        <v>758</v>
      </c>
      <c r="G34" s="23">
        <v>257</v>
      </c>
      <c r="H34" s="23">
        <v>46</v>
      </c>
      <c r="I34" s="23">
        <v>357</v>
      </c>
      <c r="J34" s="23">
        <v>403</v>
      </c>
      <c r="K34" s="24">
        <f>(B34-C34)-(G34+J34)</f>
        <v>-16</v>
      </c>
    </row>
    <row r="35" spans="1:11" ht="12.75">
      <c r="A35" s="1"/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12.75">
      <c r="A36" s="1" t="s">
        <v>40</v>
      </c>
      <c r="B36" s="23">
        <v>793172</v>
      </c>
      <c r="C36" s="23">
        <v>767140</v>
      </c>
      <c r="D36" s="23">
        <v>767041</v>
      </c>
      <c r="E36" s="23">
        <v>39902</v>
      </c>
      <c r="F36" s="23">
        <v>19864</v>
      </c>
      <c r="G36" s="23">
        <v>20038</v>
      </c>
      <c r="H36" s="23">
        <v>6723</v>
      </c>
      <c r="I36" s="23">
        <v>-213</v>
      </c>
      <c r="J36" s="23">
        <v>6510</v>
      </c>
      <c r="K36" s="24">
        <f>(B36-C36)-(G36+J36)</f>
        <v>-516</v>
      </c>
    </row>
    <row r="37" spans="1:11" ht="12.75">
      <c r="A37" s="22" t="s">
        <v>41</v>
      </c>
      <c r="B37" s="23">
        <v>15667</v>
      </c>
      <c r="C37" s="23">
        <v>15666</v>
      </c>
      <c r="D37" s="23">
        <v>15666</v>
      </c>
      <c r="E37" s="23">
        <v>530</v>
      </c>
      <c r="F37" s="23">
        <v>633</v>
      </c>
      <c r="G37" s="23">
        <v>-103</v>
      </c>
      <c r="H37" s="23">
        <v>16</v>
      </c>
      <c r="I37" s="23">
        <v>97</v>
      </c>
      <c r="J37" s="23">
        <v>113</v>
      </c>
      <c r="K37" s="24">
        <f aca="true" t="shared" si="1" ref="K37:K44">(B37-C37)-(G37+J37)</f>
        <v>-9</v>
      </c>
    </row>
    <row r="38" spans="1:11" ht="12.75">
      <c r="A38" s="22" t="s">
        <v>42</v>
      </c>
      <c r="B38" s="23">
        <v>14909</v>
      </c>
      <c r="C38" s="23">
        <v>14547</v>
      </c>
      <c r="D38" s="23">
        <v>14547</v>
      </c>
      <c r="E38" s="23">
        <v>563</v>
      </c>
      <c r="F38" s="23">
        <v>426</v>
      </c>
      <c r="G38" s="23">
        <v>137</v>
      </c>
      <c r="H38" s="23">
        <v>13</v>
      </c>
      <c r="I38" s="23">
        <v>227</v>
      </c>
      <c r="J38" s="23">
        <v>240</v>
      </c>
      <c r="K38" s="24">
        <f t="shared" si="1"/>
        <v>-15</v>
      </c>
    </row>
    <row r="39" spans="1:11" ht="12.75">
      <c r="A39" s="22" t="s">
        <v>43</v>
      </c>
      <c r="B39" s="23">
        <v>88477</v>
      </c>
      <c r="C39" s="23">
        <v>87803</v>
      </c>
      <c r="D39" s="23">
        <v>87704</v>
      </c>
      <c r="E39" s="23">
        <v>3895</v>
      </c>
      <c r="F39" s="23">
        <v>2811</v>
      </c>
      <c r="G39" s="23">
        <v>1084</v>
      </c>
      <c r="H39" s="23">
        <v>172</v>
      </c>
      <c r="I39" s="23">
        <v>-501</v>
      </c>
      <c r="J39" s="23">
        <v>-329</v>
      </c>
      <c r="K39" s="24">
        <f t="shared" si="1"/>
        <v>-81</v>
      </c>
    </row>
    <row r="40" spans="1:11" ht="12.75">
      <c r="A40" s="22" t="s">
        <v>44</v>
      </c>
      <c r="B40" s="23">
        <v>25242</v>
      </c>
      <c r="C40" s="23">
        <v>24334</v>
      </c>
      <c r="D40" s="23">
        <v>24334</v>
      </c>
      <c r="E40" s="23">
        <v>1057</v>
      </c>
      <c r="F40" s="23">
        <v>758</v>
      </c>
      <c r="G40" s="23">
        <v>299</v>
      </c>
      <c r="H40" s="23">
        <v>24</v>
      </c>
      <c r="I40" s="23">
        <v>607</v>
      </c>
      <c r="J40" s="23">
        <v>631</v>
      </c>
      <c r="K40" s="24">
        <f t="shared" si="1"/>
        <v>-22</v>
      </c>
    </row>
    <row r="41" spans="1:11" ht="12.75">
      <c r="A41" s="22" t="s">
        <v>45</v>
      </c>
      <c r="B41" s="23">
        <v>476703</v>
      </c>
      <c r="C41" s="23">
        <v>463585</v>
      </c>
      <c r="D41" s="23">
        <v>463585</v>
      </c>
      <c r="E41" s="23">
        <v>25157</v>
      </c>
      <c r="F41" s="23">
        <v>12129</v>
      </c>
      <c r="G41" s="23">
        <v>13028</v>
      </c>
      <c r="H41" s="23">
        <v>5929</v>
      </c>
      <c r="I41" s="23">
        <v>-5484</v>
      </c>
      <c r="J41" s="23">
        <v>445</v>
      </c>
      <c r="K41" s="24">
        <f>(B41-C41)-(G41+J41)</f>
        <v>-355</v>
      </c>
    </row>
    <row r="42" spans="1:11" ht="12.75">
      <c r="A42" s="22" t="s">
        <v>46</v>
      </c>
      <c r="B42" s="23">
        <v>132476</v>
      </c>
      <c r="C42" s="23">
        <v>122595</v>
      </c>
      <c r="D42" s="23">
        <v>122595</v>
      </c>
      <c r="E42" s="23">
        <v>7120</v>
      </c>
      <c r="F42" s="23">
        <v>2020</v>
      </c>
      <c r="G42" s="23">
        <v>5100</v>
      </c>
      <c r="H42" s="23">
        <v>459</v>
      </c>
      <c r="I42" s="23">
        <v>4334</v>
      </c>
      <c r="J42" s="23">
        <v>4793</v>
      </c>
      <c r="K42" s="24">
        <f t="shared" si="1"/>
        <v>-12</v>
      </c>
    </row>
    <row r="43" spans="1:11" ht="12.75">
      <c r="A43" s="22" t="s">
        <v>47</v>
      </c>
      <c r="B43" s="23">
        <v>20008</v>
      </c>
      <c r="C43" s="23">
        <v>19830</v>
      </c>
      <c r="D43" s="23">
        <v>19830</v>
      </c>
      <c r="E43" s="23">
        <v>796</v>
      </c>
      <c r="F43" s="23">
        <v>584</v>
      </c>
      <c r="G43" s="23">
        <v>212</v>
      </c>
      <c r="H43" s="23">
        <v>42</v>
      </c>
      <c r="I43" s="23">
        <v>-58</v>
      </c>
      <c r="J43" s="23">
        <v>-16</v>
      </c>
      <c r="K43" s="24">
        <f t="shared" si="1"/>
        <v>-18</v>
      </c>
    </row>
    <row r="44" spans="1:11" ht="12.75">
      <c r="A44" s="22" t="s">
        <v>48</v>
      </c>
      <c r="B44" s="23">
        <v>19690</v>
      </c>
      <c r="C44" s="23">
        <v>18780</v>
      </c>
      <c r="D44" s="23">
        <v>18780</v>
      </c>
      <c r="E44" s="23">
        <v>784</v>
      </c>
      <c r="F44" s="23">
        <v>503</v>
      </c>
      <c r="G44" s="23">
        <v>281</v>
      </c>
      <c r="H44" s="23">
        <v>68</v>
      </c>
      <c r="I44" s="23">
        <v>565</v>
      </c>
      <c r="J44" s="23">
        <v>633</v>
      </c>
      <c r="K44" s="24">
        <f t="shared" si="1"/>
        <v>-4</v>
      </c>
    </row>
    <row r="45" spans="1:11" ht="12.7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12.75">
      <c r="A46" s="1" t="s">
        <v>49</v>
      </c>
      <c r="B46" s="23">
        <v>142857</v>
      </c>
      <c r="C46" s="23">
        <v>143053</v>
      </c>
      <c r="D46" s="23">
        <v>143053</v>
      </c>
      <c r="E46" s="23">
        <v>7187</v>
      </c>
      <c r="F46" s="23">
        <v>4112</v>
      </c>
      <c r="G46" s="23">
        <v>3075</v>
      </c>
      <c r="H46" s="23">
        <v>2012</v>
      </c>
      <c r="I46" s="23">
        <v>-5319</v>
      </c>
      <c r="J46" s="23">
        <v>-3307</v>
      </c>
      <c r="K46" s="24">
        <f>(B46-C46)-(G46+J46)</f>
        <v>36</v>
      </c>
    </row>
    <row r="47" spans="1:11" ht="12.75">
      <c r="A47" s="22" t="s">
        <v>50</v>
      </c>
      <c r="B47" s="23">
        <v>103220</v>
      </c>
      <c r="C47" s="23">
        <v>103877</v>
      </c>
      <c r="D47" s="23">
        <v>103877</v>
      </c>
      <c r="E47" s="23">
        <v>5293</v>
      </c>
      <c r="F47" s="23">
        <v>2964</v>
      </c>
      <c r="G47" s="23">
        <v>2329</v>
      </c>
      <c r="H47" s="23">
        <v>1359</v>
      </c>
      <c r="I47" s="23">
        <v>-4375</v>
      </c>
      <c r="J47" s="23">
        <v>-3016</v>
      </c>
      <c r="K47" s="24">
        <f>(B47-C47)-(G47+J47)</f>
        <v>30</v>
      </c>
    </row>
    <row r="48" spans="1:11" ht="12.75">
      <c r="A48" s="22" t="s">
        <v>51</v>
      </c>
      <c r="B48" s="23">
        <v>20492</v>
      </c>
      <c r="C48" s="23">
        <v>20253</v>
      </c>
      <c r="D48" s="23">
        <v>20253</v>
      </c>
      <c r="E48" s="23">
        <v>1135</v>
      </c>
      <c r="F48" s="23">
        <v>499</v>
      </c>
      <c r="G48" s="23">
        <v>636</v>
      </c>
      <c r="H48" s="23">
        <v>536</v>
      </c>
      <c r="I48" s="23">
        <v>-947</v>
      </c>
      <c r="J48" s="23">
        <v>-411</v>
      </c>
      <c r="K48" s="24">
        <f>(B48-C48)-(G48+J48)</f>
        <v>14</v>
      </c>
    </row>
    <row r="49" spans="1:11" ht="12.75">
      <c r="A49" s="22" t="s">
        <v>57</v>
      </c>
      <c r="B49" s="23">
        <v>6121</v>
      </c>
      <c r="C49" s="23">
        <v>6339</v>
      </c>
      <c r="D49" s="23">
        <v>6339</v>
      </c>
      <c r="E49" s="23">
        <v>252</v>
      </c>
      <c r="F49" s="23">
        <v>271</v>
      </c>
      <c r="G49" s="23">
        <v>-19</v>
      </c>
      <c r="H49" s="23">
        <v>49</v>
      </c>
      <c r="I49" s="23">
        <v>-254</v>
      </c>
      <c r="J49" s="23">
        <v>-205</v>
      </c>
      <c r="K49" s="24">
        <f>(B49-C49)-(G49+J49)</f>
        <v>6</v>
      </c>
    </row>
    <row r="50" spans="1:11" ht="12.75">
      <c r="A50" s="22" t="s">
        <v>52</v>
      </c>
      <c r="B50" s="23">
        <v>13024</v>
      </c>
      <c r="C50" s="23">
        <v>12584</v>
      </c>
      <c r="D50" s="23">
        <v>12584</v>
      </c>
      <c r="E50" s="23">
        <v>507</v>
      </c>
      <c r="F50" s="23">
        <v>378</v>
      </c>
      <c r="G50" s="23">
        <v>129</v>
      </c>
      <c r="H50" s="23">
        <v>68</v>
      </c>
      <c r="I50" s="23">
        <v>257</v>
      </c>
      <c r="J50" s="23">
        <v>325</v>
      </c>
      <c r="K50" s="24">
        <f>(B50-C50)-(G50+J50)</f>
        <v>-14</v>
      </c>
    </row>
    <row r="51" spans="1:11" ht="12.75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4"/>
    </row>
    <row r="52" spans="1:11" ht="12.75">
      <c r="A52" s="1" t="s">
        <v>53</v>
      </c>
      <c r="B52" s="23">
        <v>162127</v>
      </c>
      <c r="C52" s="23">
        <v>163707</v>
      </c>
      <c r="D52" s="23">
        <v>163706</v>
      </c>
      <c r="E52" s="23">
        <v>6315</v>
      </c>
      <c r="F52" s="23">
        <v>4984</v>
      </c>
      <c r="G52" s="23">
        <v>1331</v>
      </c>
      <c r="H52" s="23">
        <v>1459</v>
      </c>
      <c r="I52" s="23">
        <v>-4372</v>
      </c>
      <c r="J52" s="23">
        <v>-2913</v>
      </c>
      <c r="K52" s="24">
        <f>(B52-C52)-(G52+J52)</f>
        <v>2</v>
      </c>
    </row>
    <row r="53" spans="1:11" ht="12.75">
      <c r="A53" s="22" t="s">
        <v>54</v>
      </c>
      <c r="B53" s="23">
        <v>126418</v>
      </c>
      <c r="C53" s="23">
        <v>128013</v>
      </c>
      <c r="D53" s="23">
        <v>128012</v>
      </c>
      <c r="E53" s="23">
        <v>5149</v>
      </c>
      <c r="F53" s="23">
        <v>3775</v>
      </c>
      <c r="G53" s="23">
        <v>1374</v>
      </c>
      <c r="H53" s="23">
        <v>1430</v>
      </c>
      <c r="I53" s="23">
        <v>-4434</v>
      </c>
      <c r="J53" s="23">
        <v>-3004</v>
      </c>
      <c r="K53" s="24">
        <f>(B53-C53)-(G53+J53)</f>
        <v>35</v>
      </c>
    </row>
    <row r="54" spans="1:11" ht="12.75">
      <c r="A54" s="22" t="s">
        <v>55</v>
      </c>
      <c r="B54" s="23">
        <v>23368</v>
      </c>
      <c r="C54" s="23">
        <v>23325</v>
      </c>
      <c r="D54" s="23">
        <v>23325</v>
      </c>
      <c r="E54" s="23">
        <v>759</v>
      </c>
      <c r="F54" s="23">
        <v>783</v>
      </c>
      <c r="G54" s="23">
        <v>-24</v>
      </c>
      <c r="H54" s="23">
        <v>23</v>
      </c>
      <c r="I54" s="23">
        <v>61</v>
      </c>
      <c r="J54" s="23">
        <v>84</v>
      </c>
      <c r="K54" s="24">
        <f>(B54-C54)-(G54+J54)</f>
        <v>-17</v>
      </c>
    </row>
    <row r="55" spans="1:11" ht="12.75">
      <c r="A55" s="22" t="s">
        <v>56</v>
      </c>
      <c r="B55" s="23">
        <v>12341</v>
      </c>
      <c r="C55" s="23">
        <v>12369</v>
      </c>
      <c r="D55" s="23">
        <v>12369</v>
      </c>
      <c r="E55" s="23">
        <v>407</v>
      </c>
      <c r="F55" s="23">
        <v>426</v>
      </c>
      <c r="G55" s="23">
        <v>-19</v>
      </c>
      <c r="H55" s="23">
        <v>6</v>
      </c>
      <c r="I55" s="23">
        <v>1</v>
      </c>
      <c r="J55" s="23">
        <v>7</v>
      </c>
      <c r="K55" s="24">
        <f>(B55-C55)-(G55+J55)</f>
        <v>-16</v>
      </c>
    </row>
    <row r="56" ht="12.75">
      <c r="A56" s="2"/>
    </row>
    <row r="57" spans="1:10" s="4" customFormat="1" ht="14.25">
      <c r="A57" s="25" t="s">
        <v>64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s="4" customFormat="1" ht="14.25">
      <c r="A58" s="25" t="s">
        <v>66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s="4" customFormat="1" ht="12.75">
      <c r="A59" s="1" t="s">
        <v>67</v>
      </c>
      <c r="B59" s="1"/>
      <c r="C59" s="1"/>
      <c r="D59" s="1"/>
      <c r="E59" s="1"/>
      <c r="F59" s="1"/>
      <c r="G59" s="1"/>
      <c r="H59" s="1"/>
      <c r="I59" s="1"/>
      <c r="J59" s="1"/>
    </row>
    <row r="60" ht="14.25">
      <c r="A60" s="26" t="s">
        <v>68</v>
      </c>
    </row>
    <row r="61" ht="12.75">
      <c r="A61" s="4" t="s">
        <v>69</v>
      </c>
    </row>
    <row r="62" ht="12.75">
      <c r="A62" s="4" t="s">
        <v>70</v>
      </c>
    </row>
    <row r="63" ht="12.75">
      <c r="A63" s="4"/>
    </row>
    <row r="64" ht="12.75">
      <c r="A64" s="4" t="s">
        <v>65</v>
      </c>
    </row>
    <row r="65" ht="12.75">
      <c r="A65" s="4" t="s">
        <v>12</v>
      </c>
    </row>
    <row r="66" ht="12.75">
      <c r="A66" s="4"/>
    </row>
    <row r="67" ht="12.75">
      <c r="A67" s="3" t="s">
        <v>17</v>
      </c>
    </row>
    <row r="68" ht="12.75">
      <c r="A68" s="5" t="s">
        <v>10</v>
      </c>
    </row>
    <row r="69" ht="12.75">
      <c r="A69" s="19" t="s">
        <v>16</v>
      </c>
    </row>
  </sheetData>
  <mergeCells count="4">
    <mergeCell ref="E4:G4"/>
    <mergeCell ref="H4:J4"/>
    <mergeCell ref="E3:K3"/>
    <mergeCell ref="B3:D3"/>
  </mergeCells>
  <hyperlinks>
    <hyperlink ref="A69" r:id="rId1" display="http://www.iowadatacenter.org"/>
  </hyperlinks>
  <printOptions/>
  <pageMargins left="0.5" right="0.5" top="1" bottom="1" header="0.5" footer="0.5"/>
  <pageSetup fitToHeight="1" fitToWidth="1" horizontalDpi="300" verticalDpi="300" orientation="portrait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Staff</cp:lastModifiedBy>
  <cp:lastPrinted>2004-06-16T16:07:52Z</cp:lastPrinted>
  <dcterms:created xsi:type="dcterms:W3CDTF">2002-04-23T19:00:55Z</dcterms:created>
  <dcterms:modified xsi:type="dcterms:W3CDTF">2004-06-16T16:07:53Z</dcterms:modified>
  <cp:category>decennial estimates population state iowa county counties 2000 20001 births deaths net domestic international migration residual change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