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1295" windowHeight="6480" activeTab="0"/>
  </bookViews>
  <sheets>
    <sheet name="Ancestry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<sst xmlns="http://schemas.openxmlformats.org/spreadsheetml/2006/main" count="76" uniqueCount="61">
  <si>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Czech</t>
  </si>
  <si>
    <t>Danish</t>
  </si>
  <si>
    <t>Dutch</t>
  </si>
  <si>
    <t>English</t>
  </si>
  <si>
    <t>French</t>
  </si>
  <si>
    <t>Canadian</t>
  </si>
  <si>
    <t>German</t>
  </si>
  <si>
    <t>Greek</t>
  </si>
  <si>
    <t>Hungarian</t>
  </si>
  <si>
    <t>Irish</t>
  </si>
  <si>
    <t>Italian</t>
  </si>
  <si>
    <t>Lithuanian</t>
  </si>
  <si>
    <t>Norwegian</t>
  </si>
  <si>
    <t>Portuguese</t>
  </si>
  <si>
    <t>Russian</t>
  </si>
  <si>
    <t>Scotch-Irish</t>
  </si>
  <si>
    <t>Scottish</t>
  </si>
  <si>
    <t>Slovak</t>
  </si>
  <si>
    <t>Subsaharan</t>
  </si>
  <si>
    <t>African</t>
  </si>
  <si>
    <t>Swedish</t>
  </si>
  <si>
    <t>Swiss</t>
  </si>
  <si>
    <t>Ukrainian</t>
  </si>
  <si>
    <t>States</t>
  </si>
  <si>
    <t>Welsh</t>
  </si>
  <si>
    <t>Other</t>
  </si>
  <si>
    <t>Ancestry</t>
  </si>
  <si>
    <t>Total</t>
  </si>
  <si>
    <t>Austrian</t>
  </si>
  <si>
    <t>Belgian</t>
  </si>
  <si>
    <t>Finnish</t>
  </si>
  <si>
    <t>(except Basque)</t>
  </si>
  <si>
    <t>Polish</t>
  </si>
  <si>
    <t>Romanian</t>
  </si>
  <si>
    <t xml:space="preserve">United </t>
  </si>
  <si>
    <t xml:space="preserve">West </t>
  </si>
  <si>
    <t>Yugoslavian</t>
  </si>
  <si>
    <t>ancestries</t>
  </si>
  <si>
    <t>reported</t>
  </si>
  <si>
    <t>Arab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</si>
  <si>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</si>
  <si>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</si>
  <si>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</si>
  <si>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</si>
  <si>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</si>
  <si>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</si>
  <si>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</si>
  <si>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</si>
  <si>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</si>
  <si>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</si>
  <si>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</si>
  <si>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 xml:space="preserve">Davenport--Moline--Rock Island IA--IL MSA </t>
  </si>
  <si>
    <t>Source: U.S. Bureau of the Census, Decennial Census</t>
  </si>
  <si>
    <t>Prepared By: State Library of Iowa, State Data Center Program, 800-248-4483,</t>
  </si>
  <si>
    <r>
      <t xml:space="preserve">Indian </t>
    </r>
    <r>
      <rPr>
        <b/>
        <vertAlign val="superscript"/>
        <sz val="10"/>
        <rFont val="Arial"/>
        <family val="2"/>
      </rPr>
      <t>1</t>
    </r>
  </si>
  <si>
    <r>
      <t xml:space="preserve">ancestries 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</si>
  <si>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West Indian (Excluding Hispanic origin groups)</t>
    </r>
  </si>
  <si>
    <r>
      <t>2</t>
    </r>
    <r>
      <rPr>
        <b/>
        <sz val="10"/>
        <rFont val="Arial"/>
        <family val="2"/>
      </rPr>
      <t xml:space="preserve"> Includes race or Hispanic origin groups</t>
    </r>
  </si>
  <si>
    <t>1990 Census: STF3, Tables P033 and P034</t>
  </si>
  <si>
    <t>www.iowadatacenter.org</t>
  </si>
  <si>
    <t>Ancestry (first and second) for Iowa's Metropolitan Areas (1990 definition): 1990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</si>
</sst>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0" fontId="7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0.8515625" style="3" bestFit="1" customWidth="1"/>
    <col min="3" max="3" width="6.57421875" style="3" customWidth="1"/>
    <col min="4" max="4" width="11.28125" style="3" customWidth="1"/>
    <col min="5" max="5" width="10.28125" style="3" customWidth="1"/>
    <col min="6" max="6" width="9.7109375" style="3" customWidth="1"/>
    <col min="7" max="7" width="11.57421875" style="3" customWidth="1"/>
    <col min="8" max="8" width="8.140625" style="3" customWidth="1"/>
    <col min="9" max="9" width="7.140625" style="3" customWidth="1"/>
    <col min="10" max="10" width="11.8515625" style="3" customWidth="1"/>
    <col min="11" max="11" width="8.7109375" style="3" customWidth="1"/>
    <col min="12" max="12" width="15.7109375" style="3" customWidth="1"/>
    <col min="13" max="13" width="9.7109375" style="3" customWidth="1"/>
    <col min="14" max="14" width="8.28125" style="3" customWidth="1"/>
    <col min="15" max="15" width="6.57421875" style="3" customWidth="1"/>
    <col min="16" max="16" width="10.421875" style="3" customWidth="1"/>
    <col min="17" max="17" width="12.00390625" style="3" customWidth="1"/>
    <col min="18" max="18" width="11.421875" style="3" customWidth="1"/>
    <col min="19" max="19" width="10.7109375" style="3" customWidth="1"/>
  </cols>
  <sheetData>
    <row r="1" spans="1:19" s="1" customFormat="1" ht="12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9" s="1" customFormat="1" ht="12.75">
      <c r="A3" s="9"/>
      <c r="B3" s="10" t="s">
        <v>27</v>
      </c>
      <c r="C3" s="21" t="s">
        <v>26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12.75">
      <c r="A4" s="11"/>
      <c r="B4" s="12" t="s">
        <v>37</v>
      </c>
      <c r="C4" s="12"/>
      <c r="D4" s="13"/>
      <c r="E4" s="12"/>
      <c r="F4" s="12"/>
      <c r="G4" s="12"/>
      <c r="H4" s="12"/>
      <c r="I4" s="12"/>
      <c r="J4" s="12"/>
      <c r="K4" s="14"/>
      <c r="L4" s="12" t="s">
        <v>4</v>
      </c>
      <c r="M4" s="13" t="s">
        <v>4</v>
      </c>
      <c r="N4" s="12"/>
      <c r="O4" s="12"/>
      <c r="P4" s="12"/>
      <c r="Q4" s="12"/>
      <c r="R4" s="12"/>
      <c r="S4" s="12"/>
    </row>
    <row r="5" spans="1:19" s="1" customFormat="1" ht="12.75">
      <c r="A5" s="15" t="s">
        <v>40</v>
      </c>
      <c r="B5" s="16" t="s">
        <v>38</v>
      </c>
      <c r="C5" s="16" t="s">
        <v>39</v>
      </c>
      <c r="D5" s="17" t="s">
        <v>28</v>
      </c>
      <c r="E5" s="16" t="s">
        <v>29</v>
      </c>
      <c r="F5" s="16" t="s">
        <v>5</v>
      </c>
      <c r="G5" s="16" t="s">
        <v>0</v>
      </c>
      <c r="H5" s="16" t="s">
        <v>1</v>
      </c>
      <c r="I5" s="16" t="s">
        <v>2</v>
      </c>
      <c r="J5" s="16" t="s">
        <v>3</v>
      </c>
      <c r="K5" s="18" t="s">
        <v>30</v>
      </c>
      <c r="L5" s="16" t="s">
        <v>31</v>
      </c>
      <c r="M5" s="17" t="s">
        <v>5</v>
      </c>
      <c r="N5" s="16" t="s">
        <v>6</v>
      </c>
      <c r="O5" s="16" t="s">
        <v>7</v>
      </c>
      <c r="P5" s="16" t="s">
        <v>8</v>
      </c>
      <c r="Q5" s="16" t="s">
        <v>9</v>
      </c>
      <c r="R5" s="16" t="s">
        <v>10</v>
      </c>
      <c r="S5" s="16" t="s">
        <v>11</v>
      </c>
    </row>
    <row r="7" spans="1:19" ht="12.75">
      <c r="A7" t="s">
        <v>41</v>
      </c>
      <c r="B7" s="24">
        <f aca="true" t="shared" si="0" ref="B7:B17">SUM(C7:S7,B23:R23)</f>
        <v>231153</v>
      </c>
      <c r="C7" s="24">
        <v>861</v>
      </c>
      <c r="D7" s="24">
        <v>266</v>
      </c>
      <c r="E7" s="24">
        <v>770</v>
      </c>
      <c r="F7" s="24">
        <v>190</v>
      </c>
      <c r="G7" s="24">
        <v>16316</v>
      </c>
      <c r="H7" s="24">
        <v>3301</v>
      </c>
      <c r="I7" s="24">
        <v>7434</v>
      </c>
      <c r="J7" s="24">
        <v>24594</v>
      </c>
      <c r="K7" s="24">
        <v>259</v>
      </c>
      <c r="L7" s="24">
        <v>6151</v>
      </c>
      <c r="M7" s="24">
        <v>733</v>
      </c>
      <c r="N7" s="24">
        <v>83277</v>
      </c>
      <c r="O7" s="24">
        <v>478</v>
      </c>
      <c r="P7" s="24">
        <v>420</v>
      </c>
      <c r="Q7" s="24">
        <v>37480</v>
      </c>
      <c r="R7" s="24">
        <v>2592</v>
      </c>
      <c r="S7" s="24">
        <v>177</v>
      </c>
    </row>
    <row r="8" spans="1:19" ht="12.75">
      <c r="A8" t="s">
        <v>51</v>
      </c>
      <c r="B8" s="24">
        <f t="shared" si="0"/>
        <v>455661</v>
      </c>
      <c r="C8" s="24">
        <v>405</v>
      </c>
      <c r="D8" s="24">
        <v>742</v>
      </c>
      <c r="E8" s="24">
        <v>17874</v>
      </c>
      <c r="F8" s="24">
        <v>367</v>
      </c>
      <c r="G8" s="24">
        <v>2904</v>
      </c>
      <c r="H8" s="24">
        <v>4219</v>
      </c>
      <c r="I8" s="24">
        <v>11733</v>
      </c>
      <c r="J8" s="24">
        <v>49051</v>
      </c>
      <c r="K8" s="24">
        <v>453</v>
      </c>
      <c r="L8" s="24">
        <v>12175</v>
      </c>
      <c r="M8" s="24">
        <v>1330</v>
      </c>
      <c r="N8" s="24">
        <v>145922</v>
      </c>
      <c r="O8" s="24">
        <v>1659</v>
      </c>
      <c r="P8" s="24">
        <v>584</v>
      </c>
      <c r="Q8" s="24">
        <v>68499</v>
      </c>
      <c r="R8" s="24">
        <v>8046</v>
      </c>
      <c r="S8" s="24">
        <v>1157</v>
      </c>
    </row>
    <row r="9" spans="1:19" ht="12.75">
      <c r="A9" t="s">
        <v>42</v>
      </c>
      <c r="B9" s="24">
        <f t="shared" si="0"/>
        <v>198106</v>
      </c>
      <c r="C9" s="24">
        <v>186</v>
      </c>
      <c r="D9" s="24">
        <v>405</v>
      </c>
      <c r="E9" s="24">
        <v>1830</v>
      </c>
      <c r="F9" s="24">
        <v>150</v>
      </c>
      <c r="G9" s="24">
        <v>1678</v>
      </c>
      <c r="H9" s="24">
        <v>2119</v>
      </c>
      <c r="I9" s="24">
        <v>4790</v>
      </c>
      <c r="J9" s="24">
        <v>20316</v>
      </c>
      <c r="K9" s="24">
        <v>137</v>
      </c>
      <c r="L9" s="24">
        <v>5465</v>
      </c>
      <c r="M9" s="24">
        <v>811</v>
      </c>
      <c r="N9" s="24">
        <v>75044</v>
      </c>
      <c r="O9" s="24">
        <v>563</v>
      </c>
      <c r="P9" s="24">
        <v>299</v>
      </c>
      <c r="Q9" s="24">
        <v>31907</v>
      </c>
      <c r="R9" s="24">
        <v>3529</v>
      </c>
      <c r="S9" s="24">
        <v>288</v>
      </c>
    </row>
    <row r="10" spans="1:19" ht="12.75">
      <c r="A10" t="s">
        <v>43</v>
      </c>
      <c r="B10" s="24">
        <f t="shared" si="0"/>
        <v>521514</v>
      </c>
      <c r="C10" s="24">
        <v>672</v>
      </c>
      <c r="D10" s="24">
        <v>890</v>
      </c>
      <c r="E10" s="24">
        <v>679</v>
      </c>
      <c r="F10" s="24">
        <v>438</v>
      </c>
      <c r="G10" s="24">
        <v>4636</v>
      </c>
      <c r="H10" s="24">
        <v>9127</v>
      </c>
      <c r="I10" s="24">
        <v>24109</v>
      </c>
      <c r="J10" s="24">
        <v>69405</v>
      </c>
      <c r="K10" s="24">
        <v>321</v>
      </c>
      <c r="L10" s="24">
        <v>16493</v>
      </c>
      <c r="M10" s="24">
        <v>1462</v>
      </c>
      <c r="N10" s="24">
        <v>155286</v>
      </c>
      <c r="O10" s="24">
        <v>938</v>
      </c>
      <c r="P10" s="24">
        <v>552</v>
      </c>
      <c r="Q10" s="24">
        <v>79540</v>
      </c>
      <c r="R10" s="24">
        <v>14299</v>
      </c>
      <c r="S10" s="24">
        <v>815</v>
      </c>
    </row>
    <row r="11" spans="1:19" ht="12.75">
      <c r="A11" t="s">
        <v>44</v>
      </c>
      <c r="B11" s="24">
        <f t="shared" si="0"/>
        <v>113542</v>
      </c>
      <c r="C11" s="24">
        <v>53</v>
      </c>
      <c r="D11" s="24">
        <v>267</v>
      </c>
      <c r="E11" s="24">
        <v>143</v>
      </c>
      <c r="F11" s="24">
        <v>22</v>
      </c>
      <c r="G11" s="24">
        <v>696</v>
      </c>
      <c r="H11" s="24">
        <v>601</v>
      </c>
      <c r="I11" s="24">
        <v>1614</v>
      </c>
      <c r="J11" s="24">
        <v>7648</v>
      </c>
      <c r="K11" s="24">
        <v>99</v>
      </c>
      <c r="L11" s="24">
        <v>3023</v>
      </c>
      <c r="M11" s="24">
        <v>295</v>
      </c>
      <c r="N11" s="24">
        <v>61038</v>
      </c>
      <c r="O11" s="24">
        <v>389</v>
      </c>
      <c r="P11" s="24">
        <v>220</v>
      </c>
      <c r="Q11" s="24">
        <v>23576</v>
      </c>
      <c r="R11" s="24">
        <v>1130</v>
      </c>
      <c r="S11" s="24">
        <v>86</v>
      </c>
    </row>
    <row r="12" spans="1:19" ht="12.75">
      <c r="A12" t="s">
        <v>45</v>
      </c>
      <c r="B12" s="24">
        <f t="shared" si="0"/>
        <v>130770</v>
      </c>
      <c r="C12" s="24">
        <v>551</v>
      </c>
      <c r="D12" s="24">
        <v>241</v>
      </c>
      <c r="E12" s="24">
        <v>326</v>
      </c>
      <c r="F12" s="24">
        <v>111</v>
      </c>
      <c r="G12" s="24">
        <v>5387</v>
      </c>
      <c r="H12" s="24">
        <v>1997</v>
      </c>
      <c r="I12" s="24">
        <v>4112</v>
      </c>
      <c r="J12" s="24">
        <v>13822</v>
      </c>
      <c r="K12" s="24">
        <v>151</v>
      </c>
      <c r="L12" s="24">
        <v>3254</v>
      </c>
      <c r="M12" s="24">
        <v>298</v>
      </c>
      <c r="N12" s="24">
        <v>44527</v>
      </c>
      <c r="O12" s="24">
        <v>436</v>
      </c>
      <c r="P12" s="24">
        <v>241</v>
      </c>
      <c r="Q12" s="24">
        <v>19828</v>
      </c>
      <c r="R12" s="24">
        <v>2292</v>
      </c>
      <c r="S12" s="24">
        <v>284</v>
      </c>
    </row>
    <row r="13" spans="1:19" ht="12.75">
      <c r="A13" t="s">
        <v>46</v>
      </c>
      <c r="B13" s="24">
        <f t="shared" si="0"/>
        <v>847307</v>
      </c>
      <c r="C13" s="24">
        <v>2019</v>
      </c>
      <c r="D13" s="24">
        <v>1432</v>
      </c>
      <c r="E13" s="24">
        <v>1664</v>
      </c>
      <c r="F13" s="24">
        <v>487</v>
      </c>
      <c r="G13" s="24">
        <v>30444</v>
      </c>
      <c r="H13" s="24">
        <v>29281</v>
      </c>
      <c r="I13" s="24">
        <v>15991</v>
      </c>
      <c r="J13" s="24">
        <v>80936</v>
      </c>
      <c r="K13" s="24">
        <v>849</v>
      </c>
      <c r="L13" s="24">
        <v>23221</v>
      </c>
      <c r="M13" s="24">
        <v>3851</v>
      </c>
      <c r="N13" s="24">
        <v>257474</v>
      </c>
      <c r="O13" s="24">
        <v>1808</v>
      </c>
      <c r="P13" s="24">
        <v>2383</v>
      </c>
      <c r="Q13" s="24">
        <v>131167</v>
      </c>
      <c r="R13" s="24">
        <v>26599</v>
      </c>
      <c r="S13" s="24">
        <v>3089</v>
      </c>
    </row>
    <row r="14" spans="1:19" ht="12.75">
      <c r="A14" t="s">
        <v>47</v>
      </c>
      <c r="B14" s="24">
        <f t="shared" si="0"/>
        <v>111597</v>
      </c>
      <c r="C14" s="24">
        <v>35</v>
      </c>
      <c r="D14" s="24">
        <v>38</v>
      </c>
      <c r="E14" s="24">
        <v>138</v>
      </c>
      <c r="F14" s="24">
        <v>77</v>
      </c>
      <c r="G14" s="24">
        <v>1453</v>
      </c>
      <c r="H14" s="24">
        <v>7720</v>
      </c>
      <c r="I14" s="24">
        <v>3297</v>
      </c>
      <c r="J14" s="24">
        <v>13110</v>
      </c>
      <c r="K14" s="24">
        <v>73</v>
      </c>
      <c r="L14" s="24">
        <v>3454</v>
      </c>
      <c r="M14" s="24">
        <v>432</v>
      </c>
      <c r="N14" s="24">
        <v>38834</v>
      </c>
      <c r="O14" s="24">
        <v>201</v>
      </c>
      <c r="P14" s="24">
        <v>107</v>
      </c>
      <c r="Q14" s="24">
        <v>19263</v>
      </c>
      <c r="R14" s="24">
        <v>1772</v>
      </c>
      <c r="S14" s="24">
        <v>30</v>
      </c>
    </row>
    <row r="15" spans="1:19" ht="12.75">
      <c r="A15" t="s">
        <v>48</v>
      </c>
      <c r="B15" s="24">
        <f t="shared" si="0"/>
        <v>157189</v>
      </c>
      <c r="C15" s="24">
        <v>493</v>
      </c>
      <c r="D15" s="24">
        <v>229</v>
      </c>
      <c r="E15" s="24">
        <v>67</v>
      </c>
      <c r="F15" s="24">
        <v>110</v>
      </c>
      <c r="G15" s="24">
        <v>1827</v>
      </c>
      <c r="H15" s="24">
        <v>5098</v>
      </c>
      <c r="I15" s="24">
        <v>6153</v>
      </c>
      <c r="J15" s="24">
        <v>14087</v>
      </c>
      <c r="K15" s="24">
        <v>130</v>
      </c>
      <c r="L15" s="24">
        <v>7730</v>
      </c>
      <c r="M15" s="24">
        <v>1398</v>
      </c>
      <c r="N15" s="24">
        <v>54337</v>
      </c>
      <c r="O15" s="24">
        <v>501</v>
      </c>
      <c r="P15" s="24">
        <v>136</v>
      </c>
      <c r="Q15" s="24">
        <v>24657</v>
      </c>
      <c r="R15" s="24">
        <v>1673</v>
      </c>
      <c r="S15" s="24">
        <v>457</v>
      </c>
    </row>
    <row r="16" spans="1:19" ht="12.75">
      <c r="A16" t="s">
        <v>49</v>
      </c>
      <c r="B16" s="24">
        <f t="shared" si="0"/>
        <v>134648</v>
      </c>
      <c r="C16" s="24">
        <v>493</v>
      </c>
      <c r="D16" s="24">
        <v>218</v>
      </c>
      <c r="E16" s="24">
        <v>63</v>
      </c>
      <c r="F16" s="24">
        <v>107</v>
      </c>
      <c r="G16" s="24">
        <v>1454</v>
      </c>
      <c r="H16" s="24">
        <v>4093</v>
      </c>
      <c r="I16" s="24">
        <v>5263</v>
      </c>
      <c r="J16" s="24">
        <v>12326</v>
      </c>
      <c r="K16" s="24">
        <v>117</v>
      </c>
      <c r="L16" s="24">
        <v>6752</v>
      </c>
      <c r="M16" s="24">
        <v>1293</v>
      </c>
      <c r="N16" s="24">
        <v>46422</v>
      </c>
      <c r="O16" s="24">
        <v>495</v>
      </c>
      <c r="P16" s="24">
        <v>102</v>
      </c>
      <c r="Q16" s="24">
        <v>20409</v>
      </c>
      <c r="R16" s="24">
        <v>1513</v>
      </c>
      <c r="S16" s="24">
        <v>428</v>
      </c>
    </row>
    <row r="17" spans="1:19" ht="12.75">
      <c r="A17" t="s">
        <v>50</v>
      </c>
      <c r="B17" s="24">
        <f t="shared" si="0"/>
        <v>189883</v>
      </c>
      <c r="C17" s="24">
        <v>168</v>
      </c>
      <c r="D17" s="24">
        <v>296</v>
      </c>
      <c r="E17" s="24">
        <v>187</v>
      </c>
      <c r="F17" s="24">
        <v>199</v>
      </c>
      <c r="G17" s="24">
        <v>2726</v>
      </c>
      <c r="H17" s="24">
        <v>5362</v>
      </c>
      <c r="I17" s="24">
        <v>5674</v>
      </c>
      <c r="J17" s="24">
        <v>18633</v>
      </c>
      <c r="K17" s="24">
        <v>129</v>
      </c>
      <c r="L17" s="24">
        <v>5212</v>
      </c>
      <c r="M17" s="24">
        <v>491</v>
      </c>
      <c r="N17" s="24">
        <v>82491</v>
      </c>
      <c r="O17" s="24">
        <v>407</v>
      </c>
      <c r="P17" s="24">
        <v>206</v>
      </c>
      <c r="Q17" s="24">
        <v>24627</v>
      </c>
      <c r="R17" s="24">
        <v>1898</v>
      </c>
      <c r="S17" s="24">
        <v>94</v>
      </c>
    </row>
    <row r="19" spans="1:18" ht="12.75">
      <c r="A19" s="9"/>
      <c r="B19" s="21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8" ht="12.75">
      <c r="A20" s="11"/>
      <c r="B20" s="10"/>
      <c r="C20" s="10"/>
      <c r="D20" s="10"/>
      <c r="E20" s="10"/>
      <c r="F20" s="10"/>
      <c r="G20" s="10"/>
      <c r="H20" s="10"/>
      <c r="I20" s="10"/>
      <c r="J20" s="10" t="s">
        <v>18</v>
      </c>
      <c r="K20" s="10"/>
      <c r="L20" s="10"/>
      <c r="M20" s="10"/>
      <c r="N20" s="10" t="s">
        <v>34</v>
      </c>
      <c r="O20" s="10"/>
      <c r="P20" s="10" t="s">
        <v>35</v>
      </c>
      <c r="Q20" s="10"/>
      <c r="R20" s="10" t="s">
        <v>25</v>
      </c>
    </row>
    <row r="21" spans="1:18" ht="14.25">
      <c r="A21" s="15" t="s">
        <v>40</v>
      </c>
      <c r="B21" s="16" t="s">
        <v>12</v>
      </c>
      <c r="C21" s="16" t="s">
        <v>32</v>
      </c>
      <c r="D21" s="16" t="s">
        <v>13</v>
      </c>
      <c r="E21" s="16" t="s">
        <v>33</v>
      </c>
      <c r="F21" s="16" t="s">
        <v>14</v>
      </c>
      <c r="G21" s="16" t="s">
        <v>15</v>
      </c>
      <c r="H21" s="16" t="s">
        <v>16</v>
      </c>
      <c r="I21" s="16" t="s">
        <v>17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16" t="s">
        <v>24</v>
      </c>
      <c r="P21" s="16" t="s">
        <v>54</v>
      </c>
      <c r="Q21" s="16" t="s">
        <v>36</v>
      </c>
      <c r="R21" s="16" t="s">
        <v>55</v>
      </c>
    </row>
    <row r="23" spans="1:19" ht="12.75">
      <c r="A23" t="s">
        <v>41</v>
      </c>
      <c r="B23" s="24">
        <v>7730</v>
      </c>
      <c r="C23" s="24">
        <v>2408</v>
      </c>
      <c r="D23" s="24">
        <v>72</v>
      </c>
      <c r="E23" s="24">
        <v>54</v>
      </c>
      <c r="F23" s="24">
        <v>490</v>
      </c>
      <c r="G23" s="24">
        <v>4063</v>
      </c>
      <c r="H23" s="24">
        <v>3531</v>
      </c>
      <c r="I23" s="24">
        <v>1352</v>
      </c>
      <c r="J23" s="24">
        <v>129</v>
      </c>
      <c r="K23" s="24">
        <v>5447</v>
      </c>
      <c r="L23" s="24">
        <v>1312</v>
      </c>
      <c r="M23" s="24">
        <v>205</v>
      </c>
      <c r="N23" s="24">
        <v>4102</v>
      </c>
      <c r="O23" s="24">
        <v>2139</v>
      </c>
      <c r="P23" s="24">
        <v>29</v>
      </c>
      <c r="Q23" s="24">
        <v>114</v>
      </c>
      <c r="R23" s="24">
        <v>12677</v>
      </c>
      <c r="S23"/>
    </row>
    <row r="24" spans="1:19" ht="12.75">
      <c r="A24" t="s">
        <v>51</v>
      </c>
      <c r="B24" s="24">
        <v>6492</v>
      </c>
      <c r="C24" s="24">
        <v>7619</v>
      </c>
      <c r="D24" s="24">
        <v>199</v>
      </c>
      <c r="E24" s="24">
        <v>172</v>
      </c>
      <c r="F24" s="24">
        <v>1242</v>
      </c>
      <c r="G24" s="24">
        <v>7767</v>
      </c>
      <c r="H24" s="24">
        <v>6133</v>
      </c>
      <c r="I24" s="24">
        <v>1584</v>
      </c>
      <c r="J24" s="24">
        <v>183</v>
      </c>
      <c r="K24" s="24">
        <v>31053</v>
      </c>
      <c r="L24" s="24">
        <v>1894</v>
      </c>
      <c r="M24" s="24">
        <v>313</v>
      </c>
      <c r="N24" s="24">
        <v>13101</v>
      </c>
      <c r="O24" s="24">
        <v>2790</v>
      </c>
      <c r="P24" s="24">
        <v>50</v>
      </c>
      <c r="Q24" s="24">
        <v>445</v>
      </c>
      <c r="R24" s="24">
        <v>47504</v>
      </c>
      <c r="S24"/>
    </row>
    <row r="25" spans="1:19" ht="12.75">
      <c r="A25" t="s">
        <v>42</v>
      </c>
      <c r="B25" s="24">
        <v>3590</v>
      </c>
      <c r="C25" s="24">
        <v>3125</v>
      </c>
      <c r="D25" s="24">
        <v>63</v>
      </c>
      <c r="E25" s="24">
        <v>109</v>
      </c>
      <c r="F25" s="24">
        <v>568</v>
      </c>
      <c r="G25" s="24">
        <v>3293</v>
      </c>
      <c r="H25" s="24">
        <v>2781</v>
      </c>
      <c r="I25" s="24">
        <v>879</v>
      </c>
      <c r="J25" s="24">
        <v>87</v>
      </c>
      <c r="K25" s="24">
        <v>7311</v>
      </c>
      <c r="L25" s="24">
        <v>922</v>
      </c>
      <c r="M25" s="24">
        <v>198</v>
      </c>
      <c r="N25" s="24">
        <v>4373</v>
      </c>
      <c r="O25" s="24">
        <v>1350</v>
      </c>
      <c r="P25" s="24">
        <v>22</v>
      </c>
      <c r="Q25" s="24">
        <v>76</v>
      </c>
      <c r="R25" s="24">
        <v>19842</v>
      </c>
      <c r="S25"/>
    </row>
    <row r="26" spans="1:19" ht="12.75">
      <c r="A26" t="s">
        <v>43</v>
      </c>
      <c r="B26" s="24">
        <v>18030</v>
      </c>
      <c r="C26" s="24">
        <v>5574</v>
      </c>
      <c r="D26" s="24">
        <v>229</v>
      </c>
      <c r="E26" s="24">
        <v>228</v>
      </c>
      <c r="F26" s="24">
        <v>1656</v>
      </c>
      <c r="G26" s="24">
        <v>11635</v>
      </c>
      <c r="H26" s="24">
        <v>9856</v>
      </c>
      <c r="I26" s="24">
        <v>1310</v>
      </c>
      <c r="J26" s="24">
        <v>368</v>
      </c>
      <c r="K26" s="24">
        <v>20823</v>
      </c>
      <c r="L26" s="24">
        <v>2135</v>
      </c>
      <c r="M26" s="24">
        <v>185</v>
      </c>
      <c r="N26" s="24">
        <v>14782</v>
      </c>
      <c r="O26" s="24">
        <v>6583</v>
      </c>
      <c r="P26" s="24">
        <v>91</v>
      </c>
      <c r="Q26" s="24">
        <v>540</v>
      </c>
      <c r="R26" s="24">
        <v>47827</v>
      </c>
      <c r="S26"/>
    </row>
    <row r="27" spans="1:19" ht="12.75">
      <c r="A27" t="s">
        <v>44</v>
      </c>
      <c r="B27" s="24">
        <v>1613</v>
      </c>
      <c r="C27" s="24">
        <v>980</v>
      </c>
      <c r="D27" s="24">
        <v>39</v>
      </c>
      <c r="E27" s="24">
        <v>9</v>
      </c>
      <c r="F27" s="24">
        <v>111</v>
      </c>
      <c r="G27" s="24">
        <v>523</v>
      </c>
      <c r="H27" s="24">
        <v>655</v>
      </c>
      <c r="I27" s="24">
        <v>218</v>
      </c>
      <c r="J27" s="24">
        <v>41</v>
      </c>
      <c r="K27" s="24">
        <v>1122</v>
      </c>
      <c r="L27" s="24">
        <v>1106</v>
      </c>
      <c r="M27" s="24">
        <v>62</v>
      </c>
      <c r="N27" s="24">
        <v>1303</v>
      </c>
      <c r="O27" s="24">
        <v>303</v>
      </c>
      <c r="P27" s="24">
        <v>7</v>
      </c>
      <c r="Q27" s="24">
        <v>120</v>
      </c>
      <c r="R27" s="24">
        <v>4430</v>
      </c>
      <c r="S27"/>
    </row>
    <row r="28" spans="1:19" ht="12.75">
      <c r="A28" t="s">
        <v>45</v>
      </c>
      <c r="B28" s="24">
        <v>4022</v>
      </c>
      <c r="C28" s="24">
        <v>2257</v>
      </c>
      <c r="D28" s="24">
        <v>60</v>
      </c>
      <c r="E28" s="24">
        <v>34</v>
      </c>
      <c r="F28" s="24">
        <v>789</v>
      </c>
      <c r="G28" s="24">
        <v>2345</v>
      </c>
      <c r="H28" s="24">
        <v>2258</v>
      </c>
      <c r="I28" s="24">
        <v>976</v>
      </c>
      <c r="J28" s="24">
        <v>299</v>
      </c>
      <c r="K28" s="24">
        <v>3766</v>
      </c>
      <c r="L28" s="24">
        <v>942</v>
      </c>
      <c r="M28" s="24">
        <v>84</v>
      </c>
      <c r="N28" s="24">
        <v>1868</v>
      </c>
      <c r="O28" s="24">
        <v>1419</v>
      </c>
      <c r="P28" s="24">
        <v>39</v>
      </c>
      <c r="Q28" s="24">
        <v>159</v>
      </c>
      <c r="R28" s="24">
        <v>11595</v>
      </c>
      <c r="S28"/>
    </row>
    <row r="29" spans="1:19" ht="12.75">
      <c r="A29" t="s">
        <v>46</v>
      </c>
      <c r="B29" s="24">
        <v>14384</v>
      </c>
      <c r="C29" s="24">
        <v>31847</v>
      </c>
      <c r="D29" s="24">
        <v>370</v>
      </c>
      <c r="E29" s="24">
        <v>579</v>
      </c>
      <c r="F29" s="24">
        <v>4488</v>
      </c>
      <c r="G29" s="24">
        <v>14062</v>
      </c>
      <c r="H29" s="24">
        <v>10932</v>
      </c>
      <c r="I29" s="24">
        <v>4972</v>
      </c>
      <c r="J29" s="24">
        <v>685</v>
      </c>
      <c r="K29" s="24">
        <v>32197</v>
      </c>
      <c r="L29" s="24">
        <v>2517</v>
      </c>
      <c r="M29" s="24">
        <v>791</v>
      </c>
      <c r="N29" s="24">
        <v>11839</v>
      </c>
      <c r="O29" s="24">
        <v>5113</v>
      </c>
      <c r="P29" s="24">
        <v>372</v>
      </c>
      <c r="Q29" s="24">
        <v>994</v>
      </c>
      <c r="R29" s="24">
        <v>98470</v>
      </c>
      <c r="S29"/>
    </row>
    <row r="30" spans="1:19" ht="12.75">
      <c r="A30" t="s">
        <v>47</v>
      </c>
      <c r="B30" s="24">
        <v>1784</v>
      </c>
      <c r="C30" s="24">
        <v>1387</v>
      </c>
      <c r="D30" s="24">
        <v>56</v>
      </c>
      <c r="E30" s="24">
        <v>15</v>
      </c>
      <c r="F30" s="24">
        <v>230</v>
      </c>
      <c r="G30" s="24">
        <v>2299</v>
      </c>
      <c r="H30" s="24">
        <v>1752</v>
      </c>
      <c r="I30" s="24">
        <v>273</v>
      </c>
      <c r="J30" s="24">
        <v>6</v>
      </c>
      <c r="K30" s="24">
        <v>3291</v>
      </c>
      <c r="L30" s="24">
        <v>310</v>
      </c>
      <c r="M30" s="24">
        <v>69</v>
      </c>
      <c r="N30" s="24">
        <v>3315</v>
      </c>
      <c r="O30" s="24">
        <v>885</v>
      </c>
      <c r="P30" s="24">
        <v>11</v>
      </c>
      <c r="Q30" s="24">
        <v>152</v>
      </c>
      <c r="R30" s="24">
        <v>5728</v>
      </c>
      <c r="S30"/>
    </row>
    <row r="31" spans="1:19" ht="12.75">
      <c r="A31" t="s">
        <v>48</v>
      </c>
      <c r="B31" s="24">
        <v>6893</v>
      </c>
      <c r="C31" s="24">
        <v>1921</v>
      </c>
      <c r="D31" s="24">
        <v>56</v>
      </c>
      <c r="E31" s="24">
        <v>14</v>
      </c>
      <c r="F31" s="24">
        <v>1060</v>
      </c>
      <c r="G31" s="24">
        <v>2274</v>
      </c>
      <c r="H31" s="24">
        <v>1679</v>
      </c>
      <c r="I31" s="24">
        <v>279</v>
      </c>
      <c r="J31" s="24">
        <v>38</v>
      </c>
      <c r="K31" s="24">
        <v>7496</v>
      </c>
      <c r="L31" s="24">
        <v>350</v>
      </c>
      <c r="M31" s="24">
        <v>22</v>
      </c>
      <c r="N31" s="24">
        <v>2575</v>
      </c>
      <c r="O31" s="24">
        <v>769</v>
      </c>
      <c r="P31" s="24">
        <v>17</v>
      </c>
      <c r="Q31" s="24">
        <v>66</v>
      </c>
      <c r="R31" s="24">
        <v>12597</v>
      </c>
      <c r="S31"/>
    </row>
    <row r="32" spans="1:19" ht="12.75">
      <c r="A32" t="s">
        <v>49</v>
      </c>
      <c r="B32" s="24">
        <v>6241</v>
      </c>
      <c r="C32" s="24">
        <v>1734</v>
      </c>
      <c r="D32" s="24">
        <v>53</v>
      </c>
      <c r="E32" s="24">
        <v>14</v>
      </c>
      <c r="F32" s="24">
        <v>1041</v>
      </c>
      <c r="G32" s="24">
        <v>2007</v>
      </c>
      <c r="H32" s="24">
        <v>1468</v>
      </c>
      <c r="I32" s="24">
        <v>247</v>
      </c>
      <c r="J32" s="24">
        <v>38</v>
      </c>
      <c r="K32" s="24">
        <v>6486</v>
      </c>
      <c r="L32" s="24">
        <v>270</v>
      </c>
      <c r="M32" s="24">
        <v>22</v>
      </c>
      <c r="N32" s="24">
        <v>2310</v>
      </c>
      <c r="O32" s="24">
        <v>686</v>
      </c>
      <c r="P32" s="24">
        <v>15</v>
      </c>
      <c r="Q32" s="24">
        <v>59</v>
      </c>
      <c r="R32" s="24">
        <v>10409</v>
      </c>
      <c r="S32"/>
    </row>
    <row r="33" spans="1:19" ht="12.75">
      <c r="A33" t="s">
        <v>50</v>
      </c>
      <c r="B33" s="24">
        <v>8483</v>
      </c>
      <c r="C33" s="24">
        <v>1306</v>
      </c>
      <c r="D33" s="24">
        <v>61</v>
      </c>
      <c r="E33" s="24">
        <v>68</v>
      </c>
      <c r="F33" s="24">
        <v>372</v>
      </c>
      <c r="G33" s="24">
        <v>2674</v>
      </c>
      <c r="H33" s="24">
        <v>2636</v>
      </c>
      <c r="I33" s="24">
        <v>307</v>
      </c>
      <c r="J33" s="24">
        <v>136</v>
      </c>
      <c r="K33" s="24">
        <v>3423</v>
      </c>
      <c r="L33" s="24">
        <v>896</v>
      </c>
      <c r="M33" s="24">
        <v>37</v>
      </c>
      <c r="N33" s="24">
        <v>3788</v>
      </c>
      <c r="O33" s="24">
        <v>1258</v>
      </c>
      <c r="P33" s="24">
        <v>31</v>
      </c>
      <c r="Q33" s="24">
        <v>115</v>
      </c>
      <c r="R33" s="24">
        <v>15492</v>
      </c>
      <c r="S33"/>
    </row>
    <row r="35" ht="14.25">
      <c r="A35" s="20" t="s">
        <v>56</v>
      </c>
    </row>
    <row r="36" ht="14.25">
      <c r="A36" s="20" t="s">
        <v>57</v>
      </c>
    </row>
    <row r="38" spans="1:23" ht="12.75">
      <c r="A38" s="4" t="s">
        <v>52</v>
      </c>
      <c r="B38" s="4"/>
      <c r="C38" s="4"/>
      <c r="D38" s="5"/>
      <c r="E38" s="4"/>
      <c r="F38" s="5"/>
      <c r="G38" s="4"/>
      <c r="H38" s="5"/>
      <c r="I38" s="4"/>
      <c r="J38" s="5"/>
      <c r="K38" s="6"/>
      <c r="L38" s="6"/>
      <c r="M38" s="7"/>
      <c r="N38" s="6"/>
      <c r="O38" s="6"/>
      <c r="P38" s="6"/>
      <c r="Q38" s="7"/>
      <c r="R38" s="6"/>
      <c r="S38" s="7"/>
      <c r="T38" s="4"/>
      <c r="U38" s="4"/>
      <c r="V38" s="4"/>
      <c r="W38" s="4"/>
    </row>
    <row r="39" spans="1:23" ht="12.75">
      <c r="A39" s="8" t="s">
        <v>58</v>
      </c>
      <c r="B39" s="4"/>
      <c r="C39" s="4"/>
      <c r="D39" s="5"/>
      <c r="E39" s="4"/>
      <c r="F39" s="5"/>
      <c r="G39" s="4"/>
      <c r="H39" s="5"/>
      <c r="I39" s="4"/>
      <c r="J39" s="5"/>
      <c r="K39" s="6"/>
      <c r="L39" s="6"/>
      <c r="M39" s="7"/>
      <c r="N39" s="6"/>
      <c r="O39" s="6"/>
      <c r="P39" s="6"/>
      <c r="Q39" s="7"/>
      <c r="R39" s="6"/>
      <c r="S39" s="7"/>
      <c r="T39" s="4"/>
      <c r="U39" s="4"/>
      <c r="V39" s="4"/>
      <c r="W39" s="4"/>
    </row>
    <row r="40" spans="1:23" ht="12.75">
      <c r="A40" s="4" t="s">
        <v>53</v>
      </c>
      <c r="B40" s="4"/>
      <c r="C40" s="4"/>
      <c r="D40" s="5"/>
      <c r="E40" s="4"/>
      <c r="F40" s="5"/>
      <c r="G40" s="4"/>
      <c r="H40" s="5"/>
      <c r="I40" s="4"/>
      <c r="J40" s="5"/>
      <c r="K40" s="6"/>
      <c r="L40" s="6"/>
      <c r="M40" s="7"/>
      <c r="N40" s="6"/>
      <c r="O40" s="6"/>
      <c r="P40" s="6"/>
      <c r="Q40" s="7"/>
      <c r="R40" s="6"/>
      <c r="S40" s="7"/>
      <c r="T40" s="4"/>
      <c r="U40" s="4"/>
      <c r="V40" s="4"/>
      <c r="W40" s="4"/>
    </row>
    <row r="41" ht="12.75">
      <c r="A41" s="19" t="s">
        <v>59</v>
      </c>
    </row>
  </sheetData>
  <mergeCells count="2">
    <mergeCell ref="C3:S3"/>
    <mergeCell ref="B19:R19"/>
  </mergeCells>
  <hyperlinks>
    <hyperlink ref="A41" r:id="rId1" display="www.iowadatacenter.org"/>
  </hyperlinks>
  <printOptions/>
  <pageMargins left="0.5" right="0.5" top="1" bottom="1" header="0.5" footer="0.5"/>
  <pageSetup horizontalDpi="96" verticalDpi="96" orientation="landscape" scale="5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2003-08-20T19:57:14Z</cp:lastPrinted>
  <dcterms:created xsi:type="dcterms:W3CDTF">2002-02-08T19:34:06Z</dcterms:created>
  <dcterms:modified xsi:type="dcterms:W3CDTF">2004-08-25T13:53:51Z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