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2690" windowHeight="1218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'2007'!$1:$6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<sst xmlns="http://schemas.openxmlformats.org/spreadsheetml/2006/main" count="1344" uniqueCount="405">
  <si>
    <t>CONSOLIDATED FEDERAL FUNDS REPORT: Fiscal Year 2003</t>
  </si>
  <si>
    <t>Detailed Federal Expenditure Data: Iowa - WOODBURY COUNTY</t>
  </si>
  <si>
    <t>TOTAL DIRECT EXPENDITURES OR OBLIGATIONS</t>
  </si>
  <si>
    <t>COAL MINE WORKERS' COMPENSATION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</si>
  <si>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</si>
  <si>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</si>
  <si>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</si>
  <si>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</si>
  <si>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</si>
  <si>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</si>
  <si>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</si>
  <si>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</si>
  <si>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</si>
  <si>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</si>
  <si>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</si>
  <si>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</si>
  <si>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</si>
  <si>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</si>
  <si>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</si>
  <si>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</si>
  <si>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</si>
  <si>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</si>
  <si>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DR.300</t>
  </si>
  <si>
    <t>RETIREMENT AND DISABILITY PAYMENTS-COAST GUARD/UNIFORMED EMPLOYEES</t>
  </si>
  <si>
    <t>DR.500</t>
  </si>
  <si>
    <t>RETIREMENT AND DISABILITY PAYMENTS--FOREIGN SERVICE OFFICERS</t>
  </si>
  <si>
    <t>BIOENERGY PROGRAM</t>
  </si>
  <si>
    <t>RURAL RENTAL ASSISTANCE PAYMENTS</t>
  </si>
  <si>
    <t>FOOD STAMPS</t>
  </si>
  <si>
    <t>ENVIRONMENTAL QUALITY INCENTIVES PROGRAM</t>
  </si>
  <si>
    <t>10.BIO</t>
  </si>
  <si>
    <t>BIOENERGY</t>
  </si>
  <si>
    <t>AUTOMOBILES AND ADAPTIVE EQUIPMENT FOR CERTAIN DISABLED VETERANS</t>
  </si>
  <si>
    <t>VOCATIONAL REHABILITATION FOR DISABLED VETERANS</t>
  </si>
  <si>
    <t>SURVIVORS AND DEPENDENTS EDUCATIONAL ASSISTANCE</t>
  </si>
  <si>
    <t>POST-VIETNAM ERA VETERANS' EDUCATIONAL ASSISTANCE</t>
  </si>
  <si>
    <t>ALL VOLUNTEER FORCE EDUCATIONAL ASSISTANCE</t>
  </si>
  <si>
    <t>FEDERAL SUPPLEMENTAL EDUCATIONAL OPPORTUNITY GRANTS</t>
  </si>
  <si>
    <t>FEDERAL FAMILY EDUCATION LOANS</t>
  </si>
  <si>
    <t>FEDERAL WORK STUDY PROGRAM</t>
  </si>
  <si>
    <t>FEDERAL PERKINS LOAN PROGRAM-FEDERAL CAPITAL CONTRIBUTIONS</t>
  </si>
  <si>
    <t>FEDERAL PELL GRANT PROGRAM</t>
  </si>
  <si>
    <t>MEDICARE-HOSPITAL INSURANCE</t>
  </si>
  <si>
    <t>MEDICARE-SUPPLEMENTARY MEDICAL INSURANCE</t>
  </si>
  <si>
    <t>COMMODITY LOANS AND LOAN DEFICIENCY PAYMENTS</t>
  </si>
  <si>
    <t>EMERGENCY CONSERVATION PROGRAM</t>
  </si>
  <si>
    <t>PRODUCTION FLEXIBILITY PAYMENTS FOR CONTRACT COMMODITIES</t>
  </si>
  <si>
    <t>CONSERVATION RESERVE PROGRAM</t>
  </si>
  <si>
    <t>WETLANDS RESERVE PROGRAM</t>
  </si>
  <si>
    <t>CROP INSURANCE</t>
  </si>
  <si>
    <t>WATERSHED PROTECTION AND FLOOD PREVENTION</t>
  </si>
  <si>
    <t>WILDLIFE HABITAT INCENTIVE PROGRAM</t>
  </si>
  <si>
    <t>10.LMA</t>
  </si>
  <si>
    <t>LAMB MEAT ADJUSTMENT ASSISTANCE PROGRAM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</si>
  <si>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</si>
  <si>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</si>
  <si>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</si>
  <si>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</si>
  <si>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</si>
  <si>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</si>
  <si>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COMMUNITY FACILITIES LOANS AND GRANTS</t>
  </si>
  <si>
    <t>ECONOMIC DEVELOPMENT-SUPPORT FOR PLANNING ORGANIZATIONS</t>
  </si>
  <si>
    <t>ECONOMIC DEVELOPMENT-TECHNICAL ASSISTANCE</t>
  </si>
  <si>
    <t>PUBLIC TELECOMMUNICATIONS FACILITIES - PLANNING AND CONSTRUCTION</t>
  </si>
  <si>
    <t>MULTIFAMILY HOUSING SERVICE COORDINATORS</t>
  </si>
  <si>
    <t>COMMUNITY DEVELOPMENT BLOCK GRANTS/ENTITLEMENT GRANTS</t>
  </si>
  <si>
    <t>EMERGENCY SHELTER GRANTS PROGRAM</t>
  </si>
  <si>
    <t>HOME INVESTMENT PARTNERSHIPS PROGRAM</t>
  </si>
  <si>
    <t>FAIR HOUSING ASSISTANCE PROGRAM-STATE AND LOCAL</t>
  </si>
  <si>
    <t>SECTION 8 HOUSING CHOICE VOUCHERS</t>
  </si>
  <si>
    <t>PUBLIC HOUSING CAPITAL FUNDS</t>
  </si>
  <si>
    <t>NATIONAL INSTITUTE FOR JUVENILE JUSTICE AND DELINQUENCY PREVENTION</t>
  </si>
  <si>
    <t>LOCAL LAW ENFORCEMENT BLOCK GRANTS PROGRAM</t>
  </si>
  <si>
    <t>STATE CRIMINAL ALIEN ASSISTANCE PROGRAM</t>
  </si>
  <si>
    <t>BULLETPROOF VEST PARTNERSHIP PROGRAM</t>
  </si>
  <si>
    <t>PUBLIC SAFETY PARTNERSHIP AND COMMUNITY POLICING GRANTS</t>
  </si>
  <si>
    <t>OCCUPATIONAL SAFETY AND HEALTH - SUSAN HARWOOD TRAINING GRANTS</t>
  </si>
  <si>
    <t>HIGHWAY PLANNING AND CONSTRUCTION</t>
  </si>
  <si>
    <t>FEDERAL TRANSIT-METROPOLITAN PLANNING GRANTS</t>
  </si>
  <si>
    <t>FEDERAL TRANSIT FORMULA GRANTS</t>
  </si>
  <si>
    <t>MICROLOAN DEMONSTRATION PROGRAM</t>
  </si>
  <si>
    <t>TITLE I GRANTS TO LOCAL EDUCATION AGENCIES</t>
  </si>
  <si>
    <t>HIGHER EDUCATION-INSTITUTIONAL AID</t>
  </si>
  <si>
    <t>TRIO-STUDENT SUPPORT SERVICES</t>
  </si>
  <si>
    <t>TRIO-TALENT SEARCH</t>
  </si>
  <si>
    <t>TRIO-UPWARD BOUND</t>
  </si>
  <si>
    <t>INDIAN EDUCATION-GRANTS TO LOCAL EDUCATIONAL AGENCIES</t>
  </si>
  <si>
    <t>REHABILITATION SERVICES-VOCATIONAL REHABILITATION GRANTS TO STATES</t>
  </si>
  <si>
    <t>CENTERS FOR INDEPENDENT LIVING</t>
  </si>
  <si>
    <t>BUSINESS AND INTERNATIONAL EDUCATION PROJECTS</t>
  </si>
  <si>
    <t>SAFE AND DRUG-FREE SCHOOLS AND COMMUNITIES-NATIONAL PROGRAMS</t>
  </si>
  <si>
    <t>FUND FOR THE IMPROVEMENT OF EDUCATION</t>
  </si>
  <si>
    <t>SPECIAL EDUCATION-PARENT INFORMATION CENTERS</t>
  </si>
  <si>
    <t>RURAL EDUCATION ACHIEVEMENT PROGRAM</t>
  </si>
  <si>
    <t>AIDS EDUCATION AND TRAINING CENTERS</t>
  </si>
  <si>
    <t>HEALTH CENTER GRANTS FOR HOMELESS POPULATIONS</t>
  </si>
  <si>
    <t>COMMUNITY HEALTH CENTERS</t>
  </si>
  <si>
    <t>POISON CONTROL STABILIZATION AND ENHANCEMENT GRANTS</t>
  </si>
  <si>
    <t>TEMPORARY ASSISTANCE FOR NEEDY FAMILIES</t>
  </si>
  <si>
    <t>CHILD SUPPORT ENFORCEMENT</t>
  </si>
  <si>
    <t>LOW INCOME HOME ENERGY ASSISTANCE</t>
  </si>
  <si>
    <t>HEAD START</t>
  </si>
  <si>
    <t>CHILD ABUSE AND NEGLECT DISCRETIONARY ACTIVITIES</t>
  </si>
  <si>
    <t>STATE CHILDREN'S INSURANCE PROGRAM (CHIP)</t>
  </si>
  <si>
    <t>STATE SURVEY AND CERTIFICATION OF HEALTH CARE PROVIDERS AND SUPPLIERS</t>
  </si>
  <si>
    <t>MEDICAL ASSISTANCE PROGRAM</t>
  </si>
  <si>
    <t>HEALTH CARE AND OTHER FACILITIES</t>
  </si>
  <si>
    <t>HIV PREVENTION ACTIVITIES--NON-GOVERNMENTAL ORGANIZATION BASED</t>
  </si>
  <si>
    <t>BLOCK GRANTS FOR PREVENTION AND TREATMENT OF SUBSTANCE ABUSE</t>
  </si>
  <si>
    <t>ADOLESCENT FAMILY LIFE DEMONSTRATION PROJECTS</t>
  </si>
  <si>
    <t>RETIRED AND SENIOR VOLUNTEER PROGRAM (RSVP)</t>
  </si>
  <si>
    <t>SENIOR COMPANION PROGRAM</t>
  </si>
  <si>
    <t>EMERGENCY FOOD AND SHELTER NATIONAL BOARD PROGRAM</t>
  </si>
  <si>
    <t>ASSISTANCE TO FIREFIGHTERS GRANT</t>
  </si>
  <si>
    <t>INTEROPERABLE COMMUNICATIONS EQUIPMENT</t>
  </si>
  <si>
    <t>PC.100</t>
  </si>
  <si>
    <t>PROCUREMENT CONTRACTS--DEPT OF DEFENSE</t>
  </si>
  <si>
    <t>PC.200</t>
  </si>
  <si>
    <t>PROCUREMENT CONTRACTS--ALL FED GOVT AGENCIES OTHER THAN DEFENSE &amp; USPS</t>
  </si>
  <si>
    <t>PC.300</t>
  </si>
  <si>
    <t>PROCUREMENT CONTRACTS--U.S. POSTAL SERVICE</t>
  </si>
  <si>
    <t>SW.100</t>
  </si>
  <si>
    <t>SALARIES AND WAGES--DEPT OF DEFENSE (ACTIVE MILITARY EMPLOYEES)</t>
  </si>
  <si>
    <t>SW.200</t>
  </si>
  <si>
    <t>SALARIES AND WAGES--DEPT OF DEFENSE (INACTIVE MILITARY EMPLOYEES)</t>
  </si>
  <si>
    <t>SW.400</t>
  </si>
  <si>
    <t>SALARIES AND WAGES--DEPT OF DEFENSE (CIVILIAN EMPLOYEES)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</si>
  <si>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</si>
  <si>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</si>
  <si>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</si>
  <si>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</si>
  <si>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</si>
  <si>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FARM OPERATING LOANS</t>
  </si>
  <si>
    <t>FARM OWNERSHIP LOANS</t>
  </si>
  <si>
    <t>FEDERAL DIRECT STUDENT LOANS</t>
  </si>
  <si>
    <t>VERY LOW TO MODERATE INCOME HOUSING LOANS</t>
  </si>
  <si>
    <t>REHABILITATION MORTGAGE INSURANCE</t>
  </si>
  <si>
    <t>MORTGAGE INSURANCE HOMES</t>
  </si>
  <si>
    <t>PROPERTY IMPROVEMENT LOAN INSURANCE FOR IMPROVING EXISTING STRUCTURE</t>
  </si>
  <si>
    <t>SMALL BUSINESS LOANS</t>
  </si>
  <si>
    <t>CERTIFIED DEVELOPMENT COMPANY LOANS (504 LOANS)</t>
  </si>
  <si>
    <t>VETERANS HOUSING GUARANTEED AND INSURED LOANS</t>
  </si>
  <si>
    <t>FLOOD INSURANCE</t>
  </si>
  <si>
    <t>Program</t>
  </si>
  <si>
    <t>Program name</t>
  </si>
  <si>
    <t>Retirement &amp; Disability Payments for Individuals (DR)</t>
  </si>
  <si>
    <t>Fiscal year</t>
  </si>
  <si>
    <t>amount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</si>
  <si>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</si>
  <si>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</si>
  <si>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</si>
  <si>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</si>
  <si>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</si>
  <si>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</si>
  <si>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</si>
  <si>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</si>
  <si>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</si>
  <si>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</si>
  <si>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</si>
  <si>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</si>
  <si>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</si>
  <si>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</si>
  <si>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</si>
  <si>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</si>
  <si>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</si>
  <si>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</si>
  <si>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</si>
  <si>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</si>
  <si>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</si>
  <si>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</si>
  <si>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INDIAN EDUCATION ASSISTANCE TO SCHOOLS</t>
  </si>
  <si>
    <t>BURIAL EXPENSES ALLOWANCE FOR VETERANS</t>
  </si>
  <si>
    <t>INDIAN SELF-DETERMINATION CONTRACT SUPPORT</t>
  </si>
  <si>
    <t>AIRPORT IMPROVEMENT PROGRAM</t>
  </si>
  <si>
    <t>PROMOTION OF THE ARTS-GRANTS TO ORGANIZATIONS AND INDIVIDUALS</t>
  </si>
  <si>
    <t>SURVEYS,STUDIES,INVESTIGATIONS AND SPECIAL PURPOSE GRANTS</t>
  </si>
  <si>
    <t>FUND FOR THE IMPROVEMENT OF POSTSECONDARY EDUCATION</t>
  </si>
  <si>
    <t>HIV EMERGENCY RELIEF PROJECT GRANTS</t>
  </si>
  <si>
    <t>PLANNING AND PROGRAM DEVELOPMENT GRANTS</t>
  </si>
  <si>
    <t>MANUF HOME LOAN INS-FIN PURCHASE OF MANUF HOMES AS PRINCIPAL RESIDENCE</t>
  </si>
  <si>
    <t>MORTGAGE INSURANCE PURCHASE OF UNITS IN CONDOMINIUMS</t>
  </si>
  <si>
    <t>DRUG-FREE COMMUNITIES SUPPORT PROGRAM GRANTS</t>
  </si>
  <si>
    <t>BROWNFIELDS ASSESSMENT AND CLEANUP COOPERATIVE AGREEMENTS</t>
  </si>
  <si>
    <t>EDWARD BYRNE MEMORIAL JUSTICE ASSISTANCE GRANT PROGRAM</t>
  </si>
  <si>
    <t>JUVENILE JUSTICE AND DELINQUENCY PREVENTION SPECIAL EMPHASIS</t>
  </si>
  <si>
    <t>OUTDOOR RECREATION-ACQUISITION, DEVELOPMENT AND PLANNING</t>
  </si>
  <si>
    <t>RURAL BUSINESS OPPORTUNITY GRANTS (RBOG)</t>
  </si>
  <si>
    <t>FEDERAL RETIREMENT AND DISABILITY PAYMENTS--PUBLIC HEALTH SERVICE</t>
  </si>
  <si>
    <t>DR.700</t>
  </si>
  <si>
    <t xml:space="preserve"> FY AMOUNT</t>
  </si>
  <si>
    <t>PROGRAM NAME</t>
  </si>
  <si>
    <t>PROGRAM</t>
  </si>
  <si>
    <t>CONSOLIDATED FEDERAL FUNDS REPORT: Fiscal Year 2005</t>
  </si>
  <si>
    <t>Prepared By: State Library of Iowa, State Data Center Program, 800-248-4483, 10/19/2007</t>
  </si>
  <si>
    <t>TOTAL:</t>
  </si>
  <si>
    <t>FOSTER GRANDPARENT PROGRAM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</si>
  <si>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</si>
  <si>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</si>
  <si>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</si>
  <si>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</si>
  <si>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</si>
  <si>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</si>
  <si>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</si>
  <si>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</si>
  <si>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</si>
  <si>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</si>
  <si>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</si>
  <si>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</si>
  <si>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NATIONAL SCIENCE AND MATHEMATICS ACCESS TO RETAIN TALENT (SMART)</t>
  </si>
  <si>
    <t>ACADEMIC COMPETITIVENESS GRANTS</t>
  </si>
  <si>
    <t>TRANSITIONAL HOUSING ASSISTANCE FOR VICTIMS OF DOMESTIC VIOLENCE</t>
  </si>
  <si>
    <t>RURAL DOMESTIC VIOLENCE &amp; CHILD VICTIMIZATION ENFORCEMENT GRANT PROG</t>
  </si>
  <si>
    <t>BYRNE MEMORIAL STATE AND LOCAL LAW ENFORCE. ASSIST. DISCRETIONARY GRANT</t>
  </si>
  <si>
    <t>LOW INCOME HOUSING ASSISTANCE PROGRAM-SECTION 8 MODERATE REHABILITATION</t>
  </si>
  <si>
    <t>ECONOMIC ADJUSTMENT ASSISTANCE</t>
  </si>
  <si>
    <t>REFUGEE AND ENTRANT ASSISTANCE-STATE ADMINISTERED PROGRAM</t>
  </si>
  <si>
    <t>LOAN CANCELLATIONS</t>
  </si>
  <si>
    <t>SECTION 8 HOUSING ASSISTANCE PAYMENTS PROGRAM-SPECIAL ALLOCATIONS</t>
  </si>
  <si>
    <t>GRASSLAND RESERVE PROGRAM</t>
  </si>
  <si>
    <t>MILK INCOME LOSS CONTRACT PROGRAM</t>
  </si>
  <si>
    <t>MULTIFAMILY ASSISTED HOUSING REFORM AND AFFORDABILITY ACT</t>
  </si>
  <si>
    <t>LOW INCOME HOUSING ASSISTANCE PROGRAM-SECTION 8 NEW CONST/SUBSTANTIAL</t>
  </si>
  <si>
    <t>CONSOLIDATED FEDERAL FUNDS REPORT: Fiscal Year 2006</t>
  </si>
  <si>
    <t>Prepared By: State Library of Iowa, State Data Center Program, 800-248-4483, 5/7/08</t>
  </si>
  <si>
    <t>LIFE INSURANCE FOR VETERANS</t>
  </si>
  <si>
    <t>GRANTS TO PROVIDE OUTPATIENT EARLY INTERVENTION SVCS WITH RESPECT TO HIV</t>
  </si>
  <si>
    <t>HIV CARE FORMULA GRANTS</t>
  </si>
  <si>
    <t>MENTORING CHILDREN OF PRISONERS</t>
  </si>
  <si>
    <t>HEALTHY MARRIAGE PROMOTION AND RESPONSIBLE FATHERHOOD GRANTS</t>
  </si>
  <si>
    <t>BILINGUAL EDUCATION-PROFESSIONAL DEVELOPMENT</t>
  </si>
  <si>
    <t>CONGRESSIONALLY MANDATED PROJECTS</t>
  </si>
  <si>
    <t>EDUCATION AND HUMAN RESOURCES</t>
  </si>
  <si>
    <t>PROMOTION OF THE HUMANITIES-PUBLIC PROGRAMS</t>
  </si>
  <si>
    <t>HOMELESS VETERANS REINTEGRATION PROJECT</t>
  </si>
  <si>
    <t>H-1B JOB TRAINING GRANTS</t>
  </si>
  <si>
    <t>CDBG/SECRETARYS DISCRETIONARY FUND-INSULAR AREA</t>
  </si>
  <si>
    <t>GROUND &amp; SURFACE WATER CONSERVATION ENVIRONMENTAL QUALITY INCENTIVES PROGR</t>
  </si>
  <si>
    <t>CONSOLIDATED FEDERAL FUNDS REPORT: Fiscal Year 2007</t>
  </si>
  <si>
    <t>Prepared By: State Library of Iowa, State Data Center Program, 800-248-4483, 10/23/08</t>
  </si>
  <si>
    <t>RENEWABLE ENEGY SYSTEMS AND ENERGY EFFICIENCY IMPROVEMENT PROGRAM</t>
  </si>
  <si>
    <t>SEED GRANTS TO STATES FOR QUALIFIED HIGH-RISK POOLS</t>
  </si>
  <si>
    <t>DEMONSTRATION TO MAINTAIN INDEPENDENCE AND EMPLOYMENT</t>
  </si>
  <si>
    <t>FEDERAL TRANSIT-CAPITAL INVESTMENT GRANTS</t>
  </si>
  <si>
    <t>YOUTHBUILD</t>
  </si>
  <si>
    <t>COMMUNITY BASED JOB TRAINING GRANTS</t>
  </si>
  <si>
    <t>DRUG COURT DISCRETIONARY GRANT PROGRAM</t>
  </si>
  <si>
    <t>HOUSING COUNSELING ASSISTANCE PROGRAM</t>
  </si>
  <si>
    <t>SOIL AND WATER CONSERVATION</t>
  </si>
  <si>
    <t>LAW ENFORCEMENT OFFICER REIMBURSEMENT AGREEMENT PROGRAM</t>
  </si>
  <si>
    <t>ENERGY EMPLOYEES OCCUPATIONAL ILLNESS COMPENSATION</t>
  </si>
  <si>
    <t>CONSERVATION SECURITY PROGRAM (CSP)</t>
  </si>
  <si>
    <t>LIVESTOCK COMPENSATION PROGRAM</t>
  </si>
  <si>
    <t>INDEMNITIES</t>
  </si>
  <si>
    <t>CONSOLIDATED FEDERAL FUNDS REPORT: Fiscal Year 2008</t>
  </si>
  <si>
    <t>published yearly, http://www.census.gov/govs/cffr/</t>
  </si>
  <si>
    <t>Prepared By: State Library of Iowa, State Data Center Program, 800-248-4483, 9/15/09</t>
  </si>
  <si>
    <t>TOTAL</t>
  </si>
  <si>
    <t>II</t>
  </si>
  <si>
    <t>GL</t>
  </si>
  <si>
    <t>DL</t>
  </si>
  <si>
    <t>SW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</si>
  <si>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</si>
  <si>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</si>
  <si>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</si>
  <si>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</si>
  <si>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</si>
  <si>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</si>
  <si>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</si>
  <si>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</si>
  <si>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Energy Employees Occupational Illness Compensation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</si>
  <si>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</si>
  <si>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</si>
  <si>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</si>
  <si>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</si>
  <si>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</si>
  <si>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</si>
  <si>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</si>
  <si>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</si>
  <si>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</si>
  <si>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</si>
  <si>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</si>
  <si>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</si>
  <si>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</si>
  <si>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</si>
  <si>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</si>
  <si>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Payments-Coast Guard/Uniformed Employees</t>
  </si>
  <si>
    <t>Federal Retirement And Disability Payments--Public Health Service</t>
  </si>
  <si>
    <t>Rural Rental Assistance Payments</t>
  </si>
  <si>
    <t>Supplemental Nutrition Assistance Program</t>
  </si>
  <si>
    <t>Environmental Quality Incentives Program</t>
  </si>
  <si>
    <t>Low Income Housing Assistance Program-Section 8 New Const/Substantial</t>
  </si>
  <si>
    <t>Multifamily Assisted Housing Reform And Affordability Act</t>
  </si>
  <si>
    <t>Automobiles And Adaptive Equipment For Certain Disabled Veterans</t>
  </si>
  <si>
    <t>Burial Expenses Allowance For Veterans</t>
  </si>
  <si>
    <t>Vocational Rehabilitation For Disabled Veterans</t>
  </si>
  <si>
    <t>Survivors And Dependents Educational Assistance</t>
  </si>
  <si>
    <t>All Volunteer Force Educational Assistance</t>
  </si>
  <si>
    <t>Federal Supplemental Educational Opportunity Grants</t>
  </si>
  <si>
    <t>Federal Family Education Loans</t>
  </si>
  <si>
    <t>Federal Work Study Program</t>
  </si>
  <si>
    <t>Federal Pell Grant Program</t>
  </si>
  <si>
    <t>Medicare-Hospital Insurance</t>
  </si>
  <si>
    <t>Medicare-Supplementary Medical Insurance</t>
  </si>
  <si>
    <t>Commodity Loans And Loan Deficiency Payments</t>
  </si>
  <si>
    <t>Production Flexibility Payments For Contract Commodities</t>
  </si>
  <si>
    <t>Conservation Reserve Program</t>
  </si>
  <si>
    <t>Wetlands Reserve Program</t>
  </si>
  <si>
    <t>Milk Income Loss Contract Program</t>
  </si>
  <si>
    <t>Crop Insurance</t>
  </si>
  <si>
    <t>Watershed Protection And Flood Prevention</t>
  </si>
  <si>
    <t>Wildlife Habitat Incentive Program</t>
  </si>
  <si>
    <t>Conservation Security Program (Csp)</t>
  </si>
  <si>
    <t>Section 8 Housing Assistance Payments Program-Special Allocations</t>
  </si>
  <si>
    <t>Section 8 Housing Assistance Payments Program Special Allocations (Recover</t>
  </si>
  <si>
    <t>Life Insurance For Veterans</t>
  </si>
  <si>
    <t>Reserve Education Assistance Program</t>
  </si>
  <si>
    <t>Loan Cancellations</t>
  </si>
  <si>
    <t>Law Enforcement Officer Reimbursement Agreement Program</t>
  </si>
  <si>
    <t>U.S. Postal Service--Other Expenditures (Non-Salary/Non-Procurement)</t>
  </si>
  <si>
    <t>Crop Disaster Program</t>
  </si>
  <si>
    <t>Very Low-Income Housing Repair Loans And Grants</t>
  </si>
  <si>
    <t>Rural Housing Preservation Grants</t>
  </si>
  <si>
    <t>National School Lunch Program</t>
  </si>
  <si>
    <t>Special Supplemental Food Program For Women, Infants, And  Children</t>
  </si>
  <si>
    <t>Community Facilities Loans And Grants</t>
  </si>
  <si>
    <t>Rural Economic Development Loans And Grants</t>
  </si>
  <si>
    <t>Economic Development-Support For Planning Organizations</t>
  </si>
  <si>
    <t>Economic Adjustment Assistance</t>
  </si>
  <si>
    <t>Housing Counseling Assistance Program</t>
  </si>
  <si>
    <t>Multifamily Housing Service Coordinators</t>
  </si>
  <si>
    <t>Community Development Block Grants/Entitlement Grants</t>
  </si>
  <si>
    <t>Emergency Shelter Grants Program</t>
  </si>
  <si>
    <t>Home Investment Partnerships Program</t>
  </si>
  <si>
    <t>Edi Special Projects</t>
  </si>
  <si>
    <t>Homelessness Prevention And Rapid Re-Housing Program (Recovery Act Funded)</t>
  </si>
  <si>
    <t>Assisted Living Conversion For Eligible Multifamily Housing Projects</t>
  </si>
  <si>
    <t>Fair Housing Assistance Program-State And Local</t>
  </si>
  <si>
    <t>Low Income Housing Assistance Program-Section 8 Moderate Rehabilitation</t>
  </si>
  <si>
    <t>Section 8 Housing Choice Vouchers</t>
  </si>
  <si>
    <t>Lead-Based Paint Hazard Control In Privately-Owned Housing (Recovery Act F</t>
  </si>
  <si>
    <t>Victims Of Child Abuse</t>
  </si>
  <si>
    <t>Drug Court Discretionary Grant Program</t>
  </si>
  <si>
    <t>State Criminal Alien Assistance Program</t>
  </si>
  <si>
    <t>Public Safety Partnership And Community Policing Grants</t>
  </si>
  <si>
    <t>Recovery Act - Edward Byrne Memorial Justice Asst (Jag) Grants Local Gov.</t>
  </si>
  <si>
    <t>Community Based Job Training Grants</t>
  </si>
  <si>
    <t>Youthbuild</t>
  </si>
  <si>
    <t>Airport Improvement Program</t>
  </si>
  <si>
    <t>Highway Planning And Construction</t>
  </si>
  <si>
    <t>Federal Transit Formula Grants</t>
  </si>
  <si>
    <t>Promotion Of The Arts-Grants To Organizations And Individuals</t>
  </si>
  <si>
    <t>Education And Human Resources</t>
  </si>
  <si>
    <t>Brownfields Assessment And Cleanup Cooperative Agreements</t>
  </si>
  <si>
    <t>Title I Grants To Local Education Agencies</t>
  </si>
  <si>
    <t>Higher Education-Institutional Aid</t>
  </si>
  <si>
    <t>Trio-Student Support Services</t>
  </si>
  <si>
    <t>Trio-Talent Search</t>
  </si>
  <si>
    <t>Trio-Upward Bound</t>
  </si>
  <si>
    <t>Indian Education-Grants To Local Educational Agencies</t>
  </si>
  <si>
    <t>Fund For The Improvement Of Postsecondary Education</t>
  </si>
  <si>
    <t>Rehabilitation Services-Vocational Rehabilitation Grants To States</t>
  </si>
  <si>
    <t>Centers For Independent Living</t>
  </si>
  <si>
    <t>Business And International Education Projects</t>
  </si>
  <si>
    <t>Bilingual Education-Professional Development</t>
  </si>
  <si>
    <t>Rural Education Achievement Program</t>
  </si>
  <si>
    <t>Aids Education And Training Centers</t>
  </si>
  <si>
    <t>Community Health Centers</t>
  </si>
  <si>
    <t>Substance Abuse &amp; Mental Health Services Projects Of National Significance</t>
  </si>
  <si>
    <t>Poison Control Stabilization And Enhancement Grants</t>
  </si>
  <si>
    <t>Drug-Free Communities Support Program Grants</t>
  </si>
  <si>
    <t>Temporary Assistance For Needy Families</t>
  </si>
  <si>
    <t>Child Support Enforcement</t>
  </si>
  <si>
    <t>Low Income Home Energy Assistance</t>
  </si>
  <si>
    <t>Head Start</t>
  </si>
  <si>
    <t>Mentoring Children Of Prisoners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</si>
  <si>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</si>
  <si>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</si>
  <si>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</si>
  <si>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</si>
  <si>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</si>
  <si>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Health Care And Other Facilities</t>
  </si>
  <si>
    <t>Block Grants For Prevention And Treatment Of Substance Abuse</t>
  </si>
  <si>
    <t>Retired And Senior Volunteer Program (Rsvp)</t>
  </si>
  <si>
    <t>Senior Companion Program</t>
  </si>
  <si>
    <t>Assistance To Firefighters Grant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</si>
  <si>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</si>
  <si>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</si>
  <si>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</si>
  <si>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</si>
  <si>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Wages--Dept Of Defense (Inactive Military Employees)</t>
  </si>
  <si>
    <t>Salaries And Wages--Dept Of Defense (Civilian Employees)</t>
  </si>
  <si>
    <t>Salaries And Wages--All Fed Govt Civilian Emp Except Defense &amp; Usps</t>
  </si>
  <si>
    <t>Salaries And Wages--U.S. Postal Service</t>
  </si>
  <si>
    <t>Farm Operating Loans</t>
  </si>
  <si>
    <t>Federal Direct Student Loans</t>
  </si>
  <si>
    <t>Farm Ownership Loans</t>
  </si>
  <si>
    <t>Very Low To Moderate Income Housing Loans</t>
  </si>
  <si>
    <t>Very Low To Moderate Income Housing Loans - Guaranteed</t>
  </si>
  <si>
    <t>Mortgage Insurance Homes</t>
  </si>
  <si>
    <t>Mortgage Insurance Purchase Of Units In Condominiums</t>
  </si>
  <si>
    <t>Property Improvement Loan Insurance For Improving Existing Structure</t>
  </si>
  <si>
    <t>Small Business Loans</t>
  </si>
  <si>
    <t>Certified Development Company Loans (504 Loans)</t>
  </si>
  <si>
    <t>Flood Insurance</t>
  </si>
  <si>
    <t>Prepared By: State Library of Iowa, State Data Center Program, 800-248-4483, 10/11/10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</si>
</sst>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8" fontId="0" fillId="0" borderId="0" xfId="70" applyFont="1" applyAlignment="1">
      <alignment/>
    </xf>
    <xf numFmtId="164" fontId="0" fillId="0" borderId="0" xfId="66" applyNumberFormat="1" applyFont="1">
      <alignment horizontal="left"/>
    </xf>
    <xf numFmtId="0" fontId="2" fillId="0" borderId="0" xfId="65" applyFill="1">
      <alignment horizontal="center"/>
    </xf>
    <xf numFmtId="0" fontId="2" fillId="0" borderId="0" xfId="63" applyFill="1">
      <alignment horizontal="left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2" fillId="0" borderId="0" xfId="65" applyFont="1" applyFill="1">
      <alignment horizontal="center"/>
    </xf>
    <xf numFmtId="38" fontId="4" fillId="0" borderId="0" xfId="70" applyFont="1" applyAlignment="1">
      <alignment/>
    </xf>
    <xf numFmtId="164" fontId="4" fillId="0" borderId="0" xfId="66" applyNumberFormat="1" applyFont="1">
      <alignment horizontal="left"/>
    </xf>
    <xf numFmtId="164" fontId="0" fillId="0" borderId="0" xfId="66" applyNumberFormat="1" applyFont="1">
      <alignment horizontal="left"/>
    </xf>
    <xf numFmtId="0" fontId="0" fillId="0" borderId="0" xfId="0" applyFill="1" applyAlignment="1">
      <alignment/>
    </xf>
    <xf numFmtId="3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9" fillId="33" borderId="11" xfId="62" applyFont="1" applyFill="1" applyBorder="1">
      <alignment horizontal="left"/>
    </xf>
    <xf numFmtId="0" fontId="0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14" xfId="64" applyFont="1" applyFill="1" applyBorder="1">
      <alignment horizontal="left"/>
    </xf>
    <xf numFmtId="0" fontId="0" fillId="33" borderId="15" xfId="0" applyFont="1" applyFill="1" applyBorder="1" applyAlignment="1">
      <alignment/>
    </xf>
    <xf numFmtId="0" fontId="4" fillId="33" borderId="16" xfId="65" applyFont="1" applyFill="1" applyBorder="1" applyAlignment="1">
      <alignment/>
    </xf>
    <xf numFmtId="0" fontId="4" fillId="33" borderId="17" xfId="63" applyFont="1" applyFill="1" applyBorder="1">
      <alignment horizontal="left"/>
    </xf>
    <xf numFmtId="0" fontId="4" fillId="33" borderId="18" xfId="65" applyFont="1" applyFill="1" applyBorder="1">
      <alignment horizontal="center"/>
    </xf>
    <xf numFmtId="38" fontId="0" fillId="0" borderId="0" xfId="70" applyFont="1" applyAlignment="1">
      <alignment/>
    </xf>
    <xf numFmtId="164" fontId="0" fillId="0" borderId="0" xfId="66" applyNumberFormat="1" applyFont="1">
      <alignment horizontal="left"/>
    </xf>
    <xf numFmtId="0" fontId="0" fillId="33" borderId="19" xfId="0" applyFont="1" applyFill="1" applyBorder="1" applyAlignment="1">
      <alignment/>
    </xf>
    <xf numFmtId="0" fontId="2" fillId="33" borderId="0" xfId="63" applyFill="1">
      <alignment horizontal="left"/>
    </xf>
    <xf numFmtId="0" fontId="2" fillId="33" borderId="0" xfId="65" applyFill="1">
      <alignment horizontal="center"/>
    </xf>
    <xf numFmtId="0" fontId="0" fillId="33" borderId="0" xfId="0" applyFill="1" applyAlignment="1">
      <alignment/>
    </xf>
    <xf numFmtId="0" fontId="3" fillId="33" borderId="0" xfId="64" applyFill="1">
      <alignment horizontal="left"/>
    </xf>
    <xf numFmtId="0" fontId="1" fillId="33" borderId="0" xfId="62" applyFill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164" fontId="4" fillId="0" borderId="0" xfId="0" applyNumberFormat="1" applyFont="1" applyAlignment="1">
      <alignment horizontal="left"/>
    </xf>
    <xf numFmtId="38" fontId="4" fillId="0" borderId="0" xfId="0" applyNumberFormat="1" applyFont="1" applyAlignment="1">
      <alignment/>
    </xf>
    <xf numFmtId="0" fontId="0" fillId="0" borderId="0" xfId="68" applyFont="1">
      <alignment horizontal="center"/>
    </xf>
    <xf numFmtId="0" fontId="2" fillId="33" borderId="16" xfId="65" applyFill="1" applyBorder="1">
      <alignment horizontal="center"/>
    </xf>
    <xf numFmtId="0" fontId="2" fillId="33" borderId="16" xfId="63" applyFill="1" applyBorder="1">
      <alignment horizontal="left"/>
    </xf>
    <xf numFmtId="0" fontId="1" fillId="33" borderId="11" xfId="62" applyFill="1" applyBorder="1">
      <alignment horizontal="left"/>
    </xf>
    <xf numFmtId="0" fontId="1" fillId="33" borderId="19" xfId="62" applyFill="1" applyBorder="1">
      <alignment horizontal="left"/>
    </xf>
    <xf numFmtId="0" fontId="0" fillId="33" borderId="12" xfId="0" applyFill="1" applyBorder="1" applyAlignment="1">
      <alignment/>
    </xf>
    <xf numFmtId="0" fontId="3" fillId="33" borderId="20" xfId="64" applyFill="1" applyBorder="1">
      <alignment horizontal="left"/>
    </xf>
    <xf numFmtId="0" fontId="3" fillId="33" borderId="0" xfId="64" applyFill="1" applyBorder="1">
      <alignment horizontal="left"/>
    </xf>
    <xf numFmtId="0" fontId="0" fillId="33" borderId="21" xfId="0" applyFill="1" applyBorder="1" applyAlignment="1">
      <alignment/>
    </xf>
    <xf numFmtId="0" fontId="2" fillId="33" borderId="14" xfId="63" applyFill="1" applyBorder="1">
      <alignment horizontal="left"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4" xfId="64" applyFill="1" applyBorder="1">
      <alignment horizontal="left"/>
    </xf>
    <xf numFmtId="0" fontId="3" fillId="33" borderId="22" xfId="64" applyFill="1" applyBorder="1">
      <alignment horizontal="left"/>
    </xf>
    <xf numFmtId="0" fontId="4" fillId="0" borderId="0" xfId="69" applyFont="1">
      <alignment horizontal="center"/>
    </xf>
    <xf numFmtId="164" fontId="4" fillId="0" borderId="0" xfId="67" applyNumberFormat="1" applyFont="1">
      <alignment horizontal="left"/>
    </xf>
    <xf numFmtId="38" fontId="4" fillId="0" borderId="0" xfId="71" applyFont="1" applyAlignment="1">
      <alignment/>
    </xf>
    <xf numFmtId="0" fontId="0" fillId="0" borderId="0" xfId="57">
      <alignment/>
      <protection/>
    </xf>
    <xf numFmtId="0" fontId="5" fillId="0" borderId="0" xfId="0" applyFont="1" applyFill="1" applyBorder="1" applyAlignment="1">
      <alignment horizontal="left" vertical="top" indent="1"/>
    </xf>
    <xf numFmtId="0" fontId="4" fillId="0" borderId="0" xfId="68" applyFont="1">
      <alignment horizontal="center"/>
    </xf>
    <xf numFmtId="38" fontId="0" fillId="0" borderId="0" xfId="71" applyFont="1" applyAlignment="1">
      <alignment/>
    </xf>
    <xf numFmtId="164" fontId="0" fillId="0" borderId="0" xfId="67" applyNumberFormat="1" applyFont="1">
      <alignment horizontal="left"/>
    </xf>
    <xf numFmtId="0" fontId="0" fillId="0" borderId="0" xfId="69" applyFont="1">
      <alignment horizontal="center"/>
    </xf>
    <xf numFmtId="0" fontId="0" fillId="0" borderId="0" xfId="57" applyFill="1">
      <alignment/>
      <protection/>
    </xf>
    <xf numFmtId="0" fontId="0" fillId="33" borderId="19" xfId="57" applyFill="1" applyBorder="1">
      <alignment/>
      <protection/>
    </xf>
    <xf numFmtId="0" fontId="0" fillId="33" borderId="12" xfId="57" applyFill="1" applyBorder="1">
      <alignment/>
      <protection/>
    </xf>
    <xf numFmtId="0" fontId="0" fillId="33" borderId="22" xfId="57" applyFill="1" applyBorder="1">
      <alignment/>
      <protection/>
    </xf>
    <xf numFmtId="0" fontId="0" fillId="33" borderId="15" xfId="57" applyFill="1" applyBorder="1">
      <alignment/>
      <protection/>
    </xf>
    <xf numFmtId="0" fontId="4" fillId="0" borderId="0" xfId="57" applyFont="1">
      <alignment/>
      <protection/>
    </xf>
    <xf numFmtId="0" fontId="0" fillId="0" borderId="0" xfId="58" applyFill="1">
      <alignment/>
      <protection/>
    </xf>
    <xf numFmtId="0" fontId="2" fillId="0" borderId="0" xfId="63" applyFont="1" applyFill="1">
      <alignment horizontal="left"/>
    </xf>
    <xf numFmtId="38" fontId="4" fillId="0" borderId="0" xfId="57" applyNumberFormat="1" applyFont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2" xfId="63"/>
    <cellStyle name="Style 23" xfId="64"/>
    <cellStyle name="Style 24" xfId="65"/>
    <cellStyle name="Style 25" xfId="66"/>
    <cellStyle name="Style 25 2" xfId="67"/>
    <cellStyle name="Style 26" xfId="68"/>
    <cellStyle name="Style 26 2" xfId="69"/>
    <cellStyle name="Style 27" xfId="70"/>
    <cellStyle name="Style 27 2" xfId="71"/>
    <cellStyle name="Style 28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78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56" customWidth="1"/>
    <col min="2" max="2" width="10.140625" style="56" bestFit="1" customWidth="1"/>
    <col min="3" max="3" width="70.7109375" style="56" bestFit="1" customWidth="1"/>
    <col min="4" max="4" width="11.8515625" style="56" bestFit="1" customWidth="1"/>
    <col min="5" max="16384" width="9.140625" style="56" customWidth="1"/>
  </cols>
  <sheetData>
    <row r="1" spans="1:4" ht="15" customHeight="1">
      <c r="A1" s="42" t="s">
        <v>267</v>
      </c>
      <c r="B1" s="43"/>
      <c r="C1" s="63"/>
      <c r="D1" s="64"/>
    </row>
    <row r="2" spans="1:4" ht="19.5" customHeight="1">
      <c r="A2" s="51" t="s">
        <v>1</v>
      </c>
      <c r="B2" s="52"/>
      <c r="C2" s="65"/>
      <c r="D2" s="66"/>
    </row>
    <row r="3" spans="1:4" ht="12.75">
      <c r="A3" s="40" t="s">
        <v>266</v>
      </c>
      <c r="B3" s="40" t="s">
        <v>191</v>
      </c>
      <c r="C3" s="41" t="s">
        <v>190</v>
      </c>
      <c r="D3" s="40" t="s">
        <v>189</v>
      </c>
    </row>
    <row r="4" spans="1:4" s="62" customFormat="1" ht="12.75">
      <c r="A4" s="3"/>
      <c r="B4" s="3"/>
      <c r="C4" s="4"/>
      <c r="D4" s="3"/>
    </row>
    <row r="5" spans="3:4" ht="12.75">
      <c r="C5" s="67" t="s">
        <v>268</v>
      </c>
      <c r="D5" s="55">
        <v>794619165</v>
      </c>
    </row>
    <row r="7" ht="12.75" customHeight="1">
      <c r="A7" s="5" t="s">
        <v>145</v>
      </c>
    </row>
    <row r="8" spans="1:4" ht="12.75">
      <c r="A8" s="61" t="s">
        <v>265</v>
      </c>
      <c r="B8" s="60">
        <v>17.31</v>
      </c>
      <c r="C8" s="56" t="s">
        <v>269</v>
      </c>
      <c r="D8" s="59">
        <v>25000</v>
      </c>
    </row>
    <row r="9" spans="1:4" ht="12.75">
      <c r="A9" s="61" t="s">
        <v>265</v>
      </c>
      <c r="B9" s="60" t="s">
        <v>4</v>
      </c>
      <c r="C9" s="56" t="s">
        <v>270</v>
      </c>
      <c r="D9" s="59">
        <v>291172</v>
      </c>
    </row>
    <row r="10" spans="1:4" ht="12.75">
      <c r="A10" s="61" t="s">
        <v>265</v>
      </c>
      <c r="B10" s="60">
        <v>57.001</v>
      </c>
      <c r="C10" s="56" t="s">
        <v>271</v>
      </c>
      <c r="D10" s="59">
        <v>6231216</v>
      </c>
    </row>
    <row r="11" spans="1:4" ht="12.75">
      <c r="A11" s="61" t="s">
        <v>265</v>
      </c>
      <c r="B11" s="60">
        <v>57.005</v>
      </c>
      <c r="C11" s="56" t="s">
        <v>272</v>
      </c>
      <c r="D11" s="59">
        <v>81931</v>
      </c>
    </row>
    <row r="12" spans="1:4" ht="12.75">
      <c r="A12" s="61" t="s">
        <v>265</v>
      </c>
      <c r="B12" s="60" t="s">
        <v>7</v>
      </c>
      <c r="C12" s="56" t="s">
        <v>273</v>
      </c>
      <c r="D12" s="59">
        <v>65617</v>
      </c>
    </row>
    <row r="13" spans="1:4" ht="12.75">
      <c r="A13" s="61" t="s">
        <v>265</v>
      </c>
      <c r="B13" s="60">
        <v>64.104</v>
      </c>
      <c r="C13" s="56" t="s">
        <v>274</v>
      </c>
      <c r="D13" s="59">
        <v>1209792</v>
      </c>
    </row>
    <row r="14" spans="1:4" ht="12.75">
      <c r="A14" s="61" t="s">
        <v>265</v>
      </c>
      <c r="B14" s="60">
        <v>64.105</v>
      </c>
      <c r="C14" s="56" t="s">
        <v>275</v>
      </c>
      <c r="D14" s="59">
        <v>314317</v>
      </c>
    </row>
    <row r="15" spans="1:4" ht="12.75">
      <c r="A15" s="61" t="s">
        <v>265</v>
      </c>
      <c r="B15" s="60">
        <v>64.109</v>
      </c>
      <c r="C15" s="56" t="s">
        <v>276</v>
      </c>
      <c r="D15" s="59">
        <v>6407751</v>
      </c>
    </row>
    <row r="16" spans="1:4" ht="12.75">
      <c r="A16" s="61" t="s">
        <v>265</v>
      </c>
      <c r="B16" s="60">
        <v>64.11</v>
      </c>
      <c r="C16" s="56" t="s">
        <v>277</v>
      </c>
      <c r="D16" s="59">
        <v>1447013</v>
      </c>
    </row>
    <row r="17" spans="1:4" ht="12.75">
      <c r="A17" s="61" t="s">
        <v>265</v>
      </c>
      <c r="B17" s="60">
        <v>86.001</v>
      </c>
      <c r="C17" s="56" t="s">
        <v>278</v>
      </c>
      <c r="D17" s="59">
        <v>136801</v>
      </c>
    </row>
    <row r="18" spans="1:4" ht="12.75">
      <c r="A18" s="61" t="s">
        <v>265</v>
      </c>
      <c r="B18" s="60">
        <v>96.001</v>
      </c>
      <c r="C18" s="56" t="s">
        <v>279</v>
      </c>
      <c r="D18" s="59">
        <v>39016115</v>
      </c>
    </row>
    <row r="19" spans="1:4" ht="12.75">
      <c r="A19" s="61" t="s">
        <v>265</v>
      </c>
      <c r="B19" s="60">
        <v>96.002</v>
      </c>
      <c r="C19" s="56" t="s">
        <v>280</v>
      </c>
      <c r="D19" s="59">
        <v>146134777</v>
      </c>
    </row>
    <row r="20" spans="1:4" ht="12.75">
      <c r="A20" s="61" t="s">
        <v>265</v>
      </c>
      <c r="B20" s="60">
        <v>96.004</v>
      </c>
      <c r="C20" s="56" t="s">
        <v>281</v>
      </c>
      <c r="D20" s="59">
        <v>49877870</v>
      </c>
    </row>
    <row r="21" spans="1:4" ht="12.75">
      <c r="A21" s="61" t="s">
        <v>265</v>
      </c>
      <c r="B21" s="60">
        <v>96.006</v>
      </c>
      <c r="C21" s="56" t="s">
        <v>282</v>
      </c>
      <c r="D21" s="59">
        <v>11998338</v>
      </c>
    </row>
    <row r="22" spans="1:4" ht="12.75">
      <c r="A22" s="61" t="s">
        <v>265</v>
      </c>
      <c r="B22" s="60" t="s">
        <v>18</v>
      </c>
      <c r="C22" s="56" t="s">
        <v>283</v>
      </c>
      <c r="D22" s="59">
        <v>7144000</v>
      </c>
    </row>
    <row r="23" spans="1:4" ht="12.75">
      <c r="A23" s="61" t="s">
        <v>265</v>
      </c>
      <c r="B23" s="60" t="s">
        <v>20</v>
      </c>
      <c r="C23" s="56" t="s">
        <v>284</v>
      </c>
      <c r="D23" s="59">
        <v>14544086</v>
      </c>
    </row>
    <row r="24" spans="1:4" ht="12.75">
      <c r="A24" s="61" t="s">
        <v>265</v>
      </c>
      <c r="B24" s="60" t="s">
        <v>22</v>
      </c>
      <c r="C24" s="56" t="s">
        <v>285</v>
      </c>
      <c r="D24" s="59">
        <v>62548</v>
      </c>
    </row>
    <row r="25" spans="1:4" ht="12.75">
      <c r="A25" s="61" t="s">
        <v>265</v>
      </c>
      <c r="B25" s="60" t="s">
        <v>188</v>
      </c>
      <c r="C25" s="56" t="s">
        <v>286</v>
      </c>
      <c r="D25" s="59">
        <v>78243</v>
      </c>
    </row>
    <row r="26" spans="1:4" ht="12.75">
      <c r="A26" s="61"/>
      <c r="B26" s="60"/>
      <c r="C26" s="67" t="s">
        <v>194</v>
      </c>
      <c r="D26" s="55">
        <f>SUM(D8:D25)</f>
        <v>285066587</v>
      </c>
    </row>
    <row r="27" spans="1:4" ht="12.75">
      <c r="A27" s="61"/>
      <c r="B27" s="60"/>
      <c r="D27" s="59"/>
    </row>
    <row r="28" spans="1:3" ht="12.75" customHeight="1">
      <c r="A28" s="37" t="s">
        <v>149</v>
      </c>
      <c r="C28" s="1"/>
    </row>
    <row r="29" spans="1:4" ht="12.75">
      <c r="A29" s="61" t="s">
        <v>264</v>
      </c>
      <c r="B29" s="60">
        <v>10.427</v>
      </c>
      <c r="C29" s="56" t="s">
        <v>287</v>
      </c>
      <c r="D29" s="59">
        <v>554892</v>
      </c>
    </row>
    <row r="30" spans="1:4" ht="12.75">
      <c r="A30" s="61" t="s">
        <v>264</v>
      </c>
      <c r="B30" s="60">
        <v>10.551</v>
      </c>
      <c r="C30" s="56" t="s">
        <v>288</v>
      </c>
      <c r="D30" s="59">
        <v>14909055</v>
      </c>
    </row>
    <row r="31" spans="1:4" ht="12.75">
      <c r="A31" s="61" t="s">
        <v>264</v>
      </c>
      <c r="B31" s="60">
        <v>10.912</v>
      </c>
      <c r="C31" s="56" t="s">
        <v>289</v>
      </c>
      <c r="D31" s="59">
        <v>18054</v>
      </c>
    </row>
    <row r="32" spans="1:4" ht="12.75">
      <c r="A32" s="61" t="s">
        <v>264</v>
      </c>
      <c r="B32" s="60">
        <v>14.182</v>
      </c>
      <c r="C32" s="56" t="s">
        <v>290</v>
      </c>
      <c r="D32" s="59">
        <v>-55815</v>
      </c>
    </row>
    <row r="33" spans="1:4" ht="12.75">
      <c r="A33" s="61" t="s">
        <v>264</v>
      </c>
      <c r="B33" s="60">
        <v>14.197</v>
      </c>
      <c r="C33" s="56" t="s">
        <v>291</v>
      </c>
      <c r="D33" s="59">
        <v>174118</v>
      </c>
    </row>
    <row r="34" spans="1:4" ht="12.75">
      <c r="A34" s="61" t="s">
        <v>264</v>
      </c>
      <c r="B34" s="60">
        <v>64.1</v>
      </c>
      <c r="C34" s="56" t="s">
        <v>292</v>
      </c>
      <c r="D34" s="59">
        <v>172</v>
      </c>
    </row>
    <row r="35" spans="1:4" ht="12.75">
      <c r="A35" s="61" t="s">
        <v>264</v>
      </c>
      <c r="B35" s="60">
        <v>64.101</v>
      </c>
      <c r="C35" s="56" t="s">
        <v>293</v>
      </c>
      <c r="D35" s="59">
        <v>3553</v>
      </c>
    </row>
    <row r="36" spans="1:4" ht="12.75">
      <c r="A36" s="61" t="s">
        <v>264</v>
      </c>
      <c r="B36" s="60">
        <v>64.116</v>
      </c>
      <c r="C36" s="56" t="s">
        <v>294</v>
      </c>
      <c r="D36" s="59">
        <v>89740</v>
      </c>
    </row>
    <row r="37" spans="1:4" ht="12.75">
      <c r="A37" s="61" t="s">
        <v>264</v>
      </c>
      <c r="B37" s="60">
        <v>64.117</v>
      </c>
      <c r="C37" s="56" t="s">
        <v>295</v>
      </c>
      <c r="D37" s="59">
        <v>37239</v>
      </c>
    </row>
    <row r="38" spans="1:4" ht="12.75">
      <c r="A38" s="61" t="s">
        <v>264</v>
      </c>
      <c r="B38" s="60">
        <v>64.124</v>
      </c>
      <c r="C38" s="56" t="s">
        <v>296</v>
      </c>
      <c r="D38" s="59">
        <v>765943</v>
      </c>
    </row>
    <row r="39" spans="1:4" ht="12.75">
      <c r="A39" s="61" t="s">
        <v>264</v>
      </c>
      <c r="B39" s="60">
        <v>84.007</v>
      </c>
      <c r="C39" s="56" t="s">
        <v>297</v>
      </c>
      <c r="D39" s="59">
        <v>407286</v>
      </c>
    </row>
    <row r="40" spans="1:4" ht="12.75">
      <c r="A40" s="61" t="s">
        <v>264</v>
      </c>
      <c r="B40" s="60">
        <v>84.032</v>
      </c>
      <c r="C40" s="56" t="s">
        <v>298</v>
      </c>
      <c r="D40" s="59">
        <v>468881</v>
      </c>
    </row>
    <row r="41" spans="1:4" ht="12.75">
      <c r="A41" s="61" t="s">
        <v>264</v>
      </c>
      <c r="B41" s="60">
        <v>84.033</v>
      </c>
      <c r="C41" s="56" t="s">
        <v>299</v>
      </c>
      <c r="D41" s="59">
        <v>636951</v>
      </c>
    </row>
    <row r="42" spans="1:4" ht="12.75">
      <c r="A42" s="61" t="s">
        <v>264</v>
      </c>
      <c r="B42" s="60">
        <v>84.063</v>
      </c>
      <c r="C42" s="56" t="s">
        <v>300</v>
      </c>
      <c r="D42" s="59">
        <v>9756617</v>
      </c>
    </row>
    <row r="43" spans="1:4" ht="12.75">
      <c r="A43" s="61" t="s">
        <v>264</v>
      </c>
      <c r="B43" s="60">
        <v>93.773</v>
      </c>
      <c r="C43" s="56" t="s">
        <v>301</v>
      </c>
      <c r="D43" s="59">
        <v>76349195</v>
      </c>
    </row>
    <row r="44" spans="1:4" ht="12.75">
      <c r="A44" s="61" t="s">
        <v>264</v>
      </c>
      <c r="B44" s="60">
        <v>93.774</v>
      </c>
      <c r="C44" s="56" t="s">
        <v>302</v>
      </c>
      <c r="D44" s="59">
        <v>73321465</v>
      </c>
    </row>
    <row r="45" spans="1:4" ht="12.75">
      <c r="A45" s="61"/>
      <c r="B45" s="60"/>
      <c r="C45" s="67" t="s">
        <v>194</v>
      </c>
      <c r="D45" s="55">
        <f>SUM(D29:D44)</f>
        <v>177437346</v>
      </c>
    </row>
    <row r="46" spans="1:4" ht="12.75">
      <c r="A46" s="61"/>
      <c r="B46" s="60"/>
      <c r="D46" s="59"/>
    </row>
    <row r="47" spans="1:3" ht="12.75" customHeight="1">
      <c r="A47" s="37" t="s">
        <v>151</v>
      </c>
      <c r="C47" s="1"/>
    </row>
    <row r="48" spans="1:4" ht="12.75">
      <c r="A48" s="61" t="s">
        <v>263</v>
      </c>
      <c r="B48" s="60">
        <v>10.051</v>
      </c>
      <c r="C48" s="56" t="s">
        <v>303</v>
      </c>
      <c r="D48" s="59">
        <v>280</v>
      </c>
    </row>
    <row r="49" spans="1:4" ht="12.75">
      <c r="A49" s="61" t="s">
        <v>263</v>
      </c>
      <c r="B49" s="60">
        <v>10.055</v>
      </c>
      <c r="C49" s="56" t="s">
        <v>304</v>
      </c>
      <c r="D49" s="59">
        <v>6292272</v>
      </c>
    </row>
    <row r="50" spans="1:4" ht="12.75">
      <c r="A50" s="61" t="s">
        <v>263</v>
      </c>
      <c r="B50" s="60">
        <v>10.069</v>
      </c>
      <c r="C50" s="56" t="s">
        <v>305</v>
      </c>
      <c r="D50" s="59">
        <v>2480303</v>
      </c>
    </row>
    <row r="51" spans="1:4" ht="12.75">
      <c r="A51" s="61" t="s">
        <v>263</v>
      </c>
      <c r="B51" s="60">
        <v>10.072</v>
      </c>
      <c r="C51" s="56" t="s">
        <v>306</v>
      </c>
      <c r="D51" s="59">
        <v>474488</v>
      </c>
    </row>
    <row r="52" spans="1:4" ht="12.75">
      <c r="A52" s="61" t="s">
        <v>263</v>
      </c>
      <c r="B52" s="60">
        <v>10.08</v>
      </c>
      <c r="C52" s="56" t="s">
        <v>307</v>
      </c>
      <c r="D52" s="59">
        <v>119734</v>
      </c>
    </row>
    <row r="53" spans="1:4" ht="12.75">
      <c r="A53" s="61" t="s">
        <v>263</v>
      </c>
      <c r="B53" s="60">
        <v>10.45</v>
      </c>
      <c r="C53" s="56" t="s">
        <v>308</v>
      </c>
      <c r="D53" s="59">
        <v>18802650</v>
      </c>
    </row>
    <row r="54" spans="1:4" ht="12.75">
      <c r="A54" s="61" t="s">
        <v>263</v>
      </c>
      <c r="B54" s="60">
        <v>10.904</v>
      </c>
      <c r="C54" s="56" t="s">
        <v>309</v>
      </c>
      <c r="D54" s="59">
        <v>285098</v>
      </c>
    </row>
    <row r="55" spans="1:4" ht="12.75">
      <c r="A55" s="61" t="s">
        <v>263</v>
      </c>
      <c r="B55" s="60">
        <v>10.914</v>
      </c>
      <c r="C55" s="56" t="s">
        <v>310</v>
      </c>
      <c r="D55" s="59">
        <v>14779</v>
      </c>
    </row>
    <row r="56" spans="1:4" ht="12.75">
      <c r="A56" s="61" t="s">
        <v>263</v>
      </c>
      <c r="B56" s="60">
        <v>10.921</v>
      </c>
      <c r="C56" s="56" t="s">
        <v>311</v>
      </c>
      <c r="D56" s="59">
        <v>6566</v>
      </c>
    </row>
    <row r="57" spans="1:4" ht="12.75">
      <c r="A57" s="61" t="s">
        <v>263</v>
      </c>
      <c r="B57" s="60">
        <v>14.195</v>
      </c>
      <c r="C57" s="56" t="s">
        <v>312</v>
      </c>
      <c r="D57" s="59">
        <v>5857015</v>
      </c>
    </row>
    <row r="58" spans="1:4" ht="12.75">
      <c r="A58" s="61" t="s">
        <v>263</v>
      </c>
      <c r="B58" s="60">
        <v>14.317</v>
      </c>
      <c r="C58" s="56" t="s">
        <v>313</v>
      </c>
      <c r="D58" s="59">
        <v>2971696</v>
      </c>
    </row>
    <row r="59" spans="1:4" ht="12.75">
      <c r="A59" s="61" t="s">
        <v>263</v>
      </c>
      <c r="B59" s="60">
        <v>17.31</v>
      </c>
      <c r="C59" s="56" t="s">
        <v>269</v>
      </c>
      <c r="D59" s="59">
        <v>16905</v>
      </c>
    </row>
    <row r="60" spans="1:4" ht="12.75">
      <c r="A60" s="61" t="s">
        <v>263</v>
      </c>
      <c r="B60" s="60">
        <v>64.103</v>
      </c>
      <c r="C60" s="56" t="s">
        <v>314</v>
      </c>
      <c r="D60" s="59">
        <v>584272</v>
      </c>
    </row>
    <row r="61" spans="1:4" ht="12.75">
      <c r="A61" s="61" t="s">
        <v>263</v>
      </c>
      <c r="B61" s="60">
        <v>64.999</v>
      </c>
      <c r="C61" s="56" t="s">
        <v>315</v>
      </c>
      <c r="D61" s="59">
        <v>260144</v>
      </c>
    </row>
    <row r="62" spans="1:4" ht="12.75">
      <c r="A62" s="61" t="s">
        <v>263</v>
      </c>
      <c r="B62" s="60">
        <v>84.037</v>
      </c>
      <c r="C62" s="56" t="s">
        <v>316</v>
      </c>
      <c r="D62" s="59">
        <v>60093</v>
      </c>
    </row>
    <row r="63" spans="1:4" ht="12.75">
      <c r="A63" s="61" t="s">
        <v>263</v>
      </c>
      <c r="B63" s="60">
        <v>97.09</v>
      </c>
      <c r="C63" s="56" t="s">
        <v>317</v>
      </c>
      <c r="D63" s="59">
        <v>99607</v>
      </c>
    </row>
    <row r="64" spans="1:4" ht="12.75">
      <c r="A64" s="61" t="s">
        <v>263</v>
      </c>
      <c r="B64" s="60" t="s">
        <v>54</v>
      </c>
      <c r="C64" s="56" t="s">
        <v>318</v>
      </c>
      <c r="D64" s="59">
        <v>32172</v>
      </c>
    </row>
    <row r="65" spans="1:4" ht="12.75">
      <c r="A65" s="61"/>
      <c r="B65" s="60"/>
      <c r="C65" s="67" t="s">
        <v>194</v>
      </c>
      <c r="D65" s="55">
        <f>SUM(D48:D64)</f>
        <v>38358074</v>
      </c>
    </row>
    <row r="66" spans="1:4" ht="12.75">
      <c r="A66" s="61"/>
      <c r="B66" s="60"/>
      <c r="D66" s="59"/>
    </row>
    <row r="67" spans="1:3" ht="12.75" customHeight="1">
      <c r="A67" s="5" t="s">
        <v>153</v>
      </c>
      <c r="C67" s="1"/>
    </row>
    <row r="68" spans="1:4" ht="12.75">
      <c r="A68" s="61" t="s">
        <v>262</v>
      </c>
      <c r="B68" s="60">
        <v>10.073</v>
      </c>
      <c r="C68" s="56" t="s">
        <v>319</v>
      </c>
      <c r="D68" s="59">
        <v>240290</v>
      </c>
    </row>
    <row r="69" spans="1:4" ht="12.75">
      <c r="A69" s="61" t="s">
        <v>262</v>
      </c>
      <c r="B69" s="60">
        <v>10.417</v>
      </c>
      <c r="C69" s="56" t="s">
        <v>320</v>
      </c>
      <c r="D69" s="59">
        <v>4166</v>
      </c>
    </row>
    <row r="70" spans="1:4" ht="12.75">
      <c r="A70" s="61" t="s">
        <v>262</v>
      </c>
      <c r="B70" s="60">
        <v>10.433</v>
      </c>
      <c r="C70" s="56" t="s">
        <v>321</v>
      </c>
      <c r="D70" s="59">
        <v>56812</v>
      </c>
    </row>
    <row r="71" spans="1:4" ht="12.75">
      <c r="A71" s="61" t="s">
        <v>262</v>
      </c>
      <c r="B71" s="60">
        <v>10.555</v>
      </c>
      <c r="C71" s="56" t="s">
        <v>322</v>
      </c>
      <c r="D71" s="59">
        <v>3495726</v>
      </c>
    </row>
    <row r="72" spans="1:4" ht="12.75">
      <c r="A72" s="61" t="s">
        <v>262</v>
      </c>
      <c r="B72" s="60">
        <v>10.557</v>
      </c>
      <c r="C72" s="56" t="s">
        <v>323</v>
      </c>
      <c r="D72" s="59">
        <v>2962609</v>
      </c>
    </row>
    <row r="73" spans="1:4" ht="12.75">
      <c r="A73" s="61" t="s">
        <v>262</v>
      </c>
      <c r="B73" s="60">
        <v>10.766</v>
      </c>
      <c r="C73" s="56" t="s">
        <v>324</v>
      </c>
      <c r="D73" s="59">
        <v>9940</v>
      </c>
    </row>
    <row r="74" spans="1:4" ht="12.75">
      <c r="A74" s="61" t="s">
        <v>262</v>
      </c>
      <c r="B74" s="60">
        <v>10.78</v>
      </c>
      <c r="C74" s="56" t="s">
        <v>324</v>
      </c>
      <c r="D74" s="59">
        <v>85300</v>
      </c>
    </row>
    <row r="75" spans="1:4" ht="12.75">
      <c r="A75" s="61" t="s">
        <v>262</v>
      </c>
      <c r="B75" s="60">
        <v>10.854</v>
      </c>
      <c r="C75" s="56" t="s">
        <v>325</v>
      </c>
      <c r="D75" s="59">
        <v>300000</v>
      </c>
    </row>
    <row r="76" spans="1:4" ht="12.75">
      <c r="A76" s="61" t="s">
        <v>262</v>
      </c>
      <c r="B76" s="60">
        <v>10.904</v>
      </c>
      <c r="C76" s="56" t="s">
        <v>309</v>
      </c>
      <c r="D76" s="59">
        <v>88000</v>
      </c>
    </row>
    <row r="77" spans="1:4" ht="12.75">
      <c r="A77" s="61" t="s">
        <v>262</v>
      </c>
      <c r="B77" s="60">
        <v>11.302</v>
      </c>
      <c r="C77" s="56" t="s">
        <v>326</v>
      </c>
      <c r="D77" s="59">
        <v>65840</v>
      </c>
    </row>
    <row r="78" spans="1:4" ht="12.75">
      <c r="A78" s="61" t="s">
        <v>262</v>
      </c>
      <c r="B78" s="60">
        <v>11.307</v>
      </c>
      <c r="C78" s="56" t="s">
        <v>327</v>
      </c>
      <c r="D78" s="59">
        <v>140000</v>
      </c>
    </row>
    <row r="79" spans="1:4" ht="12.75">
      <c r="A79" s="61" t="s">
        <v>262</v>
      </c>
      <c r="B79" s="60">
        <v>14.169</v>
      </c>
      <c r="C79" s="56" t="s">
        <v>328</v>
      </c>
      <c r="D79" s="59">
        <v>67174</v>
      </c>
    </row>
    <row r="80" spans="1:4" ht="12.75">
      <c r="A80" s="61" t="s">
        <v>262</v>
      </c>
      <c r="B80" s="60">
        <v>14.191</v>
      </c>
      <c r="C80" s="56" t="s">
        <v>329</v>
      </c>
      <c r="D80" s="59">
        <v>395197</v>
      </c>
    </row>
    <row r="81" spans="1:4" ht="12.75">
      <c r="A81" s="61" t="s">
        <v>262</v>
      </c>
      <c r="B81" s="60">
        <v>14.218</v>
      </c>
      <c r="C81" s="56" t="s">
        <v>330</v>
      </c>
      <c r="D81" s="59">
        <v>1915845</v>
      </c>
    </row>
    <row r="82" spans="1:4" ht="12.75">
      <c r="A82" s="61" t="s">
        <v>262</v>
      </c>
      <c r="B82" s="60">
        <v>14.231</v>
      </c>
      <c r="C82" s="56" t="s">
        <v>331</v>
      </c>
      <c r="D82" s="59">
        <v>653097</v>
      </c>
    </row>
    <row r="83" spans="1:4" ht="12.75">
      <c r="A83" s="61" t="s">
        <v>262</v>
      </c>
      <c r="B83" s="60">
        <v>14.239</v>
      </c>
      <c r="C83" s="56" t="s">
        <v>332</v>
      </c>
      <c r="D83" s="59">
        <v>554280</v>
      </c>
    </row>
    <row r="84" spans="1:4" ht="12.75">
      <c r="A84" s="61" t="s">
        <v>262</v>
      </c>
      <c r="B84" s="60">
        <v>14.251</v>
      </c>
      <c r="C84" s="56" t="s">
        <v>333</v>
      </c>
      <c r="D84" s="59">
        <v>686000</v>
      </c>
    </row>
    <row r="85" spans="1:4" ht="12.75">
      <c r="A85" s="61" t="s">
        <v>262</v>
      </c>
      <c r="B85" s="60">
        <v>14.257</v>
      </c>
      <c r="C85" s="56" t="s">
        <v>334</v>
      </c>
      <c r="D85" s="59">
        <v>779497</v>
      </c>
    </row>
    <row r="86" spans="1:4" ht="12.75">
      <c r="A86" s="61" t="s">
        <v>262</v>
      </c>
      <c r="B86" s="60">
        <v>14.314</v>
      </c>
      <c r="C86" s="56" t="s">
        <v>335</v>
      </c>
      <c r="D86" s="59">
        <v>2259965</v>
      </c>
    </row>
    <row r="87" spans="1:4" ht="12.75">
      <c r="A87" s="61" t="s">
        <v>262</v>
      </c>
      <c r="B87" s="60">
        <v>14.401</v>
      </c>
      <c r="C87" s="56" t="s">
        <v>336</v>
      </c>
      <c r="D87" s="59">
        <v>38428</v>
      </c>
    </row>
    <row r="88" spans="1:4" ht="12.75">
      <c r="A88" s="61" t="s">
        <v>262</v>
      </c>
      <c r="B88" s="60">
        <v>14.856</v>
      </c>
      <c r="C88" s="56" t="s">
        <v>337</v>
      </c>
      <c r="D88" s="59">
        <v>8000</v>
      </c>
    </row>
    <row r="89" spans="1:4" ht="12.75">
      <c r="A89" s="61" t="s">
        <v>262</v>
      </c>
      <c r="B89" s="60">
        <v>14.871</v>
      </c>
      <c r="C89" s="56" t="s">
        <v>338</v>
      </c>
      <c r="D89" s="59">
        <v>5771819</v>
      </c>
    </row>
    <row r="90" spans="1:4" ht="12.75">
      <c r="A90" s="61" t="s">
        <v>262</v>
      </c>
      <c r="B90" s="60">
        <v>14.907</v>
      </c>
      <c r="C90" s="56" t="s">
        <v>339</v>
      </c>
      <c r="D90" s="59">
        <v>1983747</v>
      </c>
    </row>
    <row r="91" spans="1:4" ht="12.75">
      <c r="A91" s="61" t="s">
        <v>262</v>
      </c>
      <c r="B91" s="60">
        <v>16.547</v>
      </c>
      <c r="C91" s="56" t="s">
        <v>340</v>
      </c>
      <c r="D91" s="59">
        <v>770000</v>
      </c>
    </row>
    <row r="92" spans="1:4" ht="12.75">
      <c r="A92" s="61" t="s">
        <v>262</v>
      </c>
      <c r="B92" s="60">
        <v>16.585</v>
      </c>
      <c r="C92" s="56" t="s">
        <v>341</v>
      </c>
      <c r="D92" s="59">
        <v>82800</v>
      </c>
    </row>
    <row r="93" spans="1:4" ht="12.75">
      <c r="A93" s="61" t="s">
        <v>262</v>
      </c>
      <c r="B93" s="60">
        <v>16.606</v>
      </c>
      <c r="C93" s="56" t="s">
        <v>342</v>
      </c>
      <c r="D93" s="59">
        <v>84357</v>
      </c>
    </row>
    <row r="94" spans="1:4" ht="12.75">
      <c r="A94" s="61" t="s">
        <v>262</v>
      </c>
      <c r="B94" s="60">
        <v>16.71</v>
      </c>
      <c r="C94" s="56" t="s">
        <v>343</v>
      </c>
      <c r="D94" s="59">
        <v>500000</v>
      </c>
    </row>
    <row r="95" spans="1:4" ht="12.75">
      <c r="A95" s="61" t="s">
        <v>262</v>
      </c>
      <c r="B95" s="60">
        <v>16.804</v>
      </c>
      <c r="C95" s="56" t="s">
        <v>344</v>
      </c>
      <c r="D95" s="59">
        <v>369641</v>
      </c>
    </row>
    <row r="96" spans="1:4" ht="12.75">
      <c r="A96" s="61" t="s">
        <v>262</v>
      </c>
      <c r="B96" s="60">
        <v>17.269</v>
      </c>
      <c r="C96" s="56" t="s">
        <v>345</v>
      </c>
      <c r="D96" s="59">
        <v>2558272</v>
      </c>
    </row>
    <row r="97" spans="1:4" ht="12.75">
      <c r="A97" s="61" t="s">
        <v>262</v>
      </c>
      <c r="B97" s="60">
        <v>17.274</v>
      </c>
      <c r="C97" s="56" t="s">
        <v>346</v>
      </c>
      <c r="D97" s="59">
        <v>1236855</v>
      </c>
    </row>
    <row r="98" spans="1:4" ht="12.75">
      <c r="A98" s="61" t="s">
        <v>262</v>
      </c>
      <c r="B98" s="60">
        <v>20.106</v>
      </c>
      <c r="C98" s="56" t="s">
        <v>347</v>
      </c>
      <c r="D98" s="59">
        <v>5307719</v>
      </c>
    </row>
    <row r="99" spans="1:4" ht="12.75">
      <c r="A99" s="61" t="s">
        <v>262</v>
      </c>
      <c r="B99" s="60">
        <v>20.205</v>
      </c>
      <c r="C99" s="56" t="s">
        <v>348</v>
      </c>
      <c r="D99" s="59">
        <v>18664247</v>
      </c>
    </row>
    <row r="100" spans="1:4" ht="12.75">
      <c r="A100" s="61" t="s">
        <v>262</v>
      </c>
      <c r="B100" s="60">
        <v>20.507</v>
      </c>
      <c r="C100" s="56" t="s">
        <v>349</v>
      </c>
      <c r="D100" s="59">
        <v>1874989</v>
      </c>
    </row>
    <row r="101" spans="1:4" ht="12.75">
      <c r="A101" s="61" t="s">
        <v>262</v>
      </c>
      <c r="B101" s="60">
        <v>45.024</v>
      </c>
      <c r="C101" s="56" t="s">
        <v>350</v>
      </c>
      <c r="D101" s="59">
        <v>10000</v>
      </c>
    </row>
    <row r="102" spans="1:4" ht="12.75">
      <c r="A102" s="61" t="s">
        <v>262</v>
      </c>
      <c r="B102" s="60">
        <v>47.076</v>
      </c>
      <c r="C102" s="56" t="s">
        <v>351</v>
      </c>
      <c r="D102" s="59">
        <v>155697</v>
      </c>
    </row>
    <row r="103" spans="1:4" ht="12.75">
      <c r="A103" s="61" t="s">
        <v>262</v>
      </c>
      <c r="B103" s="60">
        <v>66.818</v>
      </c>
      <c r="C103" s="56" t="s">
        <v>352</v>
      </c>
      <c r="D103" s="59">
        <v>664144</v>
      </c>
    </row>
    <row r="104" spans="1:4" ht="12.75">
      <c r="A104" s="61" t="s">
        <v>262</v>
      </c>
      <c r="B104" s="60">
        <v>84.01</v>
      </c>
      <c r="C104" s="56" t="s">
        <v>353</v>
      </c>
      <c r="D104" s="59">
        <v>2401468</v>
      </c>
    </row>
    <row r="105" spans="1:4" ht="12.75">
      <c r="A105" s="61" t="s">
        <v>262</v>
      </c>
      <c r="B105" s="60">
        <v>84.031</v>
      </c>
      <c r="C105" s="56" t="s">
        <v>354</v>
      </c>
      <c r="D105" s="59">
        <v>348710</v>
      </c>
    </row>
    <row r="106" spans="1:4" ht="12.75">
      <c r="A106" s="61" t="s">
        <v>262</v>
      </c>
      <c r="B106" s="60">
        <v>84.042</v>
      </c>
      <c r="C106" s="56" t="s">
        <v>355</v>
      </c>
      <c r="D106" s="59">
        <v>609484</v>
      </c>
    </row>
    <row r="107" spans="1:4" ht="12.75">
      <c r="A107" s="61" t="s">
        <v>262</v>
      </c>
      <c r="B107" s="60">
        <v>84.044</v>
      </c>
      <c r="C107" s="56" t="s">
        <v>356</v>
      </c>
      <c r="D107" s="59">
        <v>532637</v>
      </c>
    </row>
    <row r="108" spans="1:4" ht="12.75">
      <c r="A108" s="61" t="s">
        <v>262</v>
      </c>
      <c r="B108" s="60">
        <v>84.047</v>
      </c>
      <c r="C108" s="56" t="s">
        <v>357</v>
      </c>
      <c r="D108" s="59">
        <v>590254</v>
      </c>
    </row>
    <row r="109" spans="1:4" ht="12.75">
      <c r="A109" s="61" t="s">
        <v>262</v>
      </c>
      <c r="B109" s="60">
        <v>84.06</v>
      </c>
      <c r="C109" s="56" t="s">
        <v>358</v>
      </c>
      <c r="D109" s="59">
        <v>154440</v>
      </c>
    </row>
    <row r="110" spans="1:4" ht="12.75">
      <c r="A110" s="61" t="s">
        <v>262</v>
      </c>
      <c r="B110" s="60">
        <v>84.116</v>
      </c>
      <c r="C110" s="56" t="s">
        <v>359</v>
      </c>
      <c r="D110" s="59">
        <v>190000</v>
      </c>
    </row>
    <row r="111" spans="1:4" ht="12.75">
      <c r="A111" s="61" t="s">
        <v>262</v>
      </c>
      <c r="B111" s="60">
        <v>84.126</v>
      </c>
      <c r="C111" s="56" t="s">
        <v>360</v>
      </c>
      <c r="D111" s="59">
        <v>936724</v>
      </c>
    </row>
    <row r="112" spans="1:4" ht="12.75">
      <c r="A112" s="61" t="s">
        <v>262</v>
      </c>
      <c r="B112" s="60">
        <v>84.132</v>
      </c>
      <c r="C112" s="56" t="s">
        <v>361</v>
      </c>
      <c r="D112" s="59">
        <v>65825</v>
      </c>
    </row>
    <row r="113" spans="1:4" ht="12.75">
      <c r="A113" s="61" t="s">
        <v>262</v>
      </c>
      <c r="B113" s="60">
        <v>84.153</v>
      </c>
      <c r="C113" s="56" t="s">
        <v>362</v>
      </c>
      <c r="D113" s="59">
        <v>92408</v>
      </c>
    </row>
    <row r="114" spans="1:4" ht="12.75">
      <c r="A114" s="61" t="s">
        <v>262</v>
      </c>
      <c r="B114" s="60">
        <v>84.195</v>
      </c>
      <c r="C114" s="56" t="s">
        <v>363</v>
      </c>
      <c r="D114" s="59">
        <v>266163</v>
      </c>
    </row>
    <row r="115" spans="1:4" ht="12.75">
      <c r="A115" s="61" t="s">
        <v>262</v>
      </c>
      <c r="B115" s="60">
        <v>84.358</v>
      </c>
      <c r="C115" s="56" t="s">
        <v>364</v>
      </c>
      <c r="D115" s="59">
        <v>52446</v>
      </c>
    </row>
    <row r="116" spans="1:4" ht="12.75">
      <c r="A116" s="61" t="s">
        <v>262</v>
      </c>
      <c r="B116" s="60">
        <v>93.145</v>
      </c>
      <c r="C116" s="56" t="s">
        <v>365</v>
      </c>
      <c r="D116" s="59">
        <v>266789</v>
      </c>
    </row>
    <row r="117" spans="1:4" ht="12.75">
      <c r="A117" s="61" t="s">
        <v>262</v>
      </c>
      <c r="B117" s="60">
        <v>93.224</v>
      </c>
      <c r="C117" s="56" t="s">
        <v>366</v>
      </c>
      <c r="D117" s="59">
        <v>1908868</v>
      </c>
    </row>
    <row r="118" spans="1:4" ht="12.75">
      <c r="A118" s="61" t="s">
        <v>262</v>
      </c>
      <c r="B118" s="60">
        <v>93.243</v>
      </c>
      <c r="C118" s="56" t="s">
        <v>367</v>
      </c>
      <c r="D118" s="59">
        <v>69896</v>
      </c>
    </row>
    <row r="119" spans="1:4" ht="12.75">
      <c r="A119" s="61" t="s">
        <v>262</v>
      </c>
      <c r="B119" s="60">
        <v>93.253</v>
      </c>
      <c r="C119" s="56" t="s">
        <v>368</v>
      </c>
      <c r="D119" s="59">
        <v>255184</v>
      </c>
    </row>
    <row r="120" spans="1:4" ht="12.75">
      <c r="A120" s="61" t="s">
        <v>262</v>
      </c>
      <c r="B120" s="60">
        <v>93.276</v>
      </c>
      <c r="C120" s="56" t="s">
        <v>369</v>
      </c>
      <c r="D120" s="59">
        <v>75000</v>
      </c>
    </row>
    <row r="121" spans="1:4" ht="12.75">
      <c r="A121" s="61" t="s">
        <v>262</v>
      </c>
      <c r="B121" s="60">
        <v>93.558</v>
      </c>
      <c r="C121" s="56" t="s">
        <v>370</v>
      </c>
      <c r="D121" s="59">
        <v>4651244</v>
      </c>
    </row>
    <row r="122" spans="1:4" ht="12.75">
      <c r="A122" s="61" t="s">
        <v>262</v>
      </c>
      <c r="B122" s="60">
        <v>93.563</v>
      </c>
      <c r="C122" s="56" t="s">
        <v>371</v>
      </c>
      <c r="D122" s="59">
        <v>755379</v>
      </c>
    </row>
    <row r="123" spans="1:4" ht="12.75">
      <c r="A123" s="61" t="s">
        <v>262</v>
      </c>
      <c r="B123" s="60">
        <v>93.568</v>
      </c>
      <c r="C123" s="56" t="s">
        <v>372</v>
      </c>
      <c r="D123" s="59">
        <v>2923420</v>
      </c>
    </row>
    <row r="124" spans="1:4" ht="12.75">
      <c r="A124" s="61" t="s">
        <v>262</v>
      </c>
      <c r="B124" s="60">
        <v>93.6</v>
      </c>
      <c r="C124" s="56" t="s">
        <v>373</v>
      </c>
      <c r="D124" s="59">
        <v>4437666</v>
      </c>
    </row>
    <row r="125" spans="1:4" ht="12.75">
      <c r="A125" s="61" t="s">
        <v>262</v>
      </c>
      <c r="B125" s="60">
        <v>93.616</v>
      </c>
      <c r="C125" s="56" t="s">
        <v>374</v>
      </c>
      <c r="D125" s="59">
        <v>100000</v>
      </c>
    </row>
    <row r="126" spans="1:4" ht="12.75">
      <c r="A126" s="61" t="s">
        <v>262</v>
      </c>
      <c r="B126" s="60">
        <v>93.767</v>
      </c>
      <c r="C126" s="56" t="s">
        <v>375</v>
      </c>
      <c r="D126" s="59">
        <v>2724774</v>
      </c>
    </row>
    <row r="127" spans="1:4" ht="12.75">
      <c r="A127" s="61" t="s">
        <v>262</v>
      </c>
      <c r="B127" s="60">
        <v>93.768</v>
      </c>
      <c r="C127" s="56" t="s">
        <v>376</v>
      </c>
      <c r="D127" s="59">
        <v>31066</v>
      </c>
    </row>
    <row r="128" spans="1:4" ht="12.75">
      <c r="A128" s="61" t="s">
        <v>262</v>
      </c>
      <c r="B128" s="60">
        <v>93.777</v>
      </c>
      <c r="C128" s="56" t="s">
        <v>377</v>
      </c>
      <c r="D128" s="59">
        <v>262507</v>
      </c>
    </row>
    <row r="129" spans="1:4" ht="12.75">
      <c r="A129" s="61" t="s">
        <v>262</v>
      </c>
      <c r="B129" s="60">
        <v>93.778</v>
      </c>
      <c r="C129" s="56" t="s">
        <v>378</v>
      </c>
      <c r="D129" s="59">
        <v>110175166</v>
      </c>
    </row>
    <row r="130" spans="1:4" ht="12.75">
      <c r="A130" s="61" t="s">
        <v>262</v>
      </c>
      <c r="B130" s="60">
        <v>93.781</v>
      </c>
      <c r="C130" s="56" t="s">
        <v>379</v>
      </c>
      <c r="D130" s="59">
        <v>37594</v>
      </c>
    </row>
    <row r="131" spans="1:4" ht="12.75">
      <c r="A131" s="61" t="s">
        <v>262</v>
      </c>
      <c r="B131" s="60">
        <v>93.887</v>
      </c>
      <c r="C131" s="56" t="s">
        <v>380</v>
      </c>
      <c r="D131" s="59">
        <v>188100</v>
      </c>
    </row>
    <row r="132" spans="1:4" ht="12.75">
      <c r="A132" s="61" t="s">
        <v>262</v>
      </c>
      <c r="B132" s="60">
        <v>93.959</v>
      </c>
      <c r="C132" s="56" t="s">
        <v>381</v>
      </c>
      <c r="D132" s="59">
        <v>414216</v>
      </c>
    </row>
    <row r="133" spans="1:4" ht="12.75">
      <c r="A133" s="61" t="s">
        <v>262</v>
      </c>
      <c r="B133" s="60">
        <v>94.002</v>
      </c>
      <c r="C133" s="56" t="s">
        <v>382</v>
      </c>
      <c r="D133" s="59">
        <v>48510</v>
      </c>
    </row>
    <row r="134" spans="1:4" ht="12.75">
      <c r="A134" s="61" t="s">
        <v>262</v>
      </c>
      <c r="B134" s="60">
        <v>94.016</v>
      </c>
      <c r="C134" s="56" t="s">
        <v>383</v>
      </c>
      <c r="D134" s="59">
        <v>-91808</v>
      </c>
    </row>
    <row r="135" spans="1:4" ht="12.75">
      <c r="A135" s="61" t="s">
        <v>262</v>
      </c>
      <c r="B135" s="60">
        <v>97.044</v>
      </c>
      <c r="C135" s="56" t="s">
        <v>384</v>
      </c>
      <c r="D135" s="59">
        <v>114042</v>
      </c>
    </row>
    <row r="136" spans="1:4" ht="12.75">
      <c r="A136" s="61"/>
      <c r="B136" s="60"/>
      <c r="C136" s="67" t="s">
        <v>194</v>
      </c>
      <c r="D136" s="55">
        <f>SUM(D68:D135)</f>
        <v>190428625</v>
      </c>
    </row>
    <row r="137" spans="1:4" ht="12.75">
      <c r="A137" s="61"/>
      <c r="B137" s="60"/>
      <c r="D137" s="59"/>
    </row>
    <row r="138" spans="1:3" ht="12.75" customHeight="1">
      <c r="A138" s="5" t="s">
        <v>155</v>
      </c>
      <c r="C138" s="1"/>
    </row>
    <row r="139" spans="1:4" ht="12.75">
      <c r="A139" s="61" t="s">
        <v>261</v>
      </c>
      <c r="B139" s="60" t="s">
        <v>115</v>
      </c>
      <c r="C139" s="56" t="s">
        <v>385</v>
      </c>
      <c r="D139" s="59">
        <v>20668025</v>
      </c>
    </row>
    <row r="140" spans="1:4" ht="12.75">
      <c r="A140" s="61" t="s">
        <v>261</v>
      </c>
      <c r="B140" s="60" t="s">
        <v>117</v>
      </c>
      <c r="C140" s="56" t="s">
        <v>386</v>
      </c>
      <c r="D140" s="59">
        <v>2050739</v>
      </c>
    </row>
    <row r="141" spans="1:4" ht="12.75">
      <c r="A141" s="61" t="s">
        <v>261</v>
      </c>
      <c r="B141" s="60" t="s">
        <v>119</v>
      </c>
      <c r="C141" s="56" t="s">
        <v>387</v>
      </c>
      <c r="D141" s="59">
        <v>6139832</v>
      </c>
    </row>
    <row r="142" spans="1:4" ht="12.75">
      <c r="A142" s="61"/>
      <c r="B142" s="60"/>
      <c r="C142" s="67" t="s">
        <v>194</v>
      </c>
      <c r="D142" s="55">
        <f>SUM(D139:D141)</f>
        <v>28858596</v>
      </c>
    </row>
    <row r="143" spans="1:4" ht="12.75">
      <c r="A143" s="61"/>
      <c r="B143" s="60"/>
      <c r="D143" s="59"/>
    </row>
    <row r="144" spans="1:3" ht="12.75" customHeight="1">
      <c r="A144" s="5" t="s">
        <v>157</v>
      </c>
      <c r="C144" s="1"/>
    </row>
    <row r="145" spans="1:4" ht="12.75">
      <c r="A145" s="61" t="s">
        <v>260</v>
      </c>
      <c r="B145" s="60" t="s">
        <v>121</v>
      </c>
      <c r="C145" s="56" t="s">
        <v>388</v>
      </c>
      <c r="D145" s="59">
        <v>8521000</v>
      </c>
    </row>
    <row r="146" spans="1:4" ht="12.75">
      <c r="A146" s="61" t="s">
        <v>260</v>
      </c>
      <c r="B146" s="60" t="s">
        <v>123</v>
      </c>
      <c r="C146" s="56" t="s">
        <v>389</v>
      </c>
      <c r="D146" s="59">
        <v>18269000</v>
      </c>
    </row>
    <row r="147" spans="1:4" ht="12.75">
      <c r="A147" s="61" t="s">
        <v>260</v>
      </c>
      <c r="B147" s="60" t="s">
        <v>125</v>
      </c>
      <c r="C147" s="56" t="s">
        <v>390</v>
      </c>
      <c r="D147" s="59">
        <v>9723000</v>
      </c>
    </row>
    <row r="148" spans="1:4" ht="12.75">
      <c r="A148" s="61" t="s">
        <v>260</v>
      </c>
      <c r="B148" s="60" t="s">
        <v>127</v>
      </c>
      <c r="C148" s="56" t="s">
        <v>391</v>
      </c>
      <c r="D148" s="59">
        <v>15246000</v>
      </c>
    </row>
    <row r="149" spans="1:4" ht="12.75">
      <c r="A149" s="61" t="s">
        <v>260</v>
      </c>
      <c r="B149" s="60" t="s">
        <v>129</v>
      </c>
      <c r="C149" s="56" t="s">
        <v>392</v>
      </c>
      <c r="D149" s="59">
        <v>22710937</v>
      </c>
    </row>
    <row r="150" spans="1:4" ht="12.75">
      <c r="A150" s="61"/>
      <c r="B150" s="60"/>
      <c r="C150" s="67" t="s">
        <v>194</v>
      </c>
      <c r="D150" s="55">
        <f>SUM(D145:D149)</f>
        <v>74469937</v>
      </c>
    </row>
    <row r="151" spans="1:4" ht="12.75">
      <c r="A151" s="61"/>
      <c r="B151" s="60"/>
      <c r="D151" s="59"/>
    </row>
    <row r="152" spans="1:3" ht="12.75" customHeight="1">
      <c r="A152" s="5" t="s">
        <v>159</v>
      </c>
      <c r="C152" s="1"/>
    </row>
    <row r="153" spans="1:4" ht="12.75">
      <c r="A153" s="61" t="s">
        <v>259</v>
      </c>
      <c r="B153" s="60">
        <v>10.051</v>
      </c>
      <c r="C153" s="56" t="s">
        <v>303</v>
      </c>
      <c r="D153" s="59">
        <v>8857543</v>
      </c>
    </row>
    <row r="154" spans="1:4" ht="12.75">
      <c r="A154" s="61" t="s">
        <v>259</v>
      </c>
      <c r="B154" s="60">
        <v>10.406</v>
      </c>
      <c r="C154" s="56" t="s">
        <v>393</v>
      </c>
      <c r="D154" s="59">
        <v>1196000</v>
      </c>
    </row>
    <row r="155" spans="1:4" ht="12.75">
      <c r="A155" s="61" t="s">
        <v>259</v>
      </c>
      <c r="B155" s="60">
        <v>84.268</v>
      </c>
      <c r="C155" s="56" t="s">
        <v>394</v>
      </c>
      <c r="D155" s="59">
        <v>14170152</v>
      </c>
    </row>
    <row r="156" spans="1:4" ht="12.75">
      <c r="A156" s="61"/>
      <c r="B156" s="60"/>
      <c r="C156" s="67" t="s">
        <v>194</v>
      </c>
      <c r="D156" s="55">
        <f>SUM(D153:D155)</f>
        <v>24223695</v>
      </c>
    </row>
    <row r="157" spans="1:4" ht="12.75">
      <c r="A157" s="61"/>
      <c r="B157" s="60"/>
      <c r="D157" s="59"/>
    </row>
    <row r="158" spans="1:3" ht="12.75" customHeight="1">
      <c r="A158" s="5" t="s">
        <v>161</v>
      </c>
      <c r="C158" s="1"/>
    </row>
    <row r="159" spans="1:4" ht="12.75">
      <c r="A159" s="61" t="s">
        <v>258</v>
      </c>
      <c r="B159" s="60">
        <v>10.406</v>
      </c>
      <c r="C159" s="56" t="s">
        <v>393</v>
      </c>
      <c r="D159" s="59">
        <v>1195000</v>
      </c>
    </row>
    <row r="160" spans="1:4" ht="12.75">
      <c r="A160" s="61" t="s">
        <v>258</v>
      </c>
      <c r="B160" s="60">
        <v>10.407</v>
      </c>
      <c r="C160" s="56" t="s">
        <v>395</v>
      </c>
      <c r="D160" s="59">
        <v>380000</v>
      </c>
    </row>
    <row r="161" spans="1:4" ht="12.75">
      <c r="A161" s="61" t="s">
        <v>258</v>
      </c>
      <c r="B161" s="60">
        <v>10.41</v>
      </c>
      <c r="C161" s="56" t="s">
        <v>396</v>
      </c>
      <c r="D161" s="59">
        <v>208810</v>
      </c>
    </row>
    <row r="162" spans="1:4" ht="12.75">
      <c r="A162" s="61" t="s">
        <v>258</v>
      </c>
      <c r="B162" s="60">
        <v>10.789</v>
      </c>
      <c r="C162" s="56" t="s">
        <v>397</v>
      </c>
      <c r="D162" s="59">
        <v>714149</v>
      </c>
    </row>
    <row r="163" spans="1:4" ht="12.75">
      <c r="A163" s="61" t="s">
        <v>258</v>
      </c>
      <c r="B163" s="60">
        <v>14.117</v>
      </c>
      <c r="C163" s="56" t="s">
        <v>398</v>
      </c>
      <c r="D163" s="59">
        <v>66649487</v>
      </c>
    </row>
    <row r="164" spans="1:4" ht="12.75">
      <c r="A164" s="61" t="s">
        <v>258</v>
      </c>
      <c r="B164" s="60">
        <v>14.133</v>
      </c>
      <c r="C164" s="56" t="s">
        <v>399</v>
      </c>
      <c r="D164" s="59">
        <v>96035</v>
      </c>
    </row>
    <row r="165" spans="1:4" ht="12.75">
      <c r="A165" s="61" t="s">
        <v>258</v>
      </c>
      <c r="B165" s="60">
        <v>14.142</v>
      </c>
      <c r="C165" s="56" t="s">
        <v>400</v>
      </c>
      <c r="D165" s="59">
        <v>435312</v>
      </c>
    </row>
    <row r="166" spans="1:4" ht="12.75">
      <c r="A166" s="61" t="s">
        <v>258</v>
      </c>
      <c r="B166" s="60">
        <v>59.012</v>
      </c>
      <c r="C166" s="56" t="s">
        <v>401</v>
      </c>
      <c r="D166" s="59">
        <v>2795560</v>
      </c>
    </row>
    <row r="167" spans="1:4" ht="12.75">
      <c r="A167" s="61" t="s">
        <v>258</v>
      </c>
      <c r="B167" s="60">
        <v>59.041</v>
      </c>
      <c r="C167" s="56" t="s">
        <v>402</v>
      </c>
      <c r="D167" s="59">
        <v>2462000</v>
      </c>
    </row>
    <row r="168" spans="1:4" ht="12.75">
      <c r="A168" s="61"/>
      <c r="B168" s="60"/>
      <c r="C168" s="67" t="s">
        <v>194</v>
      </c>
      <c r="D168" s="55">
        <f>SUM(D159:D167)</f>
        <v>74936353</v>
      </c>
    </row>
    <row r="169" spans="1:4" ht="12.75">
      <c r="A169" s="61"/>
      <c r="B169" s="60"/>
      <c r="D169" s="59"/>
    </row>
    <row r="170" spans="1:3" ht="12" customHeight="1">
      <c r="A170" s="5" t="s">
        <v>163</v>
      </c>
      <c r="C170" s="1"/>
    </row>
    <row r="171" spans="1:4" ht="12.75">
      <c r="A171" s="61" t="s">
        <v>257</v>
      </c>
      <c r="B171" s="60">
        <v>10.45</v>
      </c>
      <c r="C171" s="56" t="s">
        <v>308</v>
      </c>
      <c r="D171" s="59">
        <v>141617341</v>
      </c>
    </row>
    <row r="172" spans="1:4" ht="12.75">
      <c r="A172" s="61" t="s">
        <v>257</v>
      </c>
      <c r="B172" s="60">
        <v>97.022</v>
      </c>
      <c r="C172" s="56" t="s">
        <v>403</v>
      </c>
      <c r="D172" s="59">
        <v>94898511</v>
      </c>
    </row>
    <row r="173" spans="3:4" ht="12.75" customHeight="1">
      <c r="C173" s="67" t="s">
        <v>194</v>
      </c>
      <c r="D173" s="70">
        <f>SUM(D171:D172)</f>
        <v>236515852</v>
      </c>
    </row>
    <row r="174" spans="1:4" s="62" customFormat="1" ht="12.75">
      <c r="A174" s="68"/>
      <c r="B174" s="69"/>
      <c r="C174" s="69"/>
      <c r="D174" s="69"/>
    </row>
    <row r="175" ht="12.75" customHeight="1">
      <c r="A175" s="13" t="s">
        <v>165</v>
      </c>
    </row>
    <row r="176" ht="12.75" customHeight="1">
      <c r="A176" s="57" t="s">
        <v>254</v>
      </c>
    </row>
    <row r="177" ht="12.75" customHeight="1">
      <c r="A177" s="13" t="s">
        <v>404</v>
      </c>
    </row>
    <row r="178" ht="12.75" customHeight="1">
      <c r="A178" s="15" t="s">
        <v>168</v>
      </c>
    </row>
    <row r="179" ht="12.75" customHeight="1"/>
  </sheetData>
  <sheetProtection/>
  <hyperlinks>
    <hyperlink ref="A178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89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78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0" customWidth="1"/>
    <col min="2" max="2" width="88.7109375" style="0" bestFit="1" customWidth="1"/>
    <col min="3" max="3" width="11.8515625" style="0" bestFit="1" customWidth="1"/>
    <col min="4" max="4" width="20.7109375" style="0" customWidth="1"/>
  </cols>
  <sheetData>
    <row r="1" spans="1:3" ht="15" customHeight="1">
      <c r="A1" s="42" t="s">
        <v>253</v>
      </c>
      <c r="B1" s="43"/>
      <c r="C1" s="44"/>
    </row>
    <row r="2" spans="1:3" ht="19.5" customHeight="1">
      <c r="A2" s="51" t="s">
        <v>1</v>
      </c>
      <c r="B2" s="52"/>
      <c r="C2" s="50"/>
    </row>
    <row r="3" spans="1:3" ht="12.75">
      <c r="A3" s="40" t="s">
        <v>191</v>
      </c>
      <c r="B3" s="41" t="s">
        <v>190</v>
      </c>
      <c r="C3" s="40" t="s">
        <v>189</v>
      </c>
    </row>
    <row r="4" spans="1:3" s="11" customFormat="1" ht="12.75">
      <c r="A4" s="3"/>
      <c r="B4" s="4"/>
      <c r="C4" s="3"/>
    </row>
    <row r="5" spans="2:3" s="5" customFormat="1" ht="12.75">
      <c r="B5" s="5" t="s">
        <v>2</v>
      </c>
      <c r="C5" s="8">
        <v>676592790</v>
      </c>
    </row>
    <row r="7" ht="12.75" customHeight="1">
      <c r="A7" s="5" t="s">
        <v>145</v>
      </c>
    </row>
    <row r="8" spans="1:3" ht="12.75">
      <c r="A8" s="2">
        <v>10.03</v>
      </c>
      <c r="B8" t="s">
        <v>252</v>
      </c>
      <c r="C8" s="1">
        <v>1690</v>
      </c>
    </row>
    <row r="9" spans="1:3" ht="12.75">
      <c r="A9" s="2">
        <v>17.31</v>
      </c>
      <c r="B9" t="s">
        <v>249</v>
      </c>
      <c r="C9" s="1">
        <v>37500</v>
      </c>
    </row>
    <row r="10" spans="1:3" ht="12.75">
      <c r="A10" s="2" t="s">
        <v>4</v>
      </c>
      <c r="B10" t="s">
        <v>5</v>
      </c>
      <c r="C10" s="1">
        <v>309281</v>
      </c>
    </row>
    <row r="11" spans="1:3" ht="12.75">
      <c r="A11" s="2">
        <v>57.001</v>
      </c>
      <c r="B11" t="s">
        <v>6</v>
      </c>
      <c r="C11" s="1">
        <v>6109396</v>
      </c>
    </row>
    <row r="12" spans="1:3" ht="12.75">
      <c r="A12" s="2" t="s">
        <v>7</v>
      </c>
      <c r="B12" t="s">
        <v>8</v>
      </c>
      <c r="C12" s="1">
        <v>42788</v>
      </c>
    </row>
    <row r="13" spans="1:3" ht="12.75">
      <c r="A13" s="2">
        <v>64.104</v>
      </c>
      <c r="B13" t="s">
        <v>9</v>
      </c>
      <c r="C13" s="1">
        <v>1193678</v>
      </c>
    </row>
    <row r="14" spans="1:3" ht="12.75">
      <c r="A14" s="2">
        <v>64.105</v>
      </c>
      <c r="B14" t="s">
        <v>10</v>
      </c>
      <c r="C14" s="1">
        <v>272718</v>
      </c>
    </row>
    <row r="15" spans="1:3" ht="12.75">
      <c r="A15" s="2">
        <v>64.109</v>
      </c>
      <c r="B15" t="s">
        <v>11</v>
      </c>
      <c r="C15" s="1">
        <v>6335616</v>
      </c>
    </row>
    <row r="16" spans="1:3" ht="12.75">
      <c r="A16" s="2">
        <v>64.11</v>
      </c>
      <c r="B16" t="s">
        <v>12</v>
      </c>
      <c r="C16" s="1">
        <v>1290284</v>
      </c>
    </row>
    <row r="17" spans="1:3" ht="12.75">
      <c r="A17" s="2">
        <v>86.001</v>
      </c>
      <c r="B17" t="s">
        <v>13</v>
      </c>
      <c r="C17" s="1">
        <v>148290</v>
      </c>
    </row>
    <row r="18" spans="1:3" ht="12.75">
      <c r="A18" s="2">
        <v>96.001</v>
      </c>
      <c r="B18" t="s">
        <v>14</v>
      </c>
      <c r="C18" s="1">
        <v>34673890</v>
      </c>
    </row>
    <row r="19" spans="1:3" ht="12.75">
      <c r="A19" s="2">
        <v>96.002</v>
      </c>
      <c r="B19" t="s">
        <v>15</v>
      </c>
      <c r="C19" s="1">
        <v>138676947</v>
      </c>
    </row>
    <row r="20" spans="1:3" ht="12.75">
      <c r="A20" s="2">
        <v>96.004</v>
      </c>
      <c r="B20" t="s">
        <v>16</v>
      </c>
      <c r="C20" s="1">
        <v>45628495</v>
      </c>
    </row>
    <row r="21" spans="1:3" ht="12.75">
      <c r="A21" s="2">
        <v>96.006</v>
      </c>
      <c r="B21" t="s">
        <v>17</v>
      </c>
      <c r="C21" s="1">
        <v>12358084</v>
      </c>
    </row>
    <row r="22" spans="1:3" ht="12.75">
      <c r="A22" s="2" t="s">
        <v>18</v>
      </c>
      <c r="B22" t="s">
        <v>19</v>
      </c>
      <c r="C22" s="1">
        <v>5504000</v>
      </c>
    </row>
    <row r="23" spans="1:3" ht="12.75">
      <c r="A23" s="2" t="s">
        <v>20</v>
      </c>
      <c r="B23" t="s">
        <v>21</v>
      </c>
      <c r="C23" s="1">
        <v>13553204</v>
      </c>
    </row>
    <row r="24" spans="1:3" ht="12.75">
      <c r="A24" s="2" t="s">
        <v>22</v>
      </c>
      <c r="B24" t="s">
        <v>23</v>
      </c>
      <c r="C24" s="1">
        <v>59342</v>
      </c>
    </row>
    <row r="25" spans="1:4" s="5" customFormat="1" ht="12.75">
      <c r="A25" s="58"/>
      <c r="B25" s="9" t="s">
        <v>256</v>
      </c>
      <c r="C25" s="38">
        <f>SUM(C8:C24)</f>
        <v>266195203</v>
      </c>
      <c r="D25" s="8"/>
    </row>
    <row r="26" spans="1:4" ht="12.75">
      <c r="A26" s="39"/>
      <c r="B26" s="2"/>
      <c r="D26" s="1"/>
    </row>
    <row r="27" spans="1:3" ht="12.75" customHeight="1">
      <c r="A27" s="37" t="s">
        <v>149</v>
      </c>
      <c r="C27" s="1"/>
    </row>
    <row r="28" spans="1:3" ht="12.75">
      <c r="A28" s="2">
        <v>10.427</v>
      </c>
      <c r="B28" t="s">
        <v>27</v>
      </c>
      <c r="C28" s="1">
        <v>25856</v>
      </c>
    </row>
    <row r="29" spans="1:3" ht="12.75">
      <c r="A29" s="2">
        <v>10.551</v>
      </c>
      <c r="B29" t="s">
        <v>28</v>
      </c>
      <c r="C29" s="1">
        <v>10853775</v>
      </c>
    </row>
    <row r="30" spans="1:3" ht="12.75">
      <c r="A30" s="2">
        <v>10.912</v>
      </c>
      <c r="B30" t="s">
        <v>29</v>
      </c>
      <c r="C30" s="1">
        <v>658300</v>
      </c>
    </row>
    <row r="31" spans="1:3" ht="12.75">
      <c r="A31" s="2">
        <v>14.197</v>
      </c>
      <c r="B31" t="s">
        <v>220</v>
      </c>
      <c r="C31" s="1">
        <v>196468</v>
      </c>
    </row>
    <row r="32" spans="1:3" ht="12.75">
      <c r="A32" s="2">
        <v>15.13</v>
      </c>
      <c r="B32" t="s">
        <v>170</v>
      </c>
      <c r="C32" s="1">
        <v>26282</v>
      </c>
    </row>
    <row r="33" spans="1:3" ht="12.75">
      <c r="A33" s="2">
        <v>64.1</v>
      </c>
      <c r="B33" t="s">
        <v>32</v>
      </c>
      <c r="C33" s="1">
        <v>887</v>
      </c>
    </row>
    <row r="34" spans="1:3" ht="12.75">
      <c r="A34" s="2">
        <v>64.101</v>
      </c>
      <c r="B34" t="s">
        <v>171</v>
      </c>
      <c r="C34" s="1">
        <v>5000</v>
      </c>
    </row>
    <row r="35" spans="1:3" ht="12.75">
      <c r="A35" s="2">
        <v>64.116</v>
      </c>
      <c r="B35" t="s">
        <v>33</v>
      </c>
      <c r="C35" s="1">
        <v>56614</v>
      </c>
    </row>
    <row r="36" spans="1:3" ht="12.75">
      <c r="A36" s="2">
        <v>64.117</v>
      </c>
      <c r="B36" t="s">
        <v>34</v>
      </c>
      <c r="C36" s="1">
        <v>39477</v>
      </c>
    </row>
    <row r="37" spans="1:3" ht="12.75">
      <c r="A37" s="2">
        <v>64.124</v>
      </c>
      <c r="B37" t="s">
        <v>36</v>
      </c>
      <c r="C37" s="1">
        <v>420659</v>
      </c>
    </row>
    <row r="38" spans="1:3" ht="12.75">
      <c r="A38" s="2">
        <v>84.007</v>
      </c>
      <c r="B38" t="s">
        <v>37</v>
      </c>
      <c r="C38" s="1">
        <v>424841</v>
      </c>
    </row>
    <row r="39" spans="1:3" ht="12.75">
      <c r="A39" s="2">
        <v>84.032</v>
      </c>
      <c r="B39" t="s">
        <v>38</v>
      </c>
      <c r="C39" s="1">
        <v>707758</v>
      </c>
    </row>
    <row r="40" spans="1:3" ht="12.75">
      <c r="A40" s="2">
        <v>84.033</v>
      </c>
      <c r="B40" t="s">
        <v>39</v>
      </c>
      <c r="C40" s="1">
        <v>606116</v>
      </c>
    </row>
    <row r="41" spans="1:3" ht="12.75">
      <c r="A41" s="2">
        <v>84.063</v>
      </c>
      <c r="B41" t="s">
        <v>41</v>
      </c>
      <c r="C41" s="1">
        <v>7138116</v>
      </c>
    </row>
    <row r="42" spans="1:3" ht="12.75">
      <c r="A42" s="2">
        <v>93.773</v>
      </c>
      <c r="B42" t="s">
        <v>42</v>
      </c>
      <c r="C42" s="1">
        <v>70396134</v>
      </c>
    </row>
    <row r="43" spans="1:3" ht="12.75">
      <c r="A43" s="2">
        <v>93.774</v>
      </c>
      <c r="B43" t="s">
        <v>43</v>
      </c>
      <c r="C43" s="1">
        <v>67151708</v>
      </c>
    </row>
    <row r="44" spans="1:4" s="5" customFormat="1" ht="12.75">
      <c r="A44" s="58"/>
      <c r="B44" s="9" t="s">
        <v>256</v>
      </c>
      <c r="C44" s="38">
        <f>SUM(C28:C43)</f>
        <v>158707991</v>
      </c>
      <c r="D44" s="8"/>
    </row>
    <row r="45" spans="1:4" ht="12.75">
      <c r="A45" s="39"/>
      <c r="B45" s="2"/>
      <c r="D45" s="1"/>
    </row>
    <row r="46" spans="1:3" ht="12.75" customHeight="1">
      <c r="A46" s="37" t="s">
        <v>151</v>
      </c>
      <c r="C46" s="1"/>
    </row>
    <row r="47" spans="1:3" ht="12.75">
      <c r="A47" s="2">
        <v>10.051</v>
      </c>
      <c r="B47" t="s">
        <v>44</v>
      </c>
      <c r="C47" s="1">
        <v>8477</v>
      </c>
    </row>
    <row r="48" spans="1:3" ht="12.75">
      <c r="A48" s="2">
        <v>10.055</v>
      </c>
      <c r="B48" t="s">
        <v>46</v>
      </c>
      <c r="C48" s="1">
        <v>7091752</v>
      </c>
    </row>
    <row r="49" spans="1:3" ht="12.75">
      <c r="A49" s="2">
        <v>10.069</v>
      </c>
      <c r="B49" t="s">
        <v>47</v>
      </c>
      <c r="C49" s="1">
        <v>2559858</v>
      </c>
    </row>
    <row r="50" spans="1:3" ht="12.75">
      <c r="A50" s="2">
        <v>10.072</v>
      </c>
      <c r="B50" t="s">
        <v>48</v>
      </c>
      <c r="C50" s="1">
        <v>128534</v>
      </c>
    </row>
    <row r="51" spans="1:3" ht="12.75">
      <c r="A51" s="2">
        <v>10.077</v>
      </c>
      <c r="B51" t="s">
        <v>251</v>
      </c>
      <c r="C51" s="1">
        <v>138060</v>
      </c>
    </row>
    <row r="52" spans="1:3" ht="12.75">
      <c r="A52" s="2">
        <v>10.45</v>
      </c>
      <c r="B52" t="s">
        <v>49</v>
      </c>
      <c r="C52" s="1">
        <v>13770071</v>
      </c>
    </row>
    <row r="53" spans="1:3" ht="12.75">
      <c r="A53" s="2">
        <v>10.904</v>
      </c>
      <c r="B53" t="s">
        <v>50</v>
      </c>
      <c r="C53" s="1">
        <v>121766</v>
      </c>
    </row>
    <row r="54" spans="1:3" ht="12.75">
      <c r="A54" s="2">
        <v>10.914</v>
      </c>
      <c r="B54" t="s">
        <v>51</v>
      </c>
      <c r="C54" s="1">
        <v>47432</v>
      </c>
    </row>
    <row r="55" spans="1:3" ht="12.75">
      <c r="A55" s="2">
        <v>10.918</v>
      </c>
      <c r="B55" t="s">
        <v>236</v>
      </c>
      <c r="C55" s="1">
        <v>18346</v>
      </c>
    </row>
    <row r="56" spans="1:3" ht="12.75">
      <c r="A56" s="2">
        <v>10.921</v>
      </c>
      <c r="B56" t="s">
        <v>250</v>
      </c>
      <c r="C56" s="1">
        <v>6300</v>
      </c>
    </row>
    <row r="57" spans="1:3" ht="12.75">
      <c r="A57" s="2">
        <v>14.195</v>
      </c>
      <c r="B57" t="s">
        <v>217</v>
      </c>
      <c r="C57" s="1">
        <v>6954099</v>
      </c>
    </row>
    <row r="58" spans="1:3" ht="12.75">
      <c r="A58" s="2">
        <v>15.024</v>
      </c>
      <c r="B58" t="s">
        <v>172</v>
      </c>
      <c r="C58" s="1">
        <v>4447</v>
      </c>
    </row>
    <row r="59" spans="1:3" ht="12.75">
      <c r="A59" s="2">
        <v>17.31</v>
      </c>
      <c r="B59" t="s">
        <v>249</v>
      </c>
      <c r="C59" s="1">
        <v>13016</v>
      </c>
    </row>
    <row r="60" spans="1:3" ht="12.75">
      <c r="A60" s="2">
        <v>64.103</v>
      </c>
      <c r="B60" t="s">
        <v>224</v>
      </c>
      <c r="C60" s="1">
        <v>425869</v>
      </c>
    </row>
    <row r="61" spans="1:3" ht="12.75">
      <c r="A61" s="2">
        <v>84.037</v>
      </c>
      <c r="B61" t="s">
        <v>216</v>
      </c>
      <c r="C61" s="1">
        <v>61640</v>
      </c>
    </row>
    <row r="62" spans="1:3" ht="12.75">
      <c r="A62" s="2">
        <v>97.09</v>
      </c>
      <c r="B62" t="s">
        <v>248</v>
      </c>
      <c r="C62" s="1">
        <v>121834</v>
      </c>
    </row>
    <row r="63" spans="1:3" ht="12.75">
      <c r="A63" s="2" t="s">
        <v>54</v>
      </c>
      <c r="B63" t="s">
        <v>55</v>
      </c>
      <c r="C63" s="1">
        <v>4118</v>
      </c>
    </row>
    <row r="64" spans="1:4" s="5" customFormat="1" ht="12.75">
      <c r="A64" s="58"/>
      <c r="B64" s="9" t="s">
        <v>256</v>
      </c>
      <c r="C64" s="38">
        <f>SUM(C47:C63)</f>
        <v>31475619</v>
      </c>
      <c r="D64" s="8"/>
    </row>
    <row r="65" spans="1:4" ht="12.75">
      <c r="A65" s="39"/>
      <c r="B65" s="2"/>
      <c r="D65" s="1"/>
    </row>
    <row r="66" spans="1:3" ht="12.75" customHeight="1">
      <c r="A66" s="5" t="s">
        <v>153</v>
      </c>
      <c r="C66" s="1"/>
    </row>
    <row r="67" spans="1:3" ht="12.75">
      <c r="A67" s="2">
        <v>10.073</v>
      </c>
      <c r="B67" t="s">
        <v>56</v>
      </c>
      <c r="C67" s="1">
        <v>1300611</v>
      </c>
    </row>
    <row r="68" spans="1:3" ht="12.75">
      <c r="A68" s="2">
        <v>10.417</v>
      </c>
      <c r="B68" t="s">
        <v>57</v>
      </c>
      <c r="C68" s="1">
        <v>37570</v>
      </c>
    </row>
    <row r="69" spans="1:3" ht="12.75">
      <c r="A69" s="2">
        <v>10.555</v>
      </c>
      <c r="B69" t="s">
        <v>58</v>
      </c>
      <c r="C69" s="1">
        <v>3327245</v>
      </c>
    </row>
    <row r="70" spans="1:3" ht="12.75">
      <c r="A70" s="2">
        <v>10.557</v>
      </c>
      <c r="B70" t="s">
        <v>59</v>
      </c>
      <c r="C70" s="1">
        <v>2788556</v>
      </c>
    </row>
    <row r="71" spans="1:3" ht="12.75">
      <c r="A71" s="2">
        <v>10.766</v>
      </c>
      <c r="B71" t="s">
        <v>60</v>
      </c>
      <c r="C71" s="1">
        <v>8250</v>
      </c>
    </row>
    <row r="72" spans="1:3" ht="12.75">
      <c r="A72" s="2">
        <v>10.775</v>
      </c>
      <c r="B72" t="s">
        <v>239</v>
      </c>
      <c r="C72" s="1">
        <v>55478</v>
      </c>
    </row>
    <row r="73" spans="1:3" ht="12.75">
      <c r="A73" s="2">
        <v>10.902</v>
      </c>
      <c r="B73" t="s">
        <v>247</v>
      </c>
      <c r="C73" s="1">
        <v>490</v>
      </c>
    </row>
    <row r="74" spans="1:3" ht="12.75">
      <c r="A74" s="2">
        <v>10.904</v>
      </c>
      <c r="B74" t="s">
        <v>50</v>
      </c>
      <c r="C74" s="1">
        <v>66550</v>
      </c>
    </row>
    <row r="75" spans="1:3" ht="12.75">
      <c r="A75" s="2">
        <v>11.302</v>
      </c>
      <c r="B75" t="s">
        <v>61</v>
      </c>
      <c r="C75" s="1">
        <v>52000</v>
      </c>
    </row>
    <row r="76" spans="1:3" ht="12.75">
      <c r="A76" s="2">
        <v>14.169</v>
      </c>
      <c r="B76" t="s">
        <v>246</v>
      </c>
      <c r="C76" s="1">
        <v>50000</v>
      </c>
    </row>
    <row r="77" spans="1:3" ht="12.75">
      <c r="A77" s="2">
        <v>14.191</v>
      </c>
      <c r="B77" t="s">
        <v>64</v>
      </c>
      <c r="C77" s="1">
        <v>368388</v>
      </c>
    </row>
    <row r="78" spans="1:3" ht="12.75">
      <c r="A78" s="2">
        <v>14.218</v>
      </c>
      <c r="B78" t="s">
        <v>65</v>
      </c>
      <c r="C78" s="1">
        <v>3827426</v>
      </c>
    </row>
    <row r="79" spans="1:3" ht="12.75">
      <c r="A79" s="2">
        <v>14.231</v>
      </c>
      <c r="B79" t="s">
        <v>66</v>
      </c>
      <c r="C79" s="1">
        <v>735083</v>
      </c>
    </row>
    <row r="80" spans="1:3" ht="12.75">
      <c r="A80" s="2">
        <v>14.239</v>
      </c>
      <c r="B80" t="s">
        <v>67</v>
      </c>
      <c r="C80" s="1">
        <v>1011753</v>
      </c>
    </row>
    <row r="81" spans="1:3" ht="12.75">
      <c r="A81" s="2">
        <v>14.401</v>
      </c>
      <c r="B81" t="s">
        <v>68</v>
      </c>
      <c r="C81" s="1">
        <v>50460</v>
      </c>
    </row>
    <row r="82" spans="1:3" ht="12.75">
      <c r="A82" s="2">
        <v>14.856</v>
      </c>
      <c r="B82" t="s">
        <v>213</v>
      </c>
      <c r="C82" s="1">
        <v>4000</v>
      </c>
    </row>
    <row r="83" spans="1:3" ht="12.75">
      <c r="A83" s="2">
        <v>14.871</v>
      </c>
      <c r="B83" t="s">
        <v>69</v>
      </c>
      <c r="C83" s="1">
        <v>6262012</v>
      </c>
    </row>
    <row r="84" spans="1:3" ht="12.75">
      <c r="A84" s="2">
        <v>16.58</v>
      </c>
      <c r="B84" t="s">
        <v>212</v>
      </c>
      <c r="C84" s="1">
        <v>-241</v>
      </c>
    </row>
    <row r="85" spans="1:3" ht="12.75">
      <c r="A85" s="2">
        <v>16.585</v>
      </c>
      <c r="B85" t="s">
        <v>245</v>
      </c>
      <c r="C85" s="1">
        <v>26500</v>
      </c>
    </row>
    <row r="86" spans="1:3" ht="12.75">
      <c r="A86" s="2">
        <v>16.606</v>
      </c>
      <c r="B86" t="s">
        <v>73</v>
      </c>
      <c r="C86" s="1">
        <v>125200</v>
      </c>
    </row>
    <row r="87" spans="1:3" ht="12.75">
      <c r="A87" s="2">
        <v>16.71</v>
      </c>
      <c r="B87" t="s">
        <v>75</v>
      </c>
      <c r="C87" s="1">
        <v>378000</v>
      </c>
    </row>
    <row r="88" spans="1:3" ht="12.75">
      <c r="A88" s="2">
        <v>17.269</v>
      </c>
      <c r="B88" t="s">
        <v>244</v>
      </c>
      <c r="C88" s="1">
        <v>1698864</v>
      </c>
    </row>
    <row r="89" spans="1:3" ht="12.75">
      <c r="A89" s="2">
        <v>17.274</v>
      </c>
      <c r="B89" t="s">
        <v>243</v>
      </c>
      <c r="C89" s="1">
        <v>549355</v>
      </c>
    </row>
    <row r="90" spans="1:3" ht="12.75">
      <c r="A90" s="2">
        <v>17.805</v>
      </c>
      <c r="B90" t="s">
        <v>233</v>
      </c>
      <c r="C90" s="1">
        <v>7000</v>
      </c>
    </row>
    <row r="91" spans="1:3" ht="12.75">
      <c r="A91" s="2">
        <v>20.106</v>
      </c>
      <c r="B91" t="s">
        <v>173</v>
      </c>
      <c r="C91" s="1">
        <v>1768080</v>
      </c>
    </row>
    <row r="92" spans="1:3" ht="12.75">
      <c r="A92" s="2">
        <v>20.205</v>
      </c>
      <c r="B92" t="s">
        <v>77</v>
      </c>
      <c r="C92" s="1">
        <v>16847280</v>
      </c>
    </row>
    <row r="93" spans="1:3" ht="12.75">
      <c r="A93" s="2">
        <v>20.5</v>
      </c>
      <c r="B93" t="s">
        <v>242</v>
      </c>
      <c r="C93" s="1">
        <v>250000</v>
      </c>
    </row>
    <row r="94" spans="1:3" ht="12.75">
      <c r="A94" s="2">
        <v>20.507</v>
      </c>
      <c r="B94" t="s">
        <v>79</v>
      </c>
      <c r="C94" s="1">
        <v>1350676</v>
      </c>
    </row>
    <row r="95" spans="1:3" ht="12.75">
      <c r="A95" s="2">
        <v>45.024</v>
      </c>
      <c r="B95" t="s">
        <v>174</v>
      </c>
      <c r="C95" s="1">
        <v>10000</v>
      </c>
    </row>
    <row r="96" spans="1:3" ht="12.75">
      <c r="A96" s="2">
        <v>84.01</v>
      </c>
      <c r="B96" t="s">
        <v>81</v>
      </c>
      <c r="C96" s="1">
        <v>2560234</v>
      </c>
    </row>
    <row r="97" spans="1:3" ht="12.75">
      <c r="A97" s="2">
        <v>84.031</v>
      </c>
      <c r="B97" t="s">
        <v>82</v>
      </c>
      <c r="C97" s="1">
        <v>365000</v>
      </c>
    </row>
    <row r="98" spans="1:3" ht="12.75">
      <c r="A98" s="2">
        <v>84.042</v>
      </c>
      <c r="B98" t="s">
        <v>83</v>
      </c>
      <c r="C98" s="1">
        <v>562740</v>
      </c>
    </row>
    <row r="99" spans="1:3" ht="12.75">
      <c r="A99" s="2">
        <v>84.044</v>
      </c>
      <c r="B99" t="s">
        <v>84</v>
      </c>
      <c r="C99" s="1">
        <v>532637</v>
      </c>
    </row>
    <row r="100" spans="1:3" ht="12.75">
      <c r="A100" s="2">
        <v>84.047</v>
      </c>
      <c r="B100" t="s">
        <v>85</v>
      </c>
      <c r="C100" s="1">
        <v>590254</v>
      </c>
    </row>
    <row r="101" spans="1:3" ht="12.75">
      <c r="A101" s="2">
        <v>84.06</v>
      </c>
      <c r="B101" t="s">
        <v>86</v>
      </c>
      <c r="C101" s="1">
        <v>154115</v>
      </c>
    </row>
    <row r="102" spans="1:3" ht="12.75">
      <c r="A102" s="2">
        <v>84.116</v>
      </c>
      <c r="B102" t="s">
        <v>176</v>
      </c>
      <c r="C102" s="1">
        <v>279038</v>
      </c>
    </row>
    <row r="103" spans="1:3" ht="12.75">
      <c r="A103" s="2">
        <v>84.126</v>
      </c>
      <c r="B103" t="s">
        <v>87</v>
      </c>
      <c r="C103" s="1">
        <v>895900</v>
      </c>
    </row>
    <row r="104" spans="1:3" ht="12.75">
      <c r="A104" s="2">
        <v>84.132</v>
      </c>
      <c r="B104" t="s">
        <v>88</v>
      </c>
      <c r="C104" s="1">
        <v>61581</v>
      </c>
    </row>
    <row r="105" spans="1:3" ht="12.75">
      <c r="A105" s="2">
        <v>84.153</v>
      </c>
      <c r="B105" t="s">
        <v>89</v>
      </c>
      <c r="C105" s="1">
        <v>89855</v>
      </c>
    </row>
    <row r="106" spans="1:3" ht="12.75">
      <c r="A106" s="2">
        <v>84.195</v>
      </c>
      <c r="B106" t="s">
        <v>229</v>
      </c>
      <c r="C106" s="1">
        <v>231704</v>
      </c>
    </row>
    <row r="107" spans="1:3" ht="12.75">
      <c r="A107" s="2">
        <v>84.358</v>
      </c>
      <c r="B107" t="s">
        <v>93</v>
      </c>
      <c r="C107" s="1">
        <v>64914</v>
      </c>
    </row>
    <row r="108" spans="1:3" ht="12.75">
      <c r="A108" s="2">
        <v>93.145</v>
      </c>
      <c r="B108" t="s">
        <v>94</v>
      </c>
      <c r="C108" s="1">
        <v>266789</v>
      </c>
    </row>
    <row r="109" spans="1:3" ht="12.75">
      <c r="A109" s="2">
        <v>93.224</v>
      </c>
      <c r="B109" t="s">
        <v>96</v>
      </c>
      <c r="C109" s="1">
        <v>1805746</v>
      </c>
    </row>
    <row r="110" spans="1:3" ht="12.75">
      <c r="A110" s="2">
        <v>93.253</v>
      </c>
      <c r="B110" t="s">
        <v>97</v>
      </c>
      <c r="C110" s="1">
        <v>226086</v>
      </c>
    </row>
    <row r="111" spans="1:3" ht="12.75">
      <c r="A111" s="2">
        <v>93.276</v>
      </c>
      <c r="B111" t="s">
        <v>181</v>
      </c>
      <c r="C111" s="1">
        <v>75000</v>
      </c>
    </row>
    <row r="112" spans="1:3" ht="12.75">
      <c r="A112" s="2">
        <v>93.558</v>
      </c>
      <c r="B112" t="s">
        <v>98</v>
      </c>
      <c r="C112" s="1">
        <v>4649950</v>
      </c>
    </row>
    <row r="113" spans="1:3" ht="12.75">
      <c r="A113" s="2">
        <v>93.563</v>
      </c>
      <c r="B113" t="s">
        <v>99</v>
      </c>
      <c r="C113" s="1">
        <v>870233</v>
      </c>
    </row>
    <row r="114" spans="1:3" ht="12.75">
      <c r="A114" s="2">
        <v>93.568</v>
      </c>
      <c r="B114" t="s">
        <v>100</v>
      </c>
      <c r="C114" s="1">
        <v>1809698</v>
      </c>
    </row>
    <row r="115" spans="1:3" ht="12.75">
      <c r="A115" s="2">
        <v>93.6</v>
      </c>
      <c r="B115" t="s">
        <v>101</v>
      </c>
      <c r="C115" s="1">
        <v>3674507</v>
      </c>
    </row>
    <row r="116" spans="1:3" ht="12.75">
      <c r="A116" s="2">
        <v>93.616</v>
      </c>
      <c r="B116" t="s">
        <v>227</v>
      </c>
      <c r="C116" s="1">
        <v>150000</v>
      </c>
    </row>
    <row r="117" spans="1:3" ht="12.75">
      <c r="A117" s="2">
        <v>93.67</v>
      </c>
      <c r="B117" t="s">
        <v>102</v>
      </c>
      <c r="C117" s="1">
        <v>-74530</v>
      </c>
    </row>
    <row r="118" spans="1:3" ht="12.75">
      <c r="A118" s="2">
        <v>93.76</v>
      </c>
      <c r="B118" t="s">
        <v>199</v>
      </c>
      <c r="C118" s="1">
        <v>19017</v>
      </c>
    </row>
    <row r="119" spans="1:3" ht="12.75">
      <c r="A119" s="2">
        <v>93.767</v>
      </c>
      <c r="B119" t="s">
        <v>103</v>
      </c>
      <c r="C119" s="1">
        <v>2604464</v>
      </c>
    </row>
    <row r="120" spans="1:3" ht="12.75">
      <c r="A120" s="2">
        <v>93.768</v>
      </c>
      <c r="B120" t="s">
        <v>198</v>
      </c>
      <c r="C120" s="1">
        <v>30168</v>
      </c>
    </row>
    <row r="121" spans="1:3" ht="12.75">
      <c r="A121" s="2">
        <v>93.769</v>
      </c>
      <c r="B121" t="s">
        <v>241</v>
      </c>
      <c r="C121" s="1">
        <v>20878</v>
      </c>
    </row>
    <row r="122" spans="1:3" ht="12.75">
      <c r="A122" s="2">
        <v>93.777</v>
      </c>
      <c r="B122" t="s">
        <v>104</v>
      </c>
      <c r="C122" s="1">
        <v>271303</v>
      </c>
    </row>
    <row r="123" spans="1:3" ht="12.75">
      <c r="A123" s="2">
        <v>93.778</v>
      </c>
      <c r="B123" t="s">
        <v>105</v>
      </c>
      <c r="C123" s="1">
        <v>73975680</v>
      </c>
    </row>
    <row r="124" spans="1:3" ht="12.75">
      <c r="A124" s="2">
        <v>93.781</v>
      </c>
      <c r="B124" t="s">
        <v>240</v>
      </c>
      <c r="C124" s="1">
        <v>25319</v>
      </c>
    </row>
    <row r="125" spans="1:3" ht="12.75">
      <c r="A125" s="2">
        <v>93.887</v>
      </c>
      <c r="B125" t="s">
        <v>106</v>
      </c>
      <c r="C125" s="1">
        <v>149935</v>
      </c>
    </row>
    <row r="126" spans="1:3" ht="12.75">
      <c r="A126" s="2">
        <v>93.959</v>
      </c>
      <c r="B126" t="s">
        <v>108</v>
      </c>
      <c r="C126" s="1">
        <v>412787</v>
      </c>
    </row>
    <row r="127" spans="1:3" ht="12.75">
      <c r="A127" s="2">
        <v>94.002</v>
      </c>
      <c r="B127" t="s">
        <v>110</v>
      </c>
      <c r="C127" s="1">
        <v>48510</v>
      </c>
    </row>
    <row r="128" spans="1:3" ht="12.75">
      <c r="A128" s="2">
        <v>94.016</v>
      </c>
      <c r="B128" t="s">
        <v>111</v>
      </c>
      <c r="C128" s="1">
        <v>382861</v>
      </c>
    </row>
    <row r="129" spans="1:3" ht="12.75">
      <c r="A129" s="2">
        <v>97.024</v>
      </c>
      <c r="B129" t="s">
        <v>112</v>
      </c>
      <c r="C129" s="1">
        <v>49540</v>
      </c>
    </row>
    <row r="130" spans="1:3" ht="12.75">
      <c r="A130" s="2">
        <v>97.044</v>
      </c>
      <c r="B130" t="s">
        <v>113</v>
      </c>
      <c r="C130" s="1">
        <v>126437</v>
      </c>
    </row>
    <row r="131" spans="1:4" s="5" customFormat="1" ht="12.75">
      <c r="A131" s="58"/>
      <c r="B131" s="9" t="s">
        <v>256</v>
      </c>
      <c r="C131" s="38">
        <f>SUM(C67:C130)</f>
        <v>140914936</v>
      </c>
      <c r="D131" s="8"/>
    </row>
    <row r="132" spans="1:4" ht="12.75">
      <c r="A132" s="39"/>
      <c r="B132" s="2"/>
      <c r="D132" s="1"/>
    </row>
    <row r="133" spans="1:3" ht="12.75" customHeight="1">
      <c r="A133" s="5" t="s">
        <v>155</v>
      </c>
      <c r="C133" s="1"/>
    </row>
    <row r="134" spans="1:3" ht="12.75">
      <c r="A134" s="2" t="s">
        <v>115</v>
      </c>
      <c r="B134" t="s">
        <v>116</v>
      </c>
      <c r="C134" s="1">
        <v>9441270</v>
      </c>
    </row>
    <row r="135" spans="1:3" ht="12.75">
      <c r="A135" s="2" t="s">
        <v>117</v>
      </c>
      <c r="B135" t="s">
        <v>118</v>
      </c>
      <c r="C135" s="1">
        <v>1678759</v>
      </c>
    </row>
    <row r="136" spans="1:3" ht="12.75">
      <c r="A136" s="2" t="s">
        <v>119</v>
      </c>
      <c r="B136" t="s">
        <v>120</v>
      </c>
      <c r="C136" s="1">
        <v>6521401</v>
      </c>
    </row>
    <row r="137" spans="1:4" s="5" customFormat="1" ht="12.75">
      <c r="A137" s="58"/>
      <c r="B137" s="9" t="s">
        <v>256</v>
      </c>
      <c r="C137" s="38">
        <f>SUM(C134:C136)</f>
        <v>17641430</v>
      </c>
      <c r="D137" s="8"/>
    </row>
    <row r="138" spans="1:4" ht="12.75">
      <c r="A138" s="39"/>
      <c r="B138" s="2"/>
      <c r="D138" s="1"/>
    </row>
    <row r="139" spans="1:3" ht="12.75" customHeight="1">
      <c r="A139" s="5" t="s">
        <v>157</v>
      </c>
      <c r="C139" s="1"/>
    </row>
    <row r="140" spans="1:3" ht="12.75">
      <c r="A140" s="2" t="s">
        <v>121</v>
      </c>
      <c r="B140" t="s">
        <v>122</v>
      </c>
      <c r="C140" s="1">
        <v>4578000</v>
      </c>
    </row>
    <row r="141" spans="1:3" ht="12.75">
      <c r="A141" s="2" t="s">
        <v>123</v>
      </c>
      <c r="B141" t="s">
        <v>124</v>
      </c>
      <c r="C141" s="1">
        <v>5806000</v>
      </c>
    </row>
    <row r="142" spans="1:3" ht="12.75">
      <c r="A142" s="2" t="s">
        <v>125</v>
      </c>
      <c r="B142" t="s">
        <v>126</v>
      </c>
      <c r="C142" s="1">
        <v>10327000</v>
      </c>
    </row>
    <row r="143" spans="1:3" ht="12.75">
      <c r="A143" s="2" t="s">
        <v>127</v>
      </c>
      <c r="B143" t="s">
        <v>128</v>
      </c>
      <c r="C143" s="1">
        <v>14478000</v>
      </c>
    </row>
    <row r="144" spans="1:3" ht="12.75">
      <c r="A144" s="2" t="s">
        <v>129</v>
      </c>
      <c r="B144" t="s">
        <v>130</v>
      </c>
      <c r="C144" s="1">
        <v>26468611</v>
      </c>
    </row>
    <row r="145" spans="1:4" s="5" customFormat="1" ht="12.75">
      <c r="A145" s="58"/>
      <c r="B145" s="9" t="s">
        <v>256</v>
      </c>
      <c r="C145" s="38">
        <f>SUM(C140:C144)</f>
        <v>61657611</v>
      </c>
      <c r="D145" s="8"/>
    </row>
    <row r="146" spans="1:4" ht="12.75">
      <c r="A146" s="39"/>
      <c r="B146" s="2"/>
      <c r="D146" s="1"/>
    </row>
    <row r="147" spans="1:3" ht="12.75" customHeight="1">
      <c r="A147" s="5" t="s">
        <v>159</v>
      </c>
      <c r="C147" s="1"/>
    </row>
    <row r="148" spans="1:3" ht="12.75">
      <c r="A148" s="2">
        <v>10.056</v>
      </c>
      <c r="B148" t="s">
        <v>131</v>
      </c>
      <c r="C148" s="1">
        <v>139719</v>
      </c>
    </row>
    <row r="149" spans="1:3" ht="12.75">
      <c r="A149" s="2">
        <v>10.406</v>
      </c>
      <c r="B149" t="s">
        <v>132</v>
      </c>
      <c r="C149" s="1">
        <v>944000</v>
      </c>
    </row>
    <row r="150" spans="1:3" ht="12.75">
      <c r="A150" s="2">
        <v>10.407</v>
      </c>
      <c r="B150" t="s">
        <v>133</v>
      </c>
      <c r="C150" s="1">
        <v>265000</v>
      </c>
    </row>
    <row r="151" spans="1:3" ht="12.75">
      <c r="A151" s="2">
        <v>10.41</v>
      </c>
      <c r="B151" t="s">
        <v>135</v>
      </c>
      <c r="C151" s="1">
        <v>159160</v>
      </c>
    </row>
    <row r="152" spans="1:3" ht="12.75">
      <c r="A152" s="2">
        <v>10.417</v>
      </c>
      <c r="B152" t="s">
        <v>57</v>
      </c>
      <c r="C152" s="1">
        <v>19276</v>
      </c>
    </row>
    <row r="153" spans="1:3" ht="12.75">
      <c r="A153" s="2">
        <v>84.268</v>
      </c>
      <c r="B153" t="s">
        <v>134</v>
      </c>
      <c r="C153" s="1">
        <v>413581</v>
      </c>
    </row>
    <row r="154" spans="1:4" s="5" customFormat="1" ht="12.75">
      <c r="A154" s="58"/>
      <c r="B154" s="9" t="s">
        <v>256</v>
      </c>
      <c r="C154" s="38">
        <f>SUM(C148:C153)</f>
        <v>1940736</v>
      </c>
      <c r="D154" s="8"/>
    </row>
    <row r="155" spans="1:4" ht="12.75">
      <c r="A155" s="39"/>
      <c r="B155" s="2"/>
      <c r="D155" s="1"/>
    </row>
    <row r="156" spans="1:3" ht="12.75" customHeight="1">
      <c r="A156" s="5" t="s">
        <v>161</v>
      </c>
      <c r="C156" s="1"/>
    </row>
    <row r="157" spans="1:3" ht="12.75">
      <c r="A157" s="2">
        <v>10.406</v>
      </c>
      <c r="B157" t="s">
        <v>132</v>
      </c>
      <c r="C157" s="1">
        <v>385000</v>
      </c>
    </row>
    <row r="158" spans="1:3" ht="12.75">
      <c r="A158" s="2">
        <v>10.407</v>
      </c>
      <c r="B158" t="s">
        <v>133</v>
      </c>
      <c r="C158" s="1">
        <v>2229000</v>
      </c>
    </row>
    <row r="159" spans="1:3" ht="12.75">
      <c r="A159" s="2">
        <v>10.41</v>
      </c>
      <c r="B159" t="s">
        <v>135</v>
      </c>
      <c r="C159" s="1">
        <v>832753</v>
      </c>
    </row>
    <row r="160" spans="1:3" ht="12.75">
      <c r="A160" s="2">
        <v>10.775</v>
      </c>
      <c r="B160" t="s">
        <v>239</v>
      </c>
      <c r="C160" s="1">
        <v>55478</v>
      </c>
    </row>
    <row r="161" spans="1:3" ht="12.75">
      <c r="A161" s="2">
        <v>14.108</v>
      </c>
      <c r="B161" t="s">
        <v>136</v>
      </c>
      <c r="C161" s="1">
        <v>296800</v>
      </c>
    </row>
    <row r="162" spans="1:3" ht="12.75">
      <c r="A162" s="2">
        <v>14.117</v>
      </c>
      <c r="B162" t="s">
        <v>137</v>
      </c>
      <c r="C162" s="1">
        <v>31994851</v>
      </c>
    </row>
    <row r="163" spans="1:3" ht="12.75">
      <c r="A163" s="2">
        <v>14.133</v>
      </c>
      <c r="B163" t="s">
        <v>180</v>
      </c>
      <c r="C163" s="1">
        <v>146382</v>
      </c>
    </row>
    <row r="164" spans="1:3" ht="12.75">
      <c r="A164" s="2">
        <v>14.142</v>
      </c>
      <c r="B164" t="s">
        <v>138</v>
      </c>
      <c r="C164" s="1">
        <v>332558</v>
      </c>
    </row>
    <row r="165" spans="1:3" ht="12.75">
      <c r="A165" s="2">
        <v>59.012</v>
      </c>
      <c r="B165" t="s">
        <v>139</v>
      </c>
      <c r="C165" s="1">
        <v>363025</v>
      </c>
    </row>
    <row r="166" spans="1:3" ht="12.75">
      <c r="A166" s="2">
        <v>59.041</v>
      </c>
      <c r="B166" t="s">
        <v>140</v>
      </c>
      <c r="C166" s="1">
        <v>1015000</v>
      </c>
    </row>
    <row r="167" spans="1:3" ht="12.75">
      <c r="A167" s="2">
        <v>64.114</v>
      </c>
      <c r="B167" t="s">
        <v>141</v>
      </c>
      <c r="C167" s="1">
        <v>6386780</v>
      </c>
    </row>
    <row r="168" spans="1:4" s="5" customFormat="1" ht="12.75">
      <c r="A168" s="58"/>
      <c r="B168" s="9" t="s">
        <v>256</v>
      </c>
      <c r="C168" s="38">
        <f>SUM(C157:C167)</f>
        <v>44037627</v>
      </c>
      <c r="D168" s="8"/>
    </row>
    <row r="169" spans="1:4" ht="12.75">
      <c r="A169" s="39"/>
      <c r="B169" s="2"/>
      <c r="D169" s="1"/>
    </row>
    <row r="170" spans="1:3" ht="12" customHeight="1">
      <c r="A170" s="5" t="s">
        <v>163</v>
      </c>
      <c r="C170" s="1"/>
    </row>
    <row r="171" spans="1:3" ht="12.75">
      <c r="A171" s="2">
        <v>10.45</v>
      </c>
      <c r="B171" t="s">
        <v>49</v>
      </c>
      <c r="C171" s="1">
        <v>178882281</v>
      </c>
    </row>
    <row r="172" spans="1:3" ht="12.75">
      <c r="A172" s="2">
        <v>97.022</v>
      </c>
      <c r="B172" t="s">
        <v>142</v>
      </c>
      <c r="C172" s="1">
        <v>90340547</v>
      </c>
    </row>
    <row r="173" spans="1:4" s="5" customFormat="1" ht="12.75">
      <c r="A173" s="58"/>
      <c r="B173" s="9" t="s">
        <v>256</v>
      </c>
      <c r="C173" s="38">
        <f>SUM(C171:C172)</f>
        <v>269222828</v>
      </c>
      <c r="D173" s="8"/>
    </row>
    <row r="174" spans="1:4" s="5" customFormat="1" ht="12.75">
      <c r="A174" s="53"/>
      <c r="B174" s="54"/>
      <c r="D174" s="55"/>
    </row>
    <row r="175" s="56" customFormat="1" ht="12.75" customHeight="1">
      <c r="A175" s="13" t="s">
        <v>165</v>
      </c>
    </row>
    <row r="176" s="56" customFormat="1" ht="12.75" customHeight="1">
      <c r="A176" s="57" t="s">
        <v>254</v>
      </c>
    </row>
    <row r="177" s="56" customFormat="1" ht="12.75" customHeight="1">
      <c r="A177" s="13" t="s">
        <v>255</v>
      </c>
    </row>
    <row r="178" s="56" customFormat="1" ht="12.75" customHeight="1">
      <c r="A178" s="15" t="s">
        <v>168</v>
      </c>
    </row>
  </sheetData>
  <sheetProtection/>
  <hyperlinks>
    <hyperlink ref="A178" r:id="rId1" display="http://www.iowadatacenter.org"/>
  </hyperlinks>
  <printOptions/>
  <pageMargins left="0.75" right="0.75" top="0.75" bottom="0.75" header="0.5" footer="0.5"/>
  <pageSetup fitToHeight="0" fitToWidth="1" horizontalDpi="600" verticalDpi="600" orientation="portrait" scale="80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57"/>
  <sheetViews>
    <sheetView zoomScalePageLayoutView="0" workbookViewId="0" topLeftCell="A116">
      <selection activeCell="A148" sqref="A148:IV148"/>
    </sheetView>
  </sheetViews>
  <sheetFormatPr defaultColWidth="9.140625" defaultRowHeight="12.75" customHeight="1"/>
  <cols>
    <col min="1" max="1" width="12.7109375" style="0" customWidth="1"/>
    <col min="2" max="2" width="88.7109375" style="0" customWidth="1"/>
    <col min="3" max="3" width="11.8515625" style="0" customWidth="1"/>
    <col min="4" max="4" width="20.7109375" style="0" customWidth="1"/>
  </cols>
  <sheetData>
    <row r="1" spans="1:4" ht="15" customHeight="1">
      <c r="A1" s="42" t="s">
        <v>237</v>
      </c>
      <c r="B1" s="43"/>
      <c r="C1" s="44"/>
      <c r="D1" s="11"/>
    </row>
    <row r="2" spans="1:4" ht="19.5" customHeight="1">
      <c r="A2" s="51" t="s">
        <v>1</v>
      </c>
      <c r="B2" s="52"/>
      <c r="C2" s="50"/>
      <c r="D2" s="11"/>
    </row>
    <row r="3" spans="1:4" ht="12.75" customHeight="1">
      <c r="A3" s="40" t="s">
        <v>191</v>
      </c>
      <c r="B3" s="41" t="s">
        <v>190</v>
      </c>
      <c r="C3" s="40" t="s">
        <v>189</v>
      </c>
      <c r="D3" s="11"/>
    </row>
    <row r="4" spans="1:3" s="11" customFormat="1" ht="12.75" customHeight="1">
      <c r="A4" s="3"/>
      <c r="B4" s="4"/>
      <c r="C4" s="3"/>
    </row>
    <row r="5" spans="2:3" s="5" customFormat="1" ht="12.75" customHeight="1">
      <c r="B5" s="5" t="s">
        <v>2</v>
      </c>
      <c r="C5" s="8">
        <v>617674563</v>
      </c>
    </row>
    <row r="7" ht="12.75" customHeight="1">
      <c r="A7" s="5" t="s">
        <v>145</v>
      </c>
    </row>
    <row r="8" spans="1:3" ht="12.75" customHeight="1">
      <c r="A8" s="2" t="s">
        <v>4</v>
      </c>
      <c r="B8" t="s">
        <v>5</v>
      </c>
      <c r="C8" s="1">
        <v>238461</v>
      </c>
    </row>
    <row r="9" spans="1:3" ht="12.75" customHeight="1">
      <c r="A9" s="2">
        <v>57.001</v>
      </c>
      <c r="B9" t="s">
        <v>6</v>
      </c>
      <c r="C9" s="1">
        <v>6245505</v>
      </c>
    </row>
    <row r="10" spans="1:3" ht="12.75" customHeight="1">
      <c r="A10" s="2" t="s">
        <v>7</v>
      </c>
      <c r="B10" t="s">
        <v>8</v>
      </c>
      <c r="C10" s="1">
        <v>29011</v>
      </c>
    </row>
    <row r="11" spans="1:3" ht="12.75" customHeight="1">
      <c r="A11" s="2">
        <v>64.104</v>
      </c>
      <c r="B11" t="s">
        <v>9</v>
      </c>
      <c r="C11" s="1">
        <v>1304553</v>
      </c>
    </row>
    <row r="12" spans="1:3" ht="12.75" customHeight="1">
      <c r="A12" s="2">
        <v>64.105</v>
      </c>
      <c r="B12" t="s">
        <v>10</v>
      </c>
      <c r="C12" s="1">
        <v>302205</v>
      </c>
    </row>
    <row r="13" spans="1:3" ht="12.75" customHeight="1">
      <c r="A13" s="2">
        <v>64.109</v>
      </c>
      <c r="B13" t="s">
        <v>11</v>
      </c>
      <c r="C13" s="1">
        <v>6992095</v>
      </c>
    </row>
    <row r="14" spans="1:3" ht="12.75" customHeight="1">
      <c r="A14" s="2">
        <v>64.11</v>
      </c>
      <c r="B14" t="s">
        <v>12</v>
      </c>
      <c r="C14" s="1">
        <v>1531076</v>
      </c>
    </row>
    <row r="15" spans="1:3" ht="12.75" customHeight="1">
      <c r="A15" s="2">
        <v>86.001</v>
      </c>
      <c r="B15" t="s">
        <v>13</v>
      </c>
      <c r="C15" s="1">
        <v>151958</v>
      </c>
    </row>
    <row r="16" spans="1:3" ht="12.75" customHeight="1">
      <c r="A16" s="2">
        <v>96.001</v>
      </c>
      <c r="B16" t="s">
        <v>14</v>
      </c>
      <c r="C16" s="1">
        <v>32694212</v>
      </c>
    </row>
    <row r="17" spans="1:3" ht="12.75" customHeight="1">
      <c r="A17" s="2">
        <v>96.002</v>
      </c>
      <c r="B17" t="s">
        <v>15</v>
      </c>
      <c r="C17" s="1">
        <v>134543194</v>
      </c>
    </row>
    <row r="18" spans="1:3" ht="12.75" customHeight="1">
      <c r="A18" s="2">
        <v>96.004</v>
      </c>
      <c r="B18" t="s">
        <v>16</v>
      </c>
      <c r="C18" s="1">
        <v>42739801</v>
      </c>
    </row>
    <row r="19" spans="1:3" ht="12.75" customHeight="1">
      <c r="A19" s="2">
        <v>96.006</v>
      </c>
      <c r="B19" t="s">
        <v>17</v>
      </c>
      <c r="C19" s="1">
        <v>11023940</v>
      </c>
    </row>
    <row r="20" spans="1:3" ht="12.75" customHeight="1">
      <c r="A20" s="2" t="s">
        <v>18</v>
      </c>
      <c r="B20" t="s">
        <v>19</v>
      </c>
      <c r="C20" s="1">
        <v>6719000</v>
      </c>
    </row>
    <row r="21" spans="1:3" ht="12.75" customHeight="1">
      <c r="A21" s="2" t="s">
        <v>20</v>
      </c>
      <c r="B21" t="s">
        <v>21</v>
      </c>
      <c r="C21" s="1">
        <v>13296444</v>
      </c>
    </row>
    <row r="22" spans="1:3" ht="12.75" customHeight="1">
      <c r="A22" s="2" t="s">
        <v>22</v>
      </c>
      <c r="B22" t="s">
        <v>23</v>
      </c>
      <c r="C22" s="1">
        <v>58029</v>
      </c>
    </row>
    <row r="23" spans="1:3" s="5" customFormat="1" ht="12.75" customHeight="1">
      <c r="A23" s="9"/>
      <c r="B23" s="5" t="s">
        <v>194</v>
      </c>
      <c r="C23" s="8">
        <f>SUM(C8:C22)</f>
        <v>257869484</v>
      </c>
    </row>
    <row r="24" spans="1:4" ht="12.75" customHeight="1">
      <c r="A24" s="39"/>
      <c r="B24" s="2"/>
      <c r="D24" s="1"/>
    </row>
    <row r="25" spans="1:3" ht="12.75" customHeight="1">
      <c r="A25" s="37" t="s">
        <v>149</v>
      </c>
      <c r="C25" s="1"/>
    </row>
    <row r="26" spans="1:3" ht="12.75" customHeight="1">
      <c r="A26" s="2">
        <v>10.078</v>
      </c>
      <c r="B26" t="s">
        <v>26</v>
      </c>
      <c r="C26" s="1">
        <v>497568</v>
      </c>
    </row>
    <row r="27" spans="1:3" ht="12.75" customHeight="1">
      <c r="A27" s="2">
        <v>10.551</v>
      </c>
      <c r="B27" t="s">
        <v>28</v>
      </c>
      <c r="C27" s="1">
        <v>9426108</v>
      </c>
    </row>
    <row r="28" spans="1:3" ht="12.75" customHeight="1">
      <c r="A28" s="2">
        <v>14.182</v>
      </c>
      <c r="B28" t="s">
        <v>221</v>
      </c>
      <c r="C28" s="1">
        <v>-4959215</v>
      </c>
    </row>
    <row r="29" spans="1:3" ht="12.75" customHeight="1">
      <c r="A29" s="2">
        <v>14.197</v>
      </c>
      <c r="B29" t="s">
        <v>220</v>
      </c>
      <c r="C29" s="1">
        <v>869795</v>
      </c>
    </row>
    <row r="30" spans="1:3" ht="12.75" customHeight="1">
      <c r="A30" s="2">
        <v>64.1</v>
      </c>
      <c r="B30" t="s">
        <v>32</v>
      </c>
      <c r="C30" s="1">
        <v>11000</v>
      </c>
    </row>
    <row r="31" spans="1:3" ht="12.75" customHeight="1">
      <c r="A31" s="2">
        <v>64.101</v>
      </c>
      <c r="B31" t="s">
        <v>171</v>
      </c>
      <c r="C31" s="1">
        <v>6000</v>
      </c>
    </row>
    <row r="32" spans="1:3" ht="12.75" customHeight="1">
      <c r="A32" s="2">
        <v>64.116</v>
      </c>
      <c r="B32" t="s">
        <v>33</v>
      </c>
      <c r="C32" s="1">
        <v>66442</v>
      </c>
    </row>
    <row r="33" spans="1:3" ht="12.75" customHeight="1">
      <c r="A33" s="2">
        <v>64.117</v>
      </c>
      <c r="B33" t="s">
        <v>34</v>
      </c>
      <c r="C33" s="1">
        <v>41637</v>
      </c>
    </row>
    <row r="34" spans="1:3" ht="12.75" customHeight="1">
      <c r="A34" s="2">
        <v>64.124</v>
      </c>
      <c r="B34" t="s">
        <v>36</v>
      </c>
      <c r="C34" s="1">
        <v>407863</v>
      </c>
    </row>
    <row r="35" spans="1:3" ht="12.75" customHeight="1">
      <c r="A35" s="2">
        <v>84.007</v>
      </c>
      <c r="B35" t="s">
        <v>37</v>
      </c>
      <c r="C35" s="1">
        <v>431482</v>
      </c>
    </row>
    <row r="36" spans="1:3" ht="12.75" customHeight="1">
      <c r="A36" s="2">
        <v>84.032</v>
      </c>
      <c r="B36" t="s">
        <v>38</v>
      </c>
      <c r="C36" s="1">
        <v>693617</v>
      </c>
    </row>
    <row r="37" spans="1:3" ht="12.75" customHeight="1">
      <c r="A37" s="2">
        <v>84.033</v>
      </c>
      <c r="B37" t="s">
        <v>39</v>
      </c>
      <c r="C37" s="1">
        <v>612693</v>
      </c>
    </row>
    <row r="38" spans="1:3" ht="12.75" customHeight="1">
      <c r="A38" s="2">
        <v>84.063</v>
      </c>
      <c r="B38" t="s">
        <v>41</v>
      </c>
      <c r="C38" s="1">
        <v>5730660</v>
      </c>
    </row>
    <row r="39" spans="1:3" ht="12.75" customHeight="1">
      <c r="A39" s="2">
        <v>93.773</v>
      </c>
      <c r="B39" t="s">
        <v>42</v>
      </c>
      <c r="C39" s="1">
        <v>60878391</v>
      </c>
    </row>
    <row r="40" spans="1:3" ht="12.75" customHeight="1">
      <c r="A40" s="2">
        <v>93.774</v>
      </c>
      <c r="B40" t="s">
        <v>43</v>
      </c>
      <c r="C40" s="1">
        <v>59062697</v>
      </c>
    </row>
    <row r="41" spans="1:3" s="5" customFormat="1" ht="12.75" customHeight="1">
      <c r="A41" s="9"/>
      <c r="B41" s="5" t="s">
        <v>194</v>
      </c>
      <c r="C41" s="8">
        <f>SUM(C26:C40)</f>
        <v>133776738</v>
      </c>
    </row>
    <row r="42" spans="1:4" ht="12.75" customHeight="1">
      <c r="A42" s="39"/>
      <c r="B42" s="2"/>
      <c r="D42" s="1"/>
    </row>
    <row r="43" spans="1:3" ht="12.75" customHeight="1">
      <c r="A43" s="37" t="s">
        <v>151</v>
      </c>
      <c r="C43" s="1"/>
    </row>
    <row r="44" spans="1:3" ht="12.75" customHeight="1">
      <c r="A44" s="2">
        <v>10.051</v>
      </c>
      <c r="B44" t="s">
        <v>44</v>
      </c>
      <c r="C44" s="1">
        <v>123425</v>
      </c>
    </row>
    <row r="45" spans="1:3" ht="12.75" customHeight="1">
      <c r="A45" s="2">
        <v>10.055</v>
      </c>
      <c r="B45" t="s">
        <v>46</v>
      </c>
      <c r="C45" s="1">
        <v>8530321</v>
      </c>
    </row>
    <row r="46" spans="1:3" ht="12.75" customHeight="1">
      <c r="A46" s="2">
        <v>10.069</v>
      </c>
      <c r="B46" t="s">
        <v>47</v>
      </c>
      <c r="C46" s="1">
        <v>2521593</v>
      </c>
    </row>
    <row r="47" spans="1:3" ht="12.75" customHeight="1">
      <c r="A47" s="2">
        <v>10.08</v>
      </c>
      <c r="B47" t="s">
        <v>219</v>
      </c>
      <c r="C47" s="1">
        <v>10526</v>
      </c>
    </row>
    <row r="48" spans="1:3" ht="12.75" customHeight="1">
      <c r="A48" s="2">
        <v>10.45</v>
      </c>
      <c r="B48" t="s">
        <v>49</v>
      </c>
      <c r="C48" s="1">
        <v>11509768</v>
      </c>
    </row>
    <row r="49" spans="1:3" ht="12.75" customHeight="1">
      <c r="A49" s="2">
        <v>10.918</v>
      </c>
      <c r="B49" t="s">
        <v>236</v>
      </c>
      <c r="C49" s="1">
        <v>7410</v>
      </c>
    </row>
    <row r="50" spans="1:3" ht="12.75" customHeight="1">
      <c r="A50" s="2">
        <v>14.195</v>
      </c>
      <c r="B50" t="s">
        <v>217</v>
      </c>
      <c r="C50" s="1">
        <v>6477686</v>
      </c>
    </row>
    <row r="51" spans="1:3" ht="12.75" customHeight="1">
      <c r="A51" s="2">
        <v>84.037</v>
      </c>
      <c r="B51" t="s">
        <v>216</v>
      </c>
      <c r="C51" s="1">
        <v>72078</v>
      </c>
    </row>
    <row r="52" spans="1:3" ht="12.75" customHeight="1">
      <c r="A52" s="2">
        <v>97.022</v>
      </c>
      <c r="B52" t="s">
        <v>142</v>
      </c>
      <c r="C52" s="1">
        <v>5073</v>
      </c>
    </row>
    <row r="53" spans="1:3" ht="12.75" customHeight="1">
      <c r="A53" s="2" t="s">
        <v>54</v>
      </c>
      <c r="B53" t="s">
        <v>55</v>
      </c>
      <c r="C53" s="1">
        <v>3943</v>
      </c>
    </row>
    <row r="54" spans="1:3" s="5" customFormat="1" ht="12.75" customHeight="1">
      <c r="A54" s="9"/>
      <c r="B54" s="5" t="s">
        <v>194</v>
      </c>
      <c r="C54" s="8">
        <f>SUM(C44:C53)</f>
        <v>29261823</v>
      </c>
    </row>
    <row r="55" spans="1:4" ht="12.75" customHeight="1">
      <c r="A55" s="39"/>
      <c r="B55" s="2"/>
      <c r="D55" s="1"/>
    </row>
    <row r="56" spans="1:3" ht="12.75" customHeight="1">
      <c r="A56" s="5" t="s">
        <v>153</v>
      </c>
      <c r="C56" s="1"/>
    </row>
    <row r="57" spans="1:3" ht="12.75" customHeight="1">
      <c r="A57" s="2">
        <v>10.555</v>
      </c>
      <c r="B57" t="s">
        <v>58</v>
      </c>
      <c r="C57" s="1">
        <v>3205314</v>
      </c>
    </row>
    <row r="58" spans="1:3" ht="12.75" customHeight="1">
      <c r="A58" s="2">
        <v>10.557</v>
      </c>
      <c r="B58" t="s">
        <v>59</v>
      </c>
      <c r="C58" s="1">
        <v>2215796</v>
      </c>
    </row>
    <row r="59" spans="1:3" ht="12.75" customHeight="1">
      <c r="A59" s="2">
        <v>10.773</v>
      </c>
      <c r="B59" t="s">
        <v>186</v>
      </c>
      <c r="C59" s="1">
        <v>150000</v>
      </c>
    </row>
    <row r="60" spans="1:3" ht="12.75" customHeight="1">
      <c r="A60" s="2">
        <v>10.904</v>
      </c>
      <c r="B60" t="s">
        <v>50</v>
      </c>
      <c r="C60" s="1">
        <v>259</v>
      </c>
    </row>
    <row r="61" spans="1:3" ht="12.75" customHeight="1">
      <c r="A61" s="2">
        <v>11.302</v>
      </c>
      <c r="B61" t="s">
        <v>61</v>
      </c>
      <c r="C61" s="1">
        <v>52000</v>
      </c>
    </row>
    <row r="62" spans="1:3" ht="12.75" customHeight="1">
      <c r="A62" s="2">
        <v>14.191</v>
      </c>
      <c r="B62" t="s">
        <v>64</v>
      </c>
      <c r="C62" s="1">
        <v>477085</v>
      </c>
    </row>
    <row r="63" spans="1:3" ht="12.75" customHeight="1">
      <c r="A63" s="2">
        <v>14.225</v>
      </c>
      <c r="B63" t="s">
        <v>235</v>
      </c>
      <c r="C63" s="1">
        <v>396000</v>
      </c>
    </row>
    <row r="64" spans="1:3" ht="12.75" customHeight="1">
      <c r="A64" s="2">
        <v>14.231</v>
      </c>
      <c r="B64" t="s">
        <v>66</v>
      </c>
      <c r="C64" s="1">
        <v>548567</v>
      </c>
    </row>
    <row r="65" spans="1:3" ht="12.75" customHeight="1">
      <c r="A65" s="2">
        <v>14.856</v>
      </c>
      <c r="B65" t="s">
        <v>213</v>
      </c>
      <c r="C65" s="1">
        <v>1000</v>
      </c>
    </row>
    <row r="66" spans="1:3" ht="12.75" customHeight="1">
      <c r="A66" s="2">
        <v>14.871</v>
      </c>
      <c r="B66" t="s">
        <v>69</v>
      </c>
      <c r="C66" s="1">
        <v>6134954</v>
      </c>
    </row>
    <row r="67" spans="1:3" ht="12.75" customHeight="1">
      <c r="A67" s="2">
        <v>16.606</v>
      </c>
      <c r="B67" t="s">
        <v>73</v>
      </c>
      <c r="C67" s="1">
        <v>73768</v>
      </c>
    </row>
    <row r="68" spans="1:3" ht="12.75" customHeight="1">
      <c r="A68" s="2">
        <v>16.71</v>
      </c>
      <c r="B68" t="s">
        <v>75</v>
      </c>
      <c r="C68" s="1">
        <v>901004</v>
      </c>
    </row>
    <row r="69" spans="1:3" ht="12.75" customHeight="1">
      <c r="A69" s="2">
        <v>16.729</v>
      </c>
      <c r="B69" t="s">
        <v>181</v>
      </c>
      <c r="C69" s="1">
        <v>-4490</v>
      </c>
    </row>
    <row r="70" spans="1:3" ht="12.75" customHeight="1">
      <c r="A70" s="2">
        <v>16.738</v>
      </c>
      <c r="B70" t="s">
        <v>183</v>
      </c>
      <c r="C70" s="1">
        <v>78988</v>
      </c>
    </row>
    <row r="71" spans="1:3" ht="12.75" customHeight="1">
      <c r="A71" s="2">
        <v>17.268</v>
      </c>
      <c r="B71" t="s">
        <v>234</v>
      </c>
      <c r="C71" s="1">
        <v>1498548</v>
      </c>
    </row>
    <row r="72" spans="1:3" ht="12.75" customHeight="1">
      <c r="A72" s="2">
        <v>17.502</v>
      </c>
      <c r="B72" t="s">
        <v>76</v>
      </c>
      <c r="C72" s="1">
        <v>174983</v>
      </c>
    </row>
    <row r="73" spans="1:3" ht="12.75" customHeight="1">
      <c r="A73" s="2">
        <v>17.805</v>
      </c>
      <c r="B73" t="s">
        <v>233</v>
      </c>
      <c r="C73" s="1">
        <v>6715</v>
      </c>
    </row>
    <row r="74" spans="1:3" ht="12.75" customHeight="1">
      <c r="A74" s="2">
        <v>20.106</v>
      </c>
      <c r="B74" t="s">
        <v>173</v>
      </c>
      <c r="C74" s="1">
        <v>461232</v>
      </c>
    </row>
    <row r="75" spans="1:3" ht="12.75" customHeight="1">
      <c r="A75" s="2">
        <v>20.205</v>
      </c>
      <c r="B75" t="s">
        <v>77</v>
      </c>
      <c r="C75" s="1">
        <v>14930563</v>
      </c>
    </row>
    <row r="76" spans="1:3" ht="12.75" customHeight="1">
      <c r="A76" s="2">
        <v>20.507</v>
      </c>
      <c r="B76" t="s">
        <v>79</v>
      </c>
      <c r="C76" s="1">
        <v>1226574</v>
      </c>
    </row>
    <row r="77" spans="1:3" ht="12.75" customHeight="1">
      <c r="A77" s="2">
        <v>45.024</v>
      </c>
      <c r="B77" t="s">
        <v>174</v>
      </c>
      <c r="C77" s="1">
        <v>10000</v>
      </c>
    </row>
    <row r="78" spans="1:3" ht="12.75" customHeight="1">
      <c r="A78" s="2">
        <v>45.164</v>
      </c>
      <c r="B78" t="s">
        <v>232</v>
      </c>
      <c r="C78" s="1">
        <v>1000</v>
      </c>
    </row>
    <row r="79" spans="1:3" ht="12.75" customHeight="1">
      <c r="A79" s="2">
        <v>47.076</v>
      </c>
      <c r="B79" t="s">
        <v>231</v>
      </c>
      <c r="C79" s="1">
        <v>458864</v>
      </c>
    </row>
    <row r="80" spans="1:3" ht="12.75" customHeight="1">
      <c r="A80" s="2">
        <v>66.202</v>
      </c>
      <c r="B80" t="s">
        <v>230</v>
      </c>
      <c r="C80" s="1">
        <v>477900</v>
      </c>
    </row>
    <row r="81" spans="1:3" ht="12.75" customHeight="1">
      <c r="A81" s="2">
        <v>66.818</v>
      </c>
      <c r="B81" t="s">
        <v>182</v>
      </c>
      <c r="C81" s="1">
        <v>986274</v>
      </c>
    </row>
    <row r="82" spans="1:3" ht="12.75" customHeight="1">
      <c r="A82" s="2">
        <v>84.01</v>
      </c>
      <c r="B82" t="s">
        <v>81</v>
      </c>
      <c r="C82" s="1">
        <v>2528136</v>
      </c>
    </row>
    <row r="83" spans="1:3" ht="12.75" customHeight="1">
      <c r="A83" s="2">
        <v>84.031</v>
      </c>
      <c r="B83" t="s">
        <v>82</v>
      </c>
      <c r="C83" s="1">
        <v>709590</v>
      </c>
    </row>
    <row r="84" spans="1:3" ht="12.75" customHeight="1">
      <c r="A84" s="2">
        <v>84.042</v>
      </c>
      <c r="B84" t="s">
        <v>83</v>
      </c>
      <c r="C84" s="1">
        <v>534670</v>
      </c>
    </row>
    <row r="85" spans="1:3" ht="12.75" customHeight="1">
      <c r="A85" s="2">
        <v>84.044</v>
      </c>
      <c r="B85" t="s">
        <v>84</v>
      </c>
      <c r="C85" s="1">
        <v>532637</v>
      </c>
    </row>
    <row r="86" spans="1:3" ht="12.75" customHeight="1">
      <c r="A86" s="2">
        <v>84.047</v>
      </c>
      <c r="B86" t="s">
        <v>85</v>
      </c>
      <c r="C86" s="1">
        <v>590254</v>
      </c>
    </row>
    <row r="87" spans="1:3" ht="12.75" customHeight="1">
      <c r="A87" s="2">
        <v>84.06</v>
      </c>
      <c r="B87" t="s">
        <v>86</v>
      </c>
      <c r="C87" s="1">
        <v>152767</v>
      </c>
    </row>
    <row r="88" spans="1:3" ht="12.75" customHeight="1">
      <c r="A88" s="2">
        <v>84.126</v>
      </c>
      <c r="B88" t="s">
        <v>87</v>
      </c>
      <c r="C88" s="1">
        <v>778702</v>
      </c>
    </row>
    <row r="89" spans="1:3" ht="12.75" customHeight="1">
      <c r="A89" s="2">
        <v>84.132</v>
      </c>
      <c r="B89" t="s">
        <v>88</v>
      </c>
      <c r="C89" s="1">
        <v>61581</v>
      </c>
    </row>
    <row r="90" spans="1:3" ht="12.75" customHeight="1">
      <c r="A90" s="2">
        <v>84.195</v>
      </c>
      <c r="B90" t="s">
        <v>229</v>
      </c>
      <c r="C90" s="1">
        <v>230258</v>
      </c>
    </row>
    <row r="91" spans="1:3" ht="12.75" customHeight="1">
      <c r="A91" s="2">
        <v>84.358</v>
      </c>
      <c r="B91" t="s">
        <v>93</v>
      </c>
      <c r="C91" s="1">
        <v>117397</v>
      </c>
    </row>
    <row r="92" spans="1:3" ht="12.75" customHeight="1">
      <c r="A92" s="2">
        <v>93.086</v>
      </c>
      <c r="B92" t="s">
        <v>228</v>
      </c>
      <c r="C92" s="1">
        <v>234076</v>
      </c>
    </row>
    <row r="93" spans="1:3" ht="12.75" customHeight="1">
      <c r="A93" s="2">
        <v>93.224</v>
      </c>
      <c r="B93" t="s">
        <v>96</v>
      </c>
      <c r="C93" s="1">
        <v>1801817</v>
      </c>
    </row>
    <row r="94" spans="1:3" ht="12.75" customHeight="1">
      <c r="A94" s="2">
        <v>93.253</v>
      </c>
      <c r="B94" t="s">
        <v>97</v>
      </c>
      <c r="C94" s="1">
        <v>203074</v>
      </c>
    </row>
    <row r="95" spans="1:3" ht="12.75" customHeight="1">
      <c r="A95" s="2">
        <v>93.276</v>
      </c>
      <c r="B95" t="s">
        <v>181</v>
      </c>
      <c r="C95" s="1">
        <v>100000</v>
      </c>
    </row>
    <row r="96" spans="1:3" ht="12.75" customHeight="1">
      <c r="A96" s="2">
        <v>93.558</v>
      </c>
      <c r="B96" t="s">
        <v>98</v>
      </c>
      <c r="C96" s="1">
        <v>4649950</v>
      </c>
    </row>
    <row r="97" spans="1:3" ht="12.75" customHeight="1">
      <c r="A97" s="2">
        <v>93.563</v>
      </c>
      <c r="B97" t="s">
        <v>99</v>
      </c>
      <c r="C97" s="1">
        <v>862379</v>
      </c>
    </row>
    <row r="98" spans="1:3" ht="12.75" customHeight="1">
      <c r="A98" s="2">
        <v>93.568</v>
      </c>
      <c r="B98" t="s">
        <v>100</v>
      </c>
      <c r="C98" s="1">
        <v>1463057</v>
      </c>
    </row>
    <row r="99" spans="1:3" ht="12.75" customHeight="1">
      <c r="A99" s="2">
        <v>93.6</v>
      </c>
      <c r="B99" t="s">
        <v>101</v>
      </c>
      <c r="C99" s="1">
        <v>3668509</v>
      </c>
    </row>
    <row r="100" spans="1:3" ht="12.75" customHeight="1">
      <c r="A100" s="2">
        <v>93.616</v>
      </c>
      <c r="B100" t="s">
        <v>227</v>
      </c>
      <c r="C100" s="1">
        <v>237333</v>
      </c>
    </row>
    <row r="101" spans="1:3" ht="12.75" customHeight="1">
      <c r="A101" s="2">
        <v>93.767</v>
      </c>
      <c r="B101" t="s">
        <v>103</v>
      </c>
      <c r="C101" s="1">
        <v>1783065</v>
      </c>
    </row>
    <row r="102" spans="1:3" ht="12.75" customHeight="1">
      <c r="A102" s="2">
        <v>93.776</v>
      </c>
      <c r="B102" t="s">
        <v>197</v>
      </c>
      <c r="C102" s="1">
        <v>2060</v>
      </c>
    </row>
    <row r="103" spans="1:3" ht="12.75" customHeight="1">
      <c r="A103" s="2">
        <v>93.777</v>
      </c>
      <c r="B103" t="s">
        <v>104</v>
      </c>
      <c r="C103" s="1">
        <v>207264</v>
      </c>
    </row>
    <row r="104" spans="1:3" ht="12.75" customHeight="1">
      <c r="A104" s="2">
        <v>93.778</v>
      </c>
      <c r="B104" t="s">
        <v>105</v>
      </c>
      <c r="C104" s="1">
        <v>60617887</v>
      </c>
    </row>
    <row r="105" spans="1:3" ht="12.75" customHeight="1">
      <c r="A105" s="2">
        <v>93.917</v>
      </c>
      <c r="B105" t="s">
        <v>226</v>
      </c>
      <c r="C105" s="1">
        <v>8738</v>
      </c>
    </row>
    <row r="106" spans="1:3" ht="12.75" customHeight="1">
      <c r="A106" s="2">
        <v>93.918</v>
      </c>
      <c r="B106" t="s">
        <v>225</v>
      </c>
      <c r="C106" s="1">
        <v>266789</v>
      </c>
    </row>
    <row r="107" spans="1:3" ht="12.75" customHeight="1">
      <c r="A107" s="2">
        <v>93.959</v>
      </c>
      <c r="B107" t="s">
        <v>108</v>
      </c>
      <c r="C107" s="1">
        <v>412777</v>
      </c>
    </row>
    <row r="108" spans="1:3" ht="12.75" customHeight="1">
      <c r="A108" s="2">
        <v>94.002</v>
      </c>
      <c r="B108" t="s">
        <v>110</v>
      </c>
      <c r="C108" s="1">
        <v>49373</v>
      </c>
    </row>
    <row r="109" spans="1:3" ht="12.75" customHeight="1">
      <c r="A109" s="2">
        <v>94.016</v>
      </c>
      <c r="B109" t="s">
        <v>111</v>
      </c>
      <c r="C109" s="1">
        <v>481936</v>
      </c>
    </row>
    <row r="110" spans="1:3" ht="12.75" customHeight="1">
      <c r="A110" s="2">
        <v>97.024</v>
      </c>
      <c r="B110" t="s">
        <v>112</v>
      </c>
      <c r="C110" s="1">
        <v>54783</v>
      </c>
    </row>
    <row r="111" spans="1:3" ht="12.75" customHeight="1">
      <c r="A111" s="2">
        <v>97.044</v>
      </c>
      <c r="B111" t="s">
        <v>113</v>
      </c>
      <c r="C111" s="1">
        <v>10170</v>
      </c>
    </row>
    <row r="112" spans="1:3" s="5" customFormat="1" ht="12.75" customHeight="1">
      <c r="A112" s="9"/>
      <c r="B112" s="5" t="s">
        <v>194</v>
      </c>
      <c r="C112" s="8">
        <f>SUM(C57:C111)</f>
        <v>117813927</v>
      </c>
    </row>
    <row r="113" spans="1:4" ht="12.75" customHeight="1">
      <c r="A113" s="39"/>
      <c r="B113" s="2"/>
      <c r="D113" s="1"/>
    </row>
    <row r="114" spans="1:3" ht="12.75" customHeight="1">
      <c r="A114" s="5" t="s">
        <v>155</v>
      </c>
      <c r="C114" s="1"/>
    </row>
    <row r="115" spans="1:3" ht="12.75" customHeight="1">
      <c r="A115" s="2" t="s">
        <v>115</v>
      </c>
      <c r="B115" t="s">
        <v>116</v>
      </c>
      <c r="C115" s="1">
        <v>9521550</v>
      </c>
    </row>
    <row r="116" spans="1:3" ht="12.75" customHeight="1">
      <c r="A116" s="2" t="s">
        <v>117</v>
      </c>
      <c r="B116" t="s">
        <v>118</v>
      </c>
      <c r="C116" s="1">
        <v>1919390</v>
      </c>
    </row>
    <row r="117" spans="1:3" ht="12.75" customHeight="1">
      <c r="A117" s="2" t="s">
        <v>119</v>
      </c>
      <c r="B117" t="s">
        <v>120</v>
      </c>
      <c r="C117" s="1">
        <v>6244580</v>
      </c>
    </row>
    <row r="118" spans="1:3" s="5" customFormat="1" ht="12.75" customHeight="1">
      <c r="A118" s="9"/>
      <c r="B118" s="5" t="s">
        <v>194</v>
      </c>
      <c r="C118" s="8">
        <f>SUM(C115:C117)</f>
        <v>17685520</v>
      </c>
    </row>
    <row r="119" spans="1:4" ht="12.75" customHeight="1">
      <c r="A119" s="39"/>
      <c r="B119" s="2"/>
      <c r="D119" s="1"/>
    </row>
    <row r="120" spans="1:3" ht="12.75" customHeight="1">
      <c r="A120" s="5" t="s">
        <v>157</v>
      </c>
      <c r="C120" s="1"/>
    </row>
    <row r="121" spans="1:3" ht="12.75" customHeight="1">
      <c r="A121" s="2" t="s">
        <v>121</v>
      </c>
      <c r="B121" t="s">
        <v>122</v>
      </c>
      <c r="C121" s="1">
        <v>3726000</v>
      </c>
    </row>
    <row r="122" spans="1:3" ht="12.75" customHeight="1">
      <c r="A122" s="2" t="s">
        <v>123</v>
      </c>
      <c r="B122" t="s">
        <v>124</v>
      </c>
      <c r="C122" s="1">
        <v>8986000</v>
      </c>
    </row>
    <row r="123" spans="1:3" ht="12.75" customHeight="1">
      <c r="A123" s="2" t="s">
        <v>125</v>
      </c>
      <c r="B123" t="s">
        <v>126</v>
      </c>
      <c r="C123" s="1">
        <v>10154000</v>
      </c>
    </row>
    <row r="124" spans="1:3" ht="12.75" customHeight="1">
      <c r="A124" s="2" t="s">
        <v>127</v>
      </c>
      <c r="B124" t="s">
        <v>128</v>
      </c>
      <c r="C124" s="1">
        <v>13056000</v>
      </c>
    </row>
    <row r="125" spans="1:3" ht="12.75" customHeight="1">
      <c r="A125" s="2" t="s">
        <v>129</v>
      </c>
      <c r="B125" t="s">
        <v>130</v>
      </c>
      <c r="C125" s="1">
        <v>25345071</v>
      </c>
    </row>
    <row r="126" spans="1:3" s="5" customFormat="1" ht="12.75" customHeight="1">
      <c r="A126" s="9"/>
      <c r="B126" s="5" t="s">
        <v>194</v>
      </c>
      <c r="C126" s="8">
        <f>SUM(C121:C125)</f>
        <v>61267071</v>
      </c>
    </row>
    <row r="127" spans="1:4" ht="12.75" customHeight="1">
      <c r="A127" s="39"/>
      <c r="B127" s="2"/>
      <c r="D127" s="1"/>
    </row>
    <row r="128" spans="1:3" ht="12.75" customHeight="1">
      <c r="A128" s="5" t="s">
        <v>159</v>
      </c>
      <c r="C128" s="1"/>
    </row>
    <row r="129" spans="1:3" ht="12.75" customHeight="1">
      <c r="A129" s="2">
        <v>10.056</v>
      </c>
      <c r="B129" t="s">
        <v>131</v>
      </c>
      <c r="C129" s="1">
        <v>162169</v>
      </c>
    </row>
    <row r="130" spans="1:3" ht="12.75" customHeight="1">
      <c r="A130" s="2">
        <v>10.406</v>
      </c>
      <c r="B130" t="s">
        <v>132</v>
      </c>
      <c r="C130" s="1">
        <v>621030</v>
      </c>
    </row>
    <row r="131" spans="1:3" ht="12.75" customHeight="1">
      <c r="A131" s="2">
        <v>10.407</v>
      </c>
      <c r="B131" t="s">
        <v>133</v>
      </c>
      <c r="C131" s="1">
        <v>552000</v>
      </c>
    </row>
    <row r="132" spans="1:3" ht="12.75" customHeight="1">
      <c r="A132" s="2">
        <v>84.268</v>
      </c>
      <c r="B132" t="s">
        <v>134</v>
      </c>
      <c r="C132" s="1">
        <v>357294</v>
      </c>
    </row>
    <row r="133" spans="1:3" s="5" customFormat="1" ht="12.75" customHeight="1">
      <c r="A133" s="9"/>
      <c r="B133" s="5" t="s">
        <v>194</v>
      </c>
      <c r="C133" s="8">
        <f>SUM(C129:C132)</f>
        <v>1692493</v>
      </c>
    </row>
    <row r="134" spans="1:4" ht="12.75" customHeight="1">
      <c r="A134" s="39"/>
      <c r="B134" s="2"/>
      <c r="D134" s="1"/>
    </row>
    <row r="135" spans="1:3" ht="12.75" customHeight="1">
      <c r="A135" s="5" t="s">
        <v>161</v>
      </c>
      <c r="C135" s="1"/>
    </row>
    <row r="136" spans="1:3" ht="12.75" customHeight="1">
      <c r="A136" s="2">
        <v>10.406</v>
      </c>
      <c r="B136" t="s">
        <v>132</v>
      </c>
      <c r="C136" s="1">
        <v>2305800</v>
      </c>
    </row>
    <row r="137" spans="1:3" ht="12.75" customHeight="1">
      <c r="A137" s="2">
        <v>10.407</v>
      </c>
      <c r="B137" t="s">
        <v>133</v>
      </c>
      <c r="C137" s="1">
        <v>926200</v>
      </c>
    </row>
    <row r="138" spans="1:3" ht="12.75" customHeight="1">
      <c r="A138" s="2">
        <v>10.41</v>
      </c>
      <c r="B138" t="s">
        <v>135</v>
      </c>
      <c r="C138" s="1">
        <v>218217</v>
      </c>
    </row>
    <row r="139" spans="1:3" ht="12.75" customHeight="1">
      <c r="A139" s="2">
        <v>14.108</v>
      </c>
      <c r="B139" t="s">
        <v>136</v>
      </c>
      <c r="C139" s="1">
        <v>375259</v>
      </c>
    </row>
    <row r="140" spans="1:3" ht="12.75" customHeight="1">
      <c r="A140" s="2">
        <v>14.117</v>
      </c>
      <c r="B140" t="s">
        <v>137</v>
      </c>
      <c r="C140" s="1">
        <v>12497724</v>
      </c>
    </row>
    <row r="141" spans="1:3" ht="12.75" customHeight="1">
      <c r="A141" s="2">
        <v>14.133</v>
      </c>
      <c r="B141" t="s">
        <v>180</v>
      </c>
      <c r="C141" s="1">
        <v>32987</v>
      </c>
    </row>
    <row r="142" spans="1:3" ht="12.75" customHeight="1">
      <c r="A142" s="2">
        <v>14.142</v>
      </c>
      <c r="B142" t="s">
        <v>138</v>
      </c>
      <c r="C142" s="1">
        <v>464822</v>
      </c>
    </row>
    <row r="143" spans="1:3" ht="12.75" customHeight="1">
      <c r="A143" s="2">
        <v>59.012</v>
      </c>
      <c r="B143" t="s">
        <v>139</v>
      </c>
      <c r="C143" s="1">
        <v>3944037</v>
      </c>
    </row>
    <row r="144" spans="1:3" ht="12.75" customHeight="1">
      <c r="A144" s="2">
        <v>59.041</v>
      </c>
      <c r="B144" t="s">
        <v>140</v>
      </c>
      <c r="C144" s="1">
        <v>5607000</v>
      </c>
    </row>
    <row r="145" spans="1:3" ht="12.75" customHeight="1">
      <c r="A145" s="2">
        <v>64.114</v>
      </c>
      <c r="B145" t="s">
        <v>141</v>
      </c>
      <c r="C145" s="1">
        <v>4286327</v>
      </c>
    </row>
    <row r="146" spans="1:3" s="5" customFormat="1" ht="12.75" customHeight="1">
      <c r="A146" s="9"/>
      <c r="B146" s="5" t="s">
        <v>194</v>
      </c>
      <c r="C146" s="8">
        <f>SUM(C136:C145)</f>
        <v>30658373</v>
      </c>
    </row>
    <row r="147" spans="1:4" ht="12.75" customHeight="1">
      <c r="A147" s="39"/>
      <c r="B147" s="2"/>
      <c r="D147" s="1"/>
    </row>
    <row r="148" spans="1:3" ht="12" customHeight="1">
      <c r="A148" s="5" t="s">
        <v>163</v>
      </c>
      <c r="C148" s="1"/>
    </row>
    <row r="149" spans="1:3" ht="12.75" customHeight="1">
      <c r="A149" s="2">
        <v>10.45</v>
      </c>
      <c r="B149" t="s">
        <v>49</v>
      </c>
      <c r="C149" s="1">
        <v>129872997</v>
      </c>
    </row>
    <row r="150" spans="1:3" ht="12.75" customHeight="1">
      <c r="A150" s="2">
        <v>64.103</v>
      </c>
      <c r="B150" t="s">
        <v>224</v>
      </c>
      <c r="C150" s="1">
        <v>718341</v>
      </c>
    </row>
    <row r="151" spans="1:3" ht="12.75" customHeight="1">
      <c r="A151" s="2">
        <v>97.022</v>
      </c>
      <c r="B151" t="s">
        <v>142</v>
      </c>
      <c r="C151" s="1">
        <v>87166386</v>
      </c>
    </row>
    <row r="152" spans="2:3" s="5" customFormat="1" ht="12.75" customHeight="1">
      <c r="B152" s="5" t="s">
        <v>194</v>
      </c>
      <c r="C152" s="38">
        <f>SUM(C149:C151)</f>
        <v>217757724</v>
      </c>
    </row>
    <row r="153" spans="1:3" ht="12.75" customHeight="1">
      <c r="A153" s="32"/>
      <c r="B153" s="33"/>
      <c r="C153" s="33"/>
    </row>
    <row r="154" spans="1:4" ht="12.75" customHeight="1">
      <c r="A154" s="34" t="s">
        <v>165</v>
      </c>
      <c r="B154" s="34"/>
      <c r="C154" s="33"/>
      <c r="D154" s="33"/>
    </row>
    <row r="155" spans="1:4" ht="12.75" customHeight="1">
      <c r="A155" s="35" t="s">
        <v>166</v>
      </c>
      <c r="B155" s="35"/>
      <c r="C155" s="33"/>
      <c r="D155" s="33"/>
    </row>
    <row r="156" spans="1:4" ht="12.75" customHeight="1">
      <c r="A156" s="34" t="s">
        <v>238</v>
      </c>
      <c r="B156" s="34"/>
      <c r="C156" s="33"/>
      <c r="D156" s="33"/>
    </row>
    <row r="157" spans="1:4" ht="12.75" customHeight="1">
      <c r="A157" s="36" t="s">
        <v>168</v>
      </c>
      <c r="B157" s="36"/>
      <c r="C157" s="33"/>
      <c r="D157" s="33"/>
    </row>
  </sheetData>
  <sheetProtection/>
  <printOptions/>
  <pageMargins left="0.5" right="0.75" top="0.75" bottom="0.75" header="0.5" footer="0.5"/>
  <pageSetup fitToHeight="0" fitToWidth="1" horizontalDpi="600" verticalDpi="600" orientation="portrait" scale="83" r:id="rId1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70"/>
  <sheetViews>
    <sheetView zoomScalePageLayoutView="0" workbookViewId="0" topLeftCell="A129">
      <selection activeCell="A165" sqref="A165:IV170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2.7109375" style="0" customWidth="1"/>
    <col min="4" max="4" width="20.7109375" style="0" customWidth="1"/>
  </cols>
  <sheetData>
    <row r="1" spans="1:3" ht="15" customHeight="1">
      <c r="A1" s="42" t="s">
        <v>222</v>
      </c>
      <c r="B1" s="43"/>
      <c r="C1" s="44"/>
    </row>
    <row r="2" spans="1:3" ht="19.5" customHeight="1">
      <c r="A2" s="45" t="s">
        <v>1</v>
      </c>
      <c r="B2" s="46"/>
      <c r="C2" s="47"/>
    </row>
    <row r="3" spans="1:3" ht="12.75" customHeight="1">
      <c r="A3" s="48"/>
      <c r="B3" s="49"/>
      <c r="C3" s="50"/>
    </row>
    <row r="4" spans="1:3" ht="12.75" customHeight="1">
      <c r="A4" s="40" t="s">
        <v>191</v>
      </c>
      <c r="B4" s="41" t="s">
        <v>190</v>
      </c>
      <c r="C4" s="40" t="s">
        <v>189</v>
      </c>
    </row>
    <row r="5" spans="1:3" s="11" customFormat="1" ht="12.75" customHeight="1">
      <c r="A5" s="3"/>
      <c r="B5" s="4"/>
      <c r="C5" s="3"/>
    </row>
    <row r="6" spans="2:3" s="5" customFormat="1" ht="12.75" customHeight="1">
      <c r="B6" s="5" t="s">
        <v>2</v>
      </c>
      <c r="C6" s="8">
        <v>652045629</v>
      </c>
    </row>
    <row r="8" ht="12.75" customHeight="1">
      <c r="A8" s="5" t="s">
        <v>145</v>
      </c>
    </row>
    <row r="9" spans="1:3" ht="12.75" customHeight="1">
      <c r="A9" s="2" t="s">
        <v>4</v>
      </c>
      <c r="B9" t="s">
        <v>5</v>
      </c>
      <c r="C9" s="1">
        <v>184957</v>
      </c>
    </row>
    <row r="10" spans="1:3" ht="12.75" customHeight="1">
      <c r="A10" s="2">
        <v>57.001</v>
      </c>
      <c r="B10" t="s">
        <v>6</v>
      </c>
      <c r="C10" s="1">
        <v>6092674</v>
      </c>
    </row>
    <row r="11" spans="1:3" ht="12.75" customHeight="1">
      <c r="A11" s="2" t="s">
        <v>7</v>
      </c>
      <c r="B11" t="s">
        <v>8</v>
      </c>
      <c r="C11" s="1">
        <v>45223</v>
      </c>
    </row>
    <row r="12" spans="1:3" ht="12.75" customHeight="1">
      <c r="A12" s="2">
        <v>64.104</v>
      </c>
      <c r="B12" t="s">
        <v>9</v>
      </c>
      <c r="C12" s="1">
        <v>1012999</v>
      </c>
    </row>
    <row r="13" spans="1:3" ht="12.75" customHeight="1">
      <c r="A13" s="2">
        <v>64.105</v>
      </c>
      <c r="B13" t="s">
        <v>10</v>
      </c>
      <c r="C13" s="1">
        <v>231936</v>
      </c>
    </row>
    <row r="14" spans="1:3" ht="12.75" customHeight="1">
      <c r="A14" s="2">
        <v>64.109</v>
      </c>
      <c r="B14" t="s">
        <v>11</v>
      </c>
      <c r="C14" s="1">
        <v>5420548</v>
      </c>
    </row>
    <row r="15" spans="1:3" ht="12.75" customHeight="1">
      <c r="A15" s="2">
        <v>64.11</v>
      </c>
      <c r="B15" t="s">
        <v>12</v>
      </c>
      <c r="C15" s="1">
        <v>1251679</v>
      </c>
    </row>
    <row r="16" spans="1:3" ht="12.75" customHeight="1">
      <c r="A16" s="2">
        <v>86.001</v>
      </c>
      <c r="B16" t="s">
        <v>13</v>
      </c>
      <c r="C16" s="1">
        <v>148368</v>
      </c>
    </row>
    <row r="17" spans="1:3" ht="12.75" customHeight="1">
      <c r="A17" s="2">
        <v>96.001</v>
      </c>
      <c r="B17" t="s">
        <v>14</v>
      </c>
      <c r="C17" s="1">
        <v>31205950</v>
      </c>
    </row>
    <row r="18" spans="1:3" ht="12.75" customHeight="1">
      <c r="A18" s="2">
        <v>96.002</v>
      </c>
      <c r="B18" t="s">
        <v>15</v>
      </c>
      <c r="C18" s="1">
        <v>130293169</v>
      </c>
    </row>
    <row r="19" spans="1:3" ht="12.75" customHeight="1">
      <c r="A19" s="2">
        <v>96.004</v>
      </c>
      <c r="B19" t="s">
        <v>16</v>
      </c>
      <c r="C19" s="1">
        <v>40790777</v>
      </c>
    </row>
    <row r="20" spans="1:3" ht="12.75" customHeight="1">
      <c r="A20" s="2">
        <v>96.006</v>
      </c>
      <c r="B20" t="s">
        <v>17</v>
      </c>
      <c r="C20" s="1">
        <v>11070108</v>
      </c>
    </row>
    <row r="21" spans="1:3" ht="12.75" customHeight="1">
      <c r="A21" s="2" t="s">
        <v>18</v>
      </c>
      <c r="B21" t="s">
        <v>19</v>
      </c>
      <c r="C21" s="1">
        <v>6459000</v>
      </c>
    </row>
    <row r="22" spans="1:3" ht="12.75" customHeight="1">
      <c r="A22" s="2" t="s">
        <v>20</v>
      </c>
      <c r="B22" t="s">
        <v>21</v>
      </c>
      <c r="C22" s="1">
        <v>12672097</v>
      </c>
    </row>
    <row r="23" spans="1:3" ht="12.75" customHeight="1">
      <c r="A23" s="2" t="s">
        <v>22</v>
      </c>
      <c r="B23" t="s">
        <v>23</v>
      </c>
      <c r="C23" s="1">
        <v>56116</v>
      </c>
    </row>
    <row r="24" spans="1:3" s="5" customFormat="1" ht="12.75" customHeight="1">
      <c r="A24" s="9"/>
      <c r="B24" s="5" t="s">
        <v>194</v>
      </c>
      <c r="C24" s="8">
        <f>SUM(C9:C23)</f>
        <v>246935601</v>
      </c>
    </row>
    <row r="25" spans="1:4" ht="12.75" customHeight="1">
      <c r="A25" s="39"/>
      <c r="B25" s="2"/>
      <c r="D25" s="1"/>
    </row>
    <row r="26" spans="1:3" ht="12.75" customHeight="1">
      <c r="A26" s="37" t="s">
        <v>149</v>
      </c>
      <c r="C26" s="1"/>
    </row>
    <row r="27" spans="1:3" ht="12.75" customHeight="1">
      <c r="A27" s="2">
        <v>10.078</v>
      </c>
      <c r="B27" t="s">
        <v>26</v>
      </c>
      <c r="C27" s="1">
        <v>3898906</v>
      </c>
    </row>
    <row r="28" spans="1:3" ht="12.75" customHeight="1">
      <c r="A28" s="2">
        <v>10.427</v>
      </c>
      <c r="B28" t="s">
        <v>27</v>
      </c>
      <c r="C28" s="1">
        <v>120040</v>
      </c>
    </row>
    <row r="29" spans="1:3" ht="12.75" customHeight="1">
      <c r="A29" s="2">
        <v>10.551</v>
      </c>
      <c r="B29" t="s">
        <v>28</v>
      </c>
      <c r="C29" s="1">
        <v>8672396</v>
      </c>
    </row>
    <row r="30" spans="1:3" ht="12.75" customHeight="1">
      <c r="A30" s="2">
        <v>14.182</v>
      </c>
      <c r="B30" t="s">
        <v>221</v>
      </c>
      <c r="C30" s="1">
        <v>230997</v>
      </c>
    </row>
    <row r="31" spans="1:3" ht="12.75" customHeight="1">
      <c r="A31" s="2">
        <v>14.197</v>
      </c>
      <c r="B31" t="s">
        <v>220</v>
      </c>
      <c r="C31" s="1">
        <v>-80263</v>
      </c>
    </row>
    <row r="32" spans="1:3" ht="12.75" customHeight="1">
      <c r="A32" s="2">
        <v>15.13</v>
      </c>
      <c r="B32" t="s">
        <v>170</v>
      </c>
      <c r="C32" s="1">
        <v>29649</v>
      </c>
    </row>
    <row r="33" spans="1:3" ht="12.75" customHeight="1">
      <c r="A33" s="2">
        <v>64.1</v>
      </c>
      <c r="B33" t="s">
        <v>32</v>
      </c>
      <c r="C33" s="1">
        <v>743</v>
      </c>
    </row>
    <row r="34" spans="1:3" ht="12.75" customHeight="1">
      <c r="A34" s="2">
        <v>64.101</v>
      </c>
      <c r="B34" t="s">
        <v>171</v>
      </c>
      <c r="C34" s="1">
        <v>11386</v>
      </c>
    </row>
    <row r="35" spans="1:3" ht="12.75" customHeight="1">
      <c r="A35" s="2">
        <v>64.116</v>
      </c>
      <c r="B35" t="s">
        <v>33</v>
      </c>
      <c r="C35" s="1">
        <v>8995</v>
      </c>
    </row>
    <row r="36" spans="1:3" ht="12.75" customHeight="1">
      <c r="A36" s="2">
        <v>64.117</v>
      </c>
      <c r="B36" t="s">
        <v>34</v>
      </c>
      <c r="C36" s="1">
        <v>39038</v>
      </c>
    </row>
    <row r="37" spans="1:3" ht="12.75" customHeight="1">
      <c r="A37" s="2">
        <v>64.124</v>
      </c>
      <c r="B37" t="s">
        <v>36</v>
      </c>
      <c r="C37" s="1">
        <v>341693</v>
      </c>
    </row>
    <row r="38" spans="1:3" ht="12.75" customHeight="1">
      <c r="A38" s="2">
        <v>84.007</v>
      </c>
      <c r="B38" t="s">
        <v>37</v>
      </c>
      <c r="C38" s="1">
        <v>434994</v>
      </c>
    </row>
    <row r="39" spans="1:3" ht="12.75" customHeight="1">
      <c r="A39" s="2">
        <v>84.032</v>
      </c>
      <c r="B39" t="s">
        <v>38</v>
      </c>
      <c r="C39" s="1">
        <v>35174</v>
      </c>
    </row>
    <row r="40" spans="1:3" ht="12.75" customHeight="1">
      <c r="A40" s="2">
        <v>84.033</v>
      </c>
      <c r="B40" t="s">
        <v>39</v>
      </c>
      <c r="C40" s="1">
        <v>623873</v>
      </c>
    </row>
    <row r="41" spans="1:3" ht="12.75" customHeight="1">
      <c r="A41" s="2">
        <v>84.063</v>
      </c>
      <c r="B41" t="s">
        <v>41</v>
      </c>
      <c r="C41" s="1">
        <v>7314862</v>
      </c>
    </row>
    <row r="42" spans="1:3" ht="12.75" customHeight="1">
      <c r="A42" s="2">
        <v>93.773</v>
      </c>
      <c r="B42" t="s">
        <v>42</v>
      </c>
      <c r="C42" s="1">
        <v>60878391</v>
      </c>
    </row>
    <row r="43" spans="1:3" ht="12.75" customHeight="1">
      <c r="A43" s="2">
        <v>93.774</v>
      </c>
      <c r="B43" t="s">
        <v>43</v>
      </c>
      <c r="C43" s="1">
        <v>59062697</v>
      </c>
    </row>
    <row r="44" spans="1:3" s="5" customFormat="1" ht="12.75" customHeight="1">
      <c r="A44" s="9"/>
      <c r="B44" s="5" t="s">
        <v>194</v>
      </c>
      <c r="C44" s="8">
        <f>SUM(C27:C43)</f>
        <v>141623571</v>
      </c>
    </row>
    <row r="45" spans="1:4" ht="12.75" customHeight="1">
      <c r="A45" s="39"/>
      <c r="B45" s="2"/>
      <c r="D45" s="1"/>
    </row>
    <row r="46" spans="1:3" ht="12.75" customHeight="1">
      <c r="A46" s="37" t="s">
        <v>151</v>
      </c>
      <c r="C46" s="1"/>
    </row>
    <row r="47" spans="1:3" ht="12.75" customHeight="1">
      <c r="A47" s="2">
        <v>10.051</v>
      </c>
      <c r="B47" t="s">
        <v>44</v>
      </c>
      <c r="C47" s="1">
        <v>13156688</v>
      </c>
    </row>
    <row r="48" spans="1:3" ht="12.75" customHeight="1">
      <c r="A48" s="2">
        <v>10.055</v>
      </c>
      <c r="B48" t="s">
        <v>46</v>
      </c>
      <c r="C48" s="1">
        <v>13857557</v>
      </c>
    </row>
    <row r="49" spans="1:3" ht="12.75" customHeight="1">
      <c r="A49" s="2">
        <v>10.069</v>
      </c>
      <c r="B49" t="s">
        <v>47</v>
      </c>
      <c r="C49" s="1">
        <v>2665400</v>
      </c>
    </row>
    <row r="50" spans="1:3" ht="12.75" customHeight="1">
      <c r="A50" s="2">
        <v>10.072</v>
      </c>
      <c r="B50" t="s">
        <v>48</v>
      </c>
      <c r="C50" s="1">
        <v>-73496</v>
      </c>
    </row>
    <row r="51" spans="1:3" ht="12.75" customHeight="1">
      <c r="A51" s="2">
        <v>10.08</v>
      </c>
      <c r="B51" t="s">
        <v>219</v>
      </c>
      <c r="C51" s="1">
        <v>23990</v>
      </c>
    </row>
    <row r="52" spans="1:3" ht="12.75" customHeight="1">
      <c r="A52" s="2">
        <v>10.45</v>
      </c>
      <c r="B52" t="s">
        <v>49</v>
      </c>
      <c r="C52" s="1">
        <v>4338498</v>
      </c>
    </row>
    <row r="53" spans="1:3" ht="12.75" customHeight="1">
      <c r="A53" s="2">
        <v>10.914</v>
      </c>
      <c r="B53" t="s">
        <v>51</v>
      </c>
      <c r="C53" s="1">
        <v>-4500</v>
      </c>
    </row>
    <row r="54" spans="1:3" ht="12.75" customHeight="1">
      <c r="A54" s="2">
        <v>10.92</v>
      </c>
      <c r="B54" t="s">
        <v>218</v>
      </c>
      <c r="C54" s="1">
        <v>1500</v>
      </c>
    </row>
    <row r="55" spans="1:3" ht="12.75" customHeight="1">
      <c r="A55" s="2">
        <v>14.195</v>
      </c>
      <c r="B55" t="s">
        <v>217</v>
      </c>
      <c r="C55" s="1">
        <v>5904538</v>
      </c>
    </row>
    <row r="56" spans="1:3" ht="12.75" customHeight="1">
      <c r="A56" s="2">
        <v>15.024</v>
      </c>
      <c r="B56" t="s">
        <v>172</v>
      </c>
      <c r="C56" s="1">
        <v>4218</v>
      </c>
    </row>
    <row r="57" spans="1:3" ht="12.75" customHeight="1">
      <c r="A57" s="2">
        <v>84.037</v>
      </c>
      <c r="B57" t="s">
        <v>216</v>
      </c>
      <c r="C57" s="1">
        <v>80428</v>
      </c>
    </row>
    <row r="58" spans="1:3" ht="12.75" customHeight="1">
      <c r="A58" s="2">
        <v>93.566</v>
      </c>
      <c r="B58" t="s">
        <v>215</v>
      </c>
      <c r="C58" s="1">
        <v>38621</v>
      </c>
    </row>
    <row r="59" spans="1:3" ht="12.75" customHeight="1">
      <c r="A59" s="2" t="s">
        <v>54</v>
      </c>
      <c r="B59" t="s">
        <v>55</v>
      </c>
      <c r="C59" s="1">
        <v>93774</v>
      </c>
    </row>
    <row r="60" spans="1:3" s="5" customFormat="1" ht="12.75" customHeight="1">
      <c r="A60" s="9"/>
      <c r="B60" s="5" t="s">
        <v>194</v>
      </c>
      <c r="C60" s="8">
        <f>SUM(C47:C59)</f>
        <v>40087216</v>
      </c>
    </row>
    <row r="61" spans="1:4" ht="12.75" customHeight="1">
      <c r="A61" s="39"/>
      <c r="B61" s="2"/>
      <c r="D61" s="1"/>
    </row>
    <row r="62" spans="1:3" ht="12.75" customHeight="1">
      <c r="A62" s="5" t="s">
        <v>153</v>
      </c>
      <c r="C62" s="1"/>
    </row>
    <row r="63" spans="1:3" ht="12.75" customHeight="1">
      <c r="A63" s="2">
        <v>10.073</v>
      </c>
      <c r="B63" t="s">
        <v>56</v>
      </c>
      <c r="C63" s="1">
        <v>9440</v>
      </c>
    </row>
    <row r="64" spans="1:3" ht="12.75" customHeight="1">
      <c r="A64" s="2">
        <v>10.555</v>
      </c>
      <c r="B64" t="s">
        <v>58</v>
      </c>
      <c r="C64" s="1">
        <v>2869392</v>
      </c>
    </row>
    <row r="65" spans="1:3" ht="12.75" customHeight="1">
      <c r="A65" s="2">
        <v>10.557</v>
      </c>
      <c r="B65" t="s">
        <v>59</v>
      </c>
      <c r="C65" s="1">
        <v>2162813</v>
      </c>
    </row>
    <row r="66" spans="1:3" ht="12.75" customHeight="1">
      <c r="A66" s="2">
        <v>10.904</v>
      </c>
      <c r="B66" t="s">
        <v>50</v>
      </c>
      <c r="C66" s="1">
        <v>288261</v>
      </c>
    </row>
    <row r="67" spans="1:3" ht="12.75" customHeight="1">
      <c r="A67" s="2">
        <v>11.302</v>
      </c>
      <c r="B67" t="s">
        <v>61</v>
      </c>
      <c r="C67" s="1">
        <v>52000</v>
      </c>
    </row>
    <row r="68" spans="1:3" ht="12.75" customHeight="1">
      <c r="A68" s="2">
        <v>11.307</v>
      </c>
      <c r="B68" t="s">
        <v>214</v>
      </c>
      <c r="C68" s="1">
        <v>569436</v>
      </c>
    </row>
    <row r="69" spans="1:3" ht="12.75" customHeight="1">
      <c r="A69" s="2">
        <v>14.191</v>
      </c>
      <c r="B69" t="s">
        <v>64</v>
      </c>
      <c r="C69" s="1">
        <v>298328</v>
      </c>
    </row>
    <row r="70" spans="1:3" ht="12.75" customHeight="1">
      <c r="A70" s="2">
        <v>14.218</v>
      </c>
      <c r="B70" t="s">
        <v>65</v>
      </c>
      <c r="C70" s="1">
        <v>1944078</v>
      </c>
    </row>
    <row r="71" spans="1:3" ht="12.75" customHeight="1">
      <c r="A71" s="2">
        <v>14.231</v>
      </c>
      <c r="B71" t="s">
        <v>66</v>
      </c>
      <c r="C71" s="1">
        <v>605346</v>
      </c>
    </row>
    <row r="72" spans="1:3" ht="12.75" customHeight="1">
      <c r="A72" s="2">
        <v>14.239</v>
      </c>
      <c r="B72" t="s">
        <v>67</v>
      </c>
      <c r="C72" s="1">
        <v>517973</v>
      </c>
    </row>
    <row r="73" spans="1:3" ht="12.75" customHeight="1">
      <c r="A73" s="2">
        <v>14.401</v>
      </c>
      <c r="B73" t="s">
        <v>68</v>
      </c>
      <c r="C73" s="1">
        <v>89931</v>
      </c>
    </row>
    <row r="74" spans="1:3" ht="12.75" customHeight="1">
      <c r="A74" s="2">
        <v>14.856</v>
      </c>
      <c r="B74" t="s">
        <v>213</v>
      </c>
      <c r="C74" s="1">
        <v>4000</v>
      </c>
    </row>
    <row r="75" spans="1:3" ht="12.75" customHeight="1">
      <c r="A75" s="2">
        <v>14.871</v>
      </c>
      <c r="B75" t="s">
        <v>69</v>
      </c>
      <c r="C75" s="1">
        <v>5553601</v>
      </c>
    </row>
    <row r="76" spans="1:3" ht="12.75" customHeight="1">
      <c r="A76" s="2">
        <v>16.58</v>
      </c>
      <c r="B76" t="s">
        <v>212</v>
      </c>
      <c r="C76" s="1">
        <v>987228</v>
      </c>
    </row>
    <row r="77" spans="1:3" ht="12.75" customHeight="1">
      <c r="A77" s="2">
        <v>16.589</v>
      </c>
      <c r="B77" t="s">
        <v>211</v>
      </c>
      <c r="C77" s="1">
        <v>862207</v>
      </c>
    </row>
    <row r="78" spans="1:3" ht="12.75" customHeight="1">
      <c r="A78" s="2">
        <v>16.606</v>
      </c>
      <c r="B78" t="s">
        <v>73</v>
      </c>
      <c r="C78" s="1">
        <v>57725</v>
      </c>
    </row>
    <row r="79" spans="1:3" ht="12.75" customHeight="1">
      <c r="A79" s="2">
        <v>16.71</v>
      </c>
      <c r="B79" t="s">
        <v>75</v>
      </c>
      <c r="C79" s="1">
        <v>80799</v>
      </c>
    </row>
    <row r="80" spans="1:3" ht="12.75" customHeight="1">
      <c r="A80" s="2">
        <v>16.736</v>
      </c>
      <c r="B80" t="s">
        <v>210</v>
      </c>
      <c r="C80" s="1">
        <v>349993</v>
      </c>
    </row>
    <row r="81" spans="1:3" ht="12.75" customHeight="1">
      <c r="A81" s="2">
        <v>16.738</v>
      </c>
      <c r="B81" t="s">
        <v>183</v>
      </c>
      <c r="C81" s="1">
        <v>64689</v>
      </c>
    </row>
    <row r="82" spans="1:3" ht="12.75" customHeight="1">
      <c r="A82" s="2">
        <v>17.502</v>
      </c>
      <c r="B82" t="s">
        <v>76</v>
      </c>
      <c r="C82" s="1">
        <v>148760</v>
      </c>
    </row>
    <row r="83" spans="1:3" ht="12.75" customHeight="1">
      <c r="A83" s="2">
        <v>20.106</v>
      </c>
      <c r="B83" t="s">
        <v>173</v>
      </c>
      <c r="C83" s="1">
        <v>159771</v>
      </c>
    </row>
    <row r="84" spans="1:3" ht="12.75" customHeight="1">
      <c r="A84" s="2">
        <v>20.205</v>
      </c>
      <c r="B84" t="s">
        <v>77</v>
      </c>
      <c r="C84" s="1">
        <v>12634536</v>
      </c>
    </row>
    <row r="85" spans="1:3" ht="12.75" customHeight="1">
      <c r="A85" s="2">
        <v>20.507</v>
      </c>
      <c r="B85" t="s">
        <v>79</v>
      </c>
      <c r="C85" s="1">
        <v>1576702</v>
      </c>
    </row>
    <row r="86" spans="1:3" ht="12.75" customHeight="1">
      <c r="A86" s="2">
        <v>45.024</v>
      </c>
      <c r="B86" t="s">
        <v>174</v>
      </c>
      <c r="C86" s="1">
        <v>10000</v>
      </c>
    </row>
    <row r="87" spans="1:3" ht="12.75" customHeight="1">
      <c r="A87" s="2">
        <v>84.01</v>
      </c>
      <c r="B87" t="s">
        <v>81</v>
      </c>
      <c r="C87" s="1">
        <v>2528136</v>
      </c>
    </row>
    <row r="88" spans="1:3" ht="12.75" customHeight="1">
      <c r="A88" s="2">
        <v>84.031</v>
      </c>
      <c r="B88" t="s">
        <v>82</v>
      </c>
      <c r="C88" s="1">
        <v>712135</v>
      </c>
    </row>
    <row r="89" spans="1:3" ht="12.75" customHeight="1">
      <c r="A89" s="2">
        <v>84.042</v>
      </c>
      <c r="B89" t="s">
        <v>83</v>
      </c>
      <c r="C89" s="1">
        <v>534670</v>
      </c>
    </row>
    <row r="90" spans="1:3" ht="12.75" customHeight="1">
      <c r="A90" s="2">
        <v>84.044</v>
      </c>
      <c r="B90" t="s">
        <v>84</v>
      </c>
      <c r="C90" s="1">
        <v>517123</v>
      </c>
    </row>
    <row r="91" spans="1:3" ht="12.75" customHeight="1">
      <c r="A91" s="2">
        <v>84.047</v>
      </c>
      <c r="B91" t="s">
        <v>85</v>
      </c>
      <c r="C91" s="1">
        <v>614968</v>
      </c>
    </row>
    <row r="92" spans="1:3" ht="12.75" customHeight="1">
      <c r="A92" s="2">
        <v>84.06</v>
      </c>
      <c r="B92" t="s">
        <v>86</v>
      </c>
      <c r="C92" s="1">
        <v>153879</v>
      </c>
    </row>
    <row r="93" spans="1:3" ht="12.75" customHeight="1">
      <c r="A93" s="2">
        <v>84.126</v>
      </c>
      <c r="B93" t="s">
        <v>87</v>
      </c>
      <c r="C93" s="1">
        <v>998344</v>
      </c>
    </row>
    <row r="94" spans="1:3" ht="12.75" customHeight="1">
      <c r="A94" s="2">
        <v>84.132</v>
      </c>
      <c r="B94" t="s">
        <v>88</v>
      </c>
      <c r="C94" s="1">
        <v>61581</v>
      </c>
    </row>
    <row r="95" spans="1:3" ht="12.75" customHeight="1">
      <c r="A95" s="2">
        <v>84.215</v>
      </c>
      <c r="B95" t="s">
        <v>91</v>
      </c>
      <c r="C95" s="1">
        <v>100169</v>
      </c>
    </row>
    <row r="96" spans="1:3" ht="12.75" customHeight="1">
      <c r="A96" s="2">
        <v>84.358</v>
      </c>
      <c r="B96" t="s">
        <v>93</v>
      </c>
      <c r="C96" s="1">
        <v>132544</v>
      </c>
    </row>
    <row r="97" spans="1:3" ht="12.75" customHeight="1">
      <c r="A97" s="2">
        <v>84.375</v>
      </c>
      <c r="B97" t="s">
        <v>209</v>
      </c>
      <c r="C97" s="1">
        <v>115421</v>
      </c>
    </row>
    <row r="98" spans="1:3" ht="12.75" customHeight="1">
      <c r="A98" s="2">
        <v>84.376</v>
      </c>
      <c r="B98" t="s">
        <v>208</v>
      </c>
      <c r="C98" s="1">
        <v>59796</v>
      </c>
    </row>
    <row r="99" spans="1:3" ht="12.75" customHeight="1">
      <c r="A99" s="2">
        <v>93.145</v>
      </c>
      <c r="B99" t="s">
        <v>94</v>
      </c>
      <c r="C99" s="1">
        <v>266930</v>
      </c>
    </row>
    <row r="100" spans="1:3" ht="12.75" customHeight="1">
      <c r="A100" s="2">
        <v>93.224</v>
      </c>
      <c r="B100" t="s">
        <v>96</v>
      </c>
      <c r="C100" s="1">
        <v>1774817</v>
      </c>
    </row>
    <row r="101" spans="1:3" ht="12.75" customHeight="1">
      <c r="A101" s="2">
        <v>93.235</v>
      </c>
      <c r="B101" t="s">
        <v>207</v>
      </c>
      <c r="C101" s="1">
        <v>11295</v>
      </c>
    </row>
    <row r="102" spans="1:3" ht="12.75" customHeight="1">
      <c r="A102" s="2">
        <v>93.558</v>
      </c>
      <c r="B102" t="s">
        <v>98</v>
      </c>
      <c r="C102" s="1">
        <v>4668798</v>
      </c>
    </row>
    <row r="103" spans="1:3" ht="12.75" customHeight="1">
      <c r="A103" s="2">
        <v>93.563</v>
      </c>
      <c r="B103" t="s">
        <v>99</v>
      </c>
      <c r="C103" s="1">
        <v>664310</v>
      </c>
    </row>
    <row r="104" spans="1:3" ht="12.75" customHeight="1">
      <c r="A104" s="2">
        <v>93.568</v>
      </c>
      <c r="B104" t="s">
        <v>100</v>
      </c>
      <c r="C104" s="1">
        <v>1981712</v>
      </c>
    </row>
    <row r="105" spans="1:3" ht="12.75" customHeight="1">
      <c r="A105" s="2">
        <v>93.575</v>
      </c>
      <c r="B105" t="s">
        <v>206</v>
      </c>
      <c r="C105" s="1">
        <v>648811</v>
      </c>
    </row>
    <row r="106" spans="1:3" ht="12.75" customHeight="1">
      <c r="A106" s="2">
        <v>93.596</v>
      </c>
      <c r="B106" t="s">
        <v>205</v>
      </c>
      <c r="C106" s="1">
        <v>848796</v>
      </c>
    </row>
    <row r="107" spans="1:3" ht="12.75" customHeight="1">
      <c r="A107" s="2">
        <v>93.6</v>
      </c>
      <c r="B107" t="s">
        <v>101</v>
      </c>
      <c r="C107" s="1">
        <v>3535665</v>
      </c>
    </row>
    <row r="108" spans="1:3" ht="12.75" customHeight="1">
      <c r="A108" s="2">
        <v>93.63</v>
      </c>
      <c r="B108" t="s">
        <v>204</v>
      </c>
      <c r="C108" s="1">
        <v>40343</v>
      </c>
    </row>
    <row r="109" spans="1:3" ht="12.75" customHeight="1">
      <c r="A109" s="2">
        <v>93.645</v>
      </c>
      <c r="B109" t="s">
        <v>203</v>
      </c>
      <c r="C109" s="1">
        <v>103947</v>
      </c>
    </row>
    <row r="110" spans="1:3" ht="12.75" customHeight="1">
      <c r="A110" s="2">
        <v>93.658</v>
      </c>
      <c r="B110" t="s">
        <v>202</v>
      </c>
      <c r="C110" s="1">
        <v>947932</v>
      </c>
    </row>
    <row r="111" spans="1:3" ht="12.75" customHeight="1">
      <c r="A111" s="2">
        <v>93.659</v>
      </c>
      <c r="B111" t="s">
        <v>201</v>
      </c>
      <c r="C111" s="1">
        <v>775682</v>
      </c>
    </row>
    <row r="112" spans="1:3" ht="12.75" customHeight="1">
      <c r="A112" s="2">
        <v>93.674</v>
      </c>
      <c r="B112" t="s">
        <v>200</v>
      </c>
      <c r="C112" s="1">
        <v>49130</v>
      </c>
    </row>
    <row r="113" spans="1:3" ht="12.75" customHeight="1">
      <c r="A113" s="2">
        <v>93.76</v>
      </c>
      <c r="B113" t="s">
        <v>199</v>
      </c>
      <c r="C113" s="1">
        <v>20878</v>
      </c>
    </row>
    <row r="114" spans="1:3" ht="12.75" customHeight="1">
      <c r="A114" s="2">
        <v>93.767</v>
      </c>
      <c r="B114" t="s">
        <v>103</v>
      </c>
      <c r="C114" s="1">
        <v>1381940</v>
      </c>
    </row>
    <row r="115" spans="1:3" ht="12.75" customHeight="1">
      <c r="A115" s="2">
        <v>93.768</v>
      </c>
      <c r="B115" t="s">
        <v>198</v>
      </c>
      <c r="C115" s="1">
        <v>4039</v>
      </c>
    </row>
    <row r="116" spans="1:3" ht="12.75" customHeight="1">
      <c r="A116" s="2">
        <v>93.776</v>
      </c>
      <c r="B116" t="s">
        <v>197</v>
      </c>
      <c r="C116" s="1">
        <v>10021</v>
      </c>
    </row>
    <row r="117" spans="1:3" ht="12.75" customHeight="1">
      <c r="A117" s="2">
        <v>93.777</v>
      </c>
      <c r="B117" t="s">
        <v>104</v>
      </c>
      <c r="C117" s="1">
        <v>207264</v>
      </c>
    </row>
    <row r="118" spans="1:3" ht="12.75" customHeight="1">
      <c r="A118" s="2">
        <v>93.778</v>
      </c>
      <c r="B118" t="s">
        <v>105</v>
      </c>
      <c r="C118" s="1">
        <v>73267737</v>
      </c>
    </row>
    <row r="119" spans="1:3" ht="12.75" customHeight="1">
      <c r="A119" s="2">
        <v>93.78</v>
      </c>
      <c r="B119" t="s">
        <v>196</v>
      </c>
      <c r="C119" s="1">
        <v>41519</v>
      </c>
    </row>
    <row r="120" spans="1:3" ht="12.75" customHeight="1">
      <c r="A120" s="2">
        <v>93.959</v>
      </c>
      <c r="B120" t="s">
        <v>108</v>
      </c>
      <c r="C120" s="1">
        <v>412693</v>
      </c>
    </row>
    <row r="121" spans="1:3" ht="12.75" customHeight="1">
      <c r="A121" s="2">
        <v>94.002</v>
      </c>
      <c r="B121" t="s">
        <v>110</v>
      </c>
      <c r="C121" s="1">
        <v>49373</v>
      </c>
    </row>
    <row r="122" spans="1:3" ht="12.75" customHeight="1">
      <c r="A122" s="2">
        <v>94.011</v>
      </c>
      <c r="B122" t="s">
        <v>195</v>
      </c>
      <c r="C122" s="1">
        <v>43695</v>
      </c>
    </row>
    <row r="123" spans="1:3" ht="12.75" customHeight="1">
      <c r="A123" s="2">
        <v>94.016</v>
      </c>
      <c r="B123" t="s">
        <v>111</v>
      </c>
      <c r="C123" s="1">
        <v>481936</v>
      </c>
    </row>
    <row r="124" spans="1:3" ht="12.75" customHeight="1">
      <c r="A124" s="2">
        <v>97.024</v>
      </c>
      <c r="B124" t="s">
        <v>112</v>
      </c>
      <c r="C124" s="1">
        <v>62304</v>
      </c>
    </row>
    <row r="125" spans="1:3" ht="12.75" customHeight="1">
      <c r="A125" s="2">
        <v>97.044</v>
      </c>
      <c r="B125" t="s">
        <v>113</v>
      </c>
      <c r="C125" s="1">
        <v>23853</v>
      </c>
    </row>
    <row r="126" spans="1:3" s="5" customFormat="1" ht="12.75" customHeight="1">
      <c r="A126" s="9"/>
      <c r="B126" s="5" t="s">
        <v>194</v>
      </c>
      <c r="C126" s="8">
        <f>SUM(C63:C125)</f>
        <v>130751195</v>
      </c>
    </row>
    <row r="127" spans="1:4" ht="12.75" customHeight="1">
      <c r="A127" s="39"/>
      <c r="B127" s="2"/>
      <c r="D127" s="1"/>
    </row>
    <row r="128" spans="1:3" ht="12.75" customHeight="1">
      <c r="A128" s="5" t="s">
        <v>155</v>
      </c>
      <c r="C128" s="1"/>
    </row>
    <row r="129" spans="1:3" ht="12.75" customHeight="1">
      <c r="A129" s="2" t="s">
        <v>115</v>
      </c>
      <c r="B129" t="s">
        <v>116</v>
      </c>
      <c r="C129" s="1">
        <v>18552063</v>
      </c>
    </row>
    <row r="130" spans="1:3" ht="12.75" customHeight="1">
      <c r="A130" s="2" t="s">
        <v>117</v>
      </c>
      <c r="B130" t="s">
        <v>118</v>
      </c>
      <c r="C130" s="1">
        <v>3845820</v>
      </c>
    </row>
    <row r="131" spans="1:3" ht="12.75" customHeight="1">
      <c r="A131" s="2" t="s">
        <v>119</v>
      </c>
      <c r="B131" t="s">
        <v>120</v>
      </c>
      <c r="C131" s="1">
        <v>6017061</v>
      </c>
    </row>
    <row r="132" spans="1:3" s="5" customFormat="1" ht="12.75" customHeight="1">
      <c r="A132" s="9"/>
      <c r="B132" s="5" t="s">
        <v>194</v>
      </c>
      <c r="C132" s="8">
        <f>SUM(C129:C131)</f>
        <v>28414944</v>
      </c>
    </row>
    <row r="133" spans="1:4" ht="12.75" customHeight="1">
      <c r="A133" s="39"/>
      <c r="B133" s="2"/>
      <c r="D133" s="1"/>
    </row>
    <row r="134" spans="1:3" ht="12.75" customHeight="1">
      <c r="A134" s="5" t="s">
        <v>157</v>
      </c>
      <c r="C134" s="1"/>
    </row>
    <row r="135" spans="1:3" ht="12.75" customHeight="1">
      <c r="A135" s="2" t="s">
        <v>121</v>
      </c>
      <c r="B135" t="s">
        <v>122</v>
      </c>
      <c r="C135" s="1">
        <v>4540000</v>
      </c>
    </row>
    <row r="136" spans="1:3" ht="12.75" customHeight="1">
      <c r="A136" s="2" t="s">
        <v>123</v>
      </c>
      <c r="B136" t="s">
        <v>124</v>
      </c>
      <c r="C136" s="1">
        <v>13776000</v>
      </c>
    </row>
    <row r="137" spans="1:3" ht="12.75" customHeight="1">
      <c r="A137" s="2" t="s">
        <v>125</v>
      </c>
      <c r="B137" t="s">
        <v>126</v>
      </c>
      <c r="C137" s="1">
        <v>10612000</v>
      </c>
    </row>
    <row r="138" spans="1:3" ht="12.75" customHeight="1">
      <c r="A138" s="2" t="s">
        <v>127</v>
      </c>
      <c r="B138" t="s">
        <v>128</v>
      </c>
      <c r="C138" s="1">
        <v>12933539</v>
      </c>
    </row>
    <row r="139" spans="1:3" ht="12.75" customHeight="1">
      <c r="A139" s="2" t="s">
        <v>129</v>
      </c>
      <c r="B139" t="s">
        <v>130</v>
      </c>
      <c r="C139" s="1">
        <v>22371563</v>
      </c>
    </row>
    <row r="140" spans="1:3" s="5" customFormat="1" ht="12.75" customHeight="1">
      <c r="A140" s="9"/>
      <c r="B140" s="5" t="s">
        <v>194</v>
      </c>
      <c r="C140" s="8">
        <f>SUM(C135:C139)</f>
        <v>64233102</v>
      </c>
    </row>
    <row r="141" spans="1:4" ht="12.75" customHeight="1">
      <c r="A141" s="39"/>
      <c r="B141" s="2"/>
      <c r="D141" s="1"/>
    </row>
    <row r="142" spans="1:3" ht="12.75" customHeight="1">
      <c r="A142" s="5" t="s">
        <v>159</v>
      </c>
      <c r="C142" s="1"/>
    </row>
    <row r="143" spans="1:3" ht="12.75" customHeight="1">
      <c r="A143" s="2">
        <v>10.056</v>
      </c>
      <c r="B143" t="s">
        <v>131</v>
      </c>
      <c r="C143" s="1">
        <v>145999</v>
      </c>
    </row>
    <row r="144" spans="1:3" ht="12.75" customHeight="1">
      <c r="A144" s="2">
        <v>10.406</v>
      </c>
      <c r="B144" t="s">
        <v>132</v>
      </c>
      <c r="C144" s="1">
        <v>748935</v>
      </c>
    </row>
    <row r="145" spans="1:3" ht="12.75" customHeight="1">
      <c r="A145" s="2">
        <v>10.407</v>
      </c>
      <c r="B145" t="s">
        <v>133</v>
      </c>
      <c r="C145" s="1">
        <v>531200</v>
      </c>
    </row>
    <row r="146" spans="1:3" ht="12.75" customHeight="1">
      <c r="A146" s="2">
        <v>10.417</v>
      </c>
      <c r="B146" t="s">
        <v>57</v>
      </c>
      <c r="C146" s="1">
        <v>6574</v>
      </c>
    </row>
    <row r="147" spans="1:3" ht="12.75" customHeight="1">
      <c r="A147" s="2">
        <v>84.268</v>
      </c>
      <c r="B147" t="s">
        <v>134</v>
      </c>
      <c r="C147" s="1">
        <v>29890</v>
      </c>
    </row>
    <row r="148" spans="1:3" s="5" customFormat="1" ht="12.75" customHeight="1">
      <c r="A148" s="9"/>
      <c r="B148" s="5" t="s">
        <v>194</v>
      </c>
      <c r="C148" s="8">
        <f>SUM(C143:C147)</f>
        <v>1462598</v>
      </c>
    </row>
    <row r="149" spans="1:4" ht="12.75" customHeight="1">
      <c r="A149" s="39"/>
      <c r="B149" s="2"/>
      <c r="D149" s="1"/>
    </row>
    <row r="150" spans="1:3" ht="12.75" customHeight="1">
      <c r="A150" s="5" t="s">
        <v>161</v>
      </c>
      <c r="C150" s="1"/>
    </row>
    <row r="151" spans="1:3" ht="12.75" customHeight="1">
      <c r="A151" s="2">
        <v>10.406</v>
      </c>
      <c r="B151" t="s">
        <v>132</v>
      </c>
      <c r="C151" s="1">
        <v>460000</v>
      </c>
    </row>
    <row r="152" spans="1:3" ht="12.75" customHeight="1">
      <c r="A152" s="2">
        <v>10.407</v>
      </c>
      <c r="B152" t="s">
        <v>133</v>
      </c>
      <c r="C152" s="1">
        <v>1005000</v>
      </c>
    </row>
    <row r="153" spans="1:3" ht="12.75" customHeight="1">
      <c r="A153" s="2">
        <v>14.108</v>
      </c>
      <c r="B153" t="s">
        <v>136</v>
      </c>
      <c r="C153" s="1">
        <v>87532</v>
      </c>
    </row>
    <row r="154" spans="1:3" ht="12.75" customHeight="1">
      <c r="A154" s="2">
        <v>14.117</v>
      </c>
      <c r="B154" t="s">
        <v>137</v>
      </c>
      <c r="C154" s="1">
        <v>12682740</v>
      </c>
    </row>
    <row r="155" spans="1:3" ht="12.75" customHeight="1">
      <c r="A155" s="2">
        <v>14.133</v>
      </c>
      <c r="B155" t="s">
        <v>180</v>
      </c>
      <c r="C155" s="1">
        <v>89294</v>
      </c>
    </row>
    <row r="156" spans="1:3" ht="12.75" customHeight="1">
      <c r="A156" s="2">
        <v>14.142</v>
      </c>
      <c r="B156" t="s">
        <v>138</v>
      </c>
      <c r="C156" s="1">
        <v>409134</v>
      </c>
    </row>
    <row r="157" spans="1:3" ht="12.75" customHeight="1">
      <c r="A157" s="2">
        <v>59.012</v>
      </c>
      <c r="B157" t="s">
        <v>139</v>
      </c>
      <c r="C157" s="1">
        <v>1543515</v>
      </c>
    </row>
    <row r="158" spans="1:3" ht="12.75" customHeight="1">
      <c r="A158" s="2">
        <v>59.041</v>
      </c>
      <c r="B158" t="s">
        <v>140</v>
      </c>
      <c r="C158" s="1">
        <v>3136000</v>
      </c>
    </row>
    <row r="159" spans="1:3" ht="12.75" customHeight="1">
      <c r="A159" s="2">
        <v>64.114</v>
      </c>
      <c r="B159" t="s">
        <v>141</v>
      </c>
      <c r="C159" s="1">
        <v>4164752</v>
      </c>
    </row>
    <row r="160" spans="1:3" s="5" customFormat="1" ht="12.75" customHeight="1">
      <c r="A160" s="9"/>
      <c r="B160" s="5" t="s">
        <v>194</v>
      </c>
      <c r="C160" s="8">
        <f>SUM(C151:C159)</f>
        <v>23577967</v>
      </c>
    </row>
    <row r="161" spans="1:4" ht="12.75" customHeight="1">
      <c r="A161" s="39"/>
      <c r="B161" s="2"/>
      <c r="D161" s="1"/>
    </row>
    <row r="162" spans="1:3" ht="12" customHeight="1">
      <c r="A162" s="5" t="s">
        <v>163</v>
      </c>
      <c r="C162" s="1"/>
    </row>
    <row r="163" spans="1:3" ht="12.75" customHeight="1">
      <c r="A163" s="2">
        <v>10.45</v>
      </c>
      <c r="B163" t="s">
        <v>49</v>
      </c>
      <c r="C163" s="1">
        <v>84580930</v>
      </c>
    </row>
    <row r="164" spans="1:3" ht="12.75" customHeight="1">
      <c r="A164" s="2">
        <v>97.022</v>
      </c>
      <c r="B164" t="s">
        <v>142</v>
      </c>
      <c r="C164" s="1">
        <v>80761445</v>
      </c>
    </row>
    <row r="165" spans="2:3" s="5" customFormat="1" ht="12.75" customHeight="1">
      <c r="B165" s="5" t="s">
        <v>194</v>
      </c>
      <c r="C165" s="38">
        <f>SUM(C163:C164)</f>
        <v>165342375</v>
      </c>
    </row>
    <row r="166" spans="1:3" ht="12.75" customHeight="1">
      <c r="A166" s="32"/>
      <c r="B166" s="33"/>
      <c r="C166" s="33"/>
    </row>
    <row r="167" spans="1:4" ht="12.75" customHeight="1">
      <c r="A167" s="34" t="s">
        <v>165</v>
      </c>
      <c r="B167" s="34"/>
      <c r="C167" s="33"/>
      <c r="D167" s="33"/>
    </row>
    <row r="168" spans="1:4" ht="12.75" customHeight="1">
      <c r="A168" s="35" t="s">
        <v>166</v>
      </c>
      <c r="B168" s="35"/>
      <c r="C168" s="33"/>
      <c r="D168" s="33"/>
    </row>
    <row r="169" spans="1:4" ht="12.75" customHeight="1">
      <c r="A169" s="34" t="s">
        <v>223</v>
      </c>
      <c r="B169" s="34"/>
      <c r="C169" s="33"/>
      <c r="D169" s="33"/>
    </row>
    <row r="170" spans="1:4" ht="12.75" customHeight="1">
      <c r="A170" s="36" t="s">
        <v>168</v>
      </c>
      <c r="B170" s="36"/>
      <c r="C170" s="33"/>
      <c r="D170" s="33"/>
    </row>
  </sheetData>
  <sheetProtection/>
  <printOptions/>
  <pageMargins left="0.5" right="0.75" top="0.75" bottom="0.75" header="0.5" footer="0.5"/>
  <pageSetup fitToHeight="0" fitToWidth="1" horizontalDpi="600" verticalDpi="600" orientation="portrait" scale="85" r:id="rId1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52"/>
  <sheetViews>
    <sheetView zoomScalePageLayoutView="0" workbookViewId="0" topLeftCell="A1">
      <selection activeCell="A8" sqref="A8:IV8"/>
    </sheetView>
  </sheetViews>
  <sheetFormatPr defaultColWidth="9.140625" defaultRowHeight="12.75" customHeight="1"/>
  <cols>
    <col min="1" max="1" width="12.7109375" style="0" customWidth="1"/>
    <col min="2" max="2" width="82.421875" style="0" customWidth="1"/>
    <col min="3" max="3" width="14.140625" style="0" customWidth="1"/>
    <col min="4" max="4" width="12.7109375" style="0" customWidth="1"/>
  </cols>
  <sheetData>
    <row r="1" spans="1:4" ht="15" customHeight="1">
      <c r="A1" s="31" t="s">
        <v>192</v>
      </c>
      <c r="B1" s="31"/>
      <c r="C1" s="29"/>
      <c r="D1" s="11"/>
    </row>
    <row r="2" spans="1:4" ht="19.5" customHeight="1">
      <c r="A2" s="30" t="s">
        <v>1</v>
      </c>
      <c r="B2" s="30"/>
      <c r="C2" s="29"/>
      <c r="D2" s="11"/>
    </row>
    <row r="3" spans="1:3" ht="12.75" customHeight="1">
      <c r="A3" s="27"/>
      <c r="B3" s="29"/>
      <c r="C3" s="29"/>
    </row>
    <row r="4" spans="1:3" ht="12.75" customHeight="1">
      <c r="A4" s="28" t="s">
        <v>191</v>
      </c>
      <c r="B4" s="27" t="s">
        <v>190</v>
      </c>
      <c r="C4" s="28" t="s">
        <v>189</v>
      </c>
    </row>
    <row r="5" spans="1:3" s="11" customFormat="1" ht="12.75" customHeight="1">
      <c r="A5" s="3"/>
      <c r="B5" s="4"/>
      <c r="C5" s="3"/>
    </row>
    <row r="6" spans="2:3" ht="12.75" customHeight="1">
      <c r="B6" s="5" t="s">
        <v>2</v>
      </c>
      <c r="C6" s="8">
        <v>599202486</v>
      </c>
    </row>
    <row r="8" ht="12.75" customHeight="1">
      <c r="A8" s="5" t="s">
        <v>145</v>
      </c>
    </row>
    <row r="9" spans="1:3" ht="12.75" customHeight="1">
      <c r="A9" s="2" t="s">
        <v>4</v>
      </c>
      <c r="B9" t="s">
        <v>5</v>
      </c>
      <c r="C9" s="1">
        <v>218790</v>
      </c>
    </row>
    <row r="10" spans="1:3" ht="12.75" customHeight="1">
      <c r="A10" s="2">
        <v>57.001</v>
      </c>
      <c r="B10" t="s">
        <v>6</v>
      </c>
      <c r="C10" s="1">
        <v>6072676</v>
      </c>
    </row>
    <row r="11" spans="1:3" ht="12.75" customHeight="1">
      <c r="A11" s="2" t="s">
        <v>7</v>
      </c>
      <c r="B11" t="s">
        <v>8</v>
      </c>
      <c r="C11" s="1">
        <v>29249</v>
      </c>
    </row>
    <row r="12" spans="1:3" ht="12.75" customHeight="1">
      <c r="A12" s="2">
        <v>64.104</v>
      </c>
      <c r="B12" t="s">
        <v>9</v>
      </c>
      <c r="C12" s="1">
        <v>942366</v>
      </c>
    </row>
    <row r="13" spans="1:3" ht="12.75" customHeight="1">
      <c r="A13" s="2">
        <v>64.105</v>
      </c>
      <c r="B13" t="s">
        <v>10</v>
      </c>
      <c r="C13" s="1">
        <v>224767</v>
      </c>
    </row>
    <row r="14" spans="1:3" ht="12.75" customHeight="1">
      <c r="A14" s="2">
        <v>64.109</v>
      </c>
      <c r="B14" t="s">
        <v>11</v>
      </c>
      <c r="C14" s="1">
        <v>5252088</v>
      </c>
    </row>
    <row r="15" spans="1:3" ht="12.75" customHeight="1">
      <c r="A15" s="2">
        <v>64.11</v>
      </c>
      <c r="B15" t="s">
        <v>12</v>
      </c>
      <c r="C15" s="1">
        <v>1228895</v>
      </c>
    </row>
    <row r="16" spans="1:3" ht="12.75" customHeight="1">
      <c r="A16" s="2">
        <v>86.001</v>
      </c>
      <c r="B16" t="s">
        <v>13</v>
      </c>
      <c r="C16" s="1">
        <v>115739</v>
      </c>
    </row>
    <row r="17" spans="1:3" ht="12.75" customHeight="1">
      <c r="A17" s="2">
        <v>96.001</v>
      </c>
      <c r="B17" t="s">
        <v>14</v>
      </c>
      <c r="C17" s="1">
        <v>29172861</v>
      </c>
    </row>
    <row r="18" spans="1:3" ht="12.75" customHeight="1">
      <c r="A18" s="2">
        <v>96.002</v>
      </c>
      <c r="B18" t="s">
        <v>15</v>
      </c>
      <c r="C18" s="1">
        <v>125437059</v>
      </c>
    </row>
    <row r="19" spans="1:3" ht="12.75" customHeight="1">
      <c r="A19" s="2">
        <v>96.004</v>
      </c>
      <c r="B19" t="s">
        <v>16</v>
      </c>
      <c r="C19" s="1">
        <v>39574334</v>
      </c>
    </row>
    <row r="20" spans="1:3" ht="12.75" customHeight="1">
      <c r="A20" s="2">
        <v>96.006</v>
      </c>
      <c r="B20" t="s">
        <v>17</v>
      </c>
      <c r="C20" s="1">
        <v>11033468</v>
      </c>
    </row>
    <row r="21" spans="1:3" ht="12.75" customHeight="1">
      <c r="A21" s="2" t="s">
        <v>18</v>
      </c>
      <c r="B21" t="s">
        <v>19</v>
      </c>
      <c r="C21" s="1">
        <v>6673000</v>
      </c>
    </row>
    <row r="22" spans="1:3" ht="12.75" customHeight="1">
      <c r="A22" s="2" t="s">
        <v>20</v>
      </c>
      <c r="B22" t="s">
        <v>21</v>
      </c>
      <c r="C22" s="1">
        <v>12529964</v>
      </c>
    </row>
    <row r="23" spans="1:3" ht="12.75" customHeight="1">
      <c r="A23" s="2" t="s">
        <v>22</v>
      </c>
      <c r="B23" t="s">
        <v>23</v>
      </c>
      <c r="C23" s="1">
        <v>58111</v>
      </c>
    </row>
    <row r="24" spans="1:3" ht="12.75" customHeight="1">
      <c r="A24" s="2" t="s">
        <v>24</v>
      </c>
      <c r="B24" t="s">
        <v>25</v>
      </c>
      <c r="C24" s="1">
        <v>4248</v>
      </c>
    </row>
    <row r="25" spans="1:3" ht="12.75" customHeight="1">
      <c r="A25" s="2" t="s">
        <v>188</v>
      </c>
      <c r="B25" t="s">
        <v>187</v>
      </c>
      <c r="C25" s="1">
        <v>23103</v>
      </c>
    </row>
    <row r="26" spans="1:3" ht="12.75" customHeight="1">
      <c r="A26" s="2"/>
      <c r="B26" s="5" t="s">
        <v>194</v>
      </c>
      <c r="C26" s="8">
        <f>SUM(C9:C25)</f>
        <v>238590718</v>
      </c>
    </row>
    <row r="27" spans="1:3" ht="12.75" customHeight="1">
      <c r="A27" s="2"/>
      <c r="C27" s="1"/>
    </row>
    <row r="28" spans="1:3" ht="12.75" customHeight="1">
      <c r="A28" s="37" t="s">
        <v>149</v>
      </c>
      <c r="C28" s="1"/>
    </row>
    <row r="29" spans="1:3" ht="12.75" customHeight="1">
      <c r="A29" s="2">
        <v>10.078</v>
      </c>
      <c r="B29" t="s">
        <v>26</v>
      </c>
      <c r="C29" s="1">
        <v>1819784</v>
      </c>
    </row>
    <row r="30" spans="1:3" ht="12.75" customHeight="1">
      <c r="A30" s="2">
        <v>10.427</v>
      </c>
      <c r="B30" t="s">
        <v>27</v>
      </c>
      <c r="C30" s="1">
        <v>41280</v>
      </c>
    </row>
    <row r="31" spans="1:3" ht="12.75" customHeight="1">
      <c r="A31" s="2">
        <v>10.551</v>
      </c>
      <c r="B31" t="s">
        <v>28</v>
      </c>
      <c r="C31" s="1">
        <v>7803673</v>
      </c>
    </row>
    <row r="32" spans="1:3" ht="12.75" customHeight="1">
      <c r="A32" s="2">
        <v>10.912</v>
      </c>
      <c r="B32" t="s">
        <v>29</v>
      </c>
      <c r="C32" s="1">
        <v>4990</v>
      </c>
    </row>
    <row r="33" spans="1:3" ht="12.75" customHeight="1">
      <c r="A33" s="2">
        <v>15.13</v>
      </c>
      <c r="B33" t="s">
        <v>170</v>
      </c>
      <c r="C33" s="1">
        <v>65050</v>
      </c>
    </row>
    <row r="34" spans="1:3" ht="12.75" customHeight="1">
      <c r="A34" s="2">
        <v>64.1</v>
      </c>
      <c r="B34" t="s">
        <v>32</v>
      </c>
      <c r="C34" s="1">
        <v>3041</v>
      </c>
    </row>
    <row r="35" spans="1:3" ht="12.75" customHeight="1">
      <c r="A35" s="2">
        <v>64.101</v>
      </c>
      <c r="B35" t="s">
        <v>171</v>
      </c>
      <c r="C35" s="1">
        <v>13350</v>
      </c>
    </row>
    <row r="36" spans="1:3" ht="12.75" customHeight="1">
      <c r="A36" s="2">
        <v>64.116</v>
      </c>
      <c r="B36" t="s">
        <v>33</v>
      </c>
      <c r="C36" s="1">
        <v>12118</v>
      </c>
    </row>
    <row r="37" spans="1:3" ht="12.75" customHeight="1">
      <c r="A37" s="2">
        <v>64.117</v>
      </c>
      <c r="B37" t="s">
        <v>34</v>
      </c>
      <c r="C37" s="1">
        <v>67612</v>
      </c>
    </row>
    <row r="38" spans="1:3" ht="12.75" customHeight="1">
      <c r="A38" s="2">
        <v>64.124</v>
      </c>
      <c r="B38" t="s">
        <v>36</v>
      </c>
      <c r="C38" s="1">
        <v>423492</v>
      </c>
    </row>
    <row r="39" spans="1:3" ht="12.75" customHeight="1">
      <c r="A39" s="2">
        <v>84.032</v>
      </c>
      <c r="B39" t="s">
        <v>38</v>
      </c>
      <c r="C39" s="1">
        <v>608166</v>
      </c>
    </row>
    <row r="40" spans="1:3" ht="12.75" customHeight="1">
      <c r="A40" s="2">
        <v>84.063</v>
      </c>
      <c r="B40" t="s">
        <v>41</v>
      </c>
      <c r="C40" s="1">
        <v>2510751</v>
      </c>
    </row>
    <row r="41" spans="1:3" ht="12.75" customHeight="1">
      <c r="A41" s="2">
        <v>93.773</v>
      </c>
      <c r="B41" t="s">
        <v>42</v>
      </c>
      <c r="C41" s="1">
        <v>59812071</v>
      </c>
    </row>
    <row r="42" spans="1:3" ht="12.75" customHeight="1">
      <c r="A42" s="2">
        <v>93.774</v>
      </c>
      <c r="B42" t="s">
        <v>43</v>
      </c>
      <c r="C42" s="1">
        <v>55439746</v>
      </c>
    </row>
    <row r="43" spans="1:3" ht="12.75" customHeight="1">
      <c r="A43" s="2"/>
      <c r="B43" s="5" t="s">
        <v>194</v>
      </c>
      <c r="C43" s="8">
        <f>SUM(C29:C42)</f>
        <v>128625124</v>
      </c>
    </row>
    <row r="44" spans="1:3" ht="12.75" customHeight="1">
      <c r="A44" s="2"/>
      <c r="C44" s="1"/>
    </row>
    <row r="45" spans="1:3" ht="12.75" customHeight="1">
      <c r="A45" s="37" t="s">
        <v>151</v>
      </c>
      <c r="C45" s="1"/>
    </row>
    <row r="46" spans="1:3" ht="12.75" customHeight="1">
      <c r="A46" s="2">
        <v>10.051</v>
      </c>
      <c r="B46" t="s">
        <v>44</v>
      </c>
      <c r="C46" s="1">
        <v>462703</v>
      </c>
    </row>
    <row r="47" spans="1:3" ht="12.75" customHeight="1">
      <c r="A47" s="2">
        <v>10.055</v>
      </c>
      <c r="B47" t="s">
        <v>46</v>
      </c>
      <c r="C47" s="1">
        <v>17704313</v>
      </c>
    </row>
    <row r="48" spans="1:3" ht="12.75" customHeight="1">
      <c r="A48" s="2">
        <v>10.069</v>
      </c>
      <c r="B48" t="s">
        <v>47</v>
      </c>
      <c r="C48" s="1">
        <v>2637567</v>
      </c>
    </row>
    <row r="49" spans="1:3" ht="12.75" customHeight="1">
      <c r="A49" s="2">
        <v>10.072</v>
      </c>
      <c r="B49" t="s">
        <v>48</v>
      </c>
      <c r="C49" s="1">
        <v>-232102</v>
      </c>
    </row>
    <row r="50" spans="1:3" ht="12.75" customHeight="1">
      <c r="A50" s="2">
        <v>10.081</v>
      </c>
      <c r="B50" t="s">
        <v>53</v>
      </c>
      <c r="C50" s="1">
        <v>7056</v>
      </c>
    </row>
    <row r="51" spans="1:3" ht="12.75" customHeight="1">
      <c r="A51" s="2">
        <v>10.45</v>
      </c>
      <c r="B51" t="s">
        <v>49</v>
      </c>
      <c r="C51" s="1">
        <v>6988808</v>
      </c>
    </row>
    <row r="52" spans="1:3" ht="12.75" customHeight="1">
      <c r="A52" s="2">
        <v>15.024</v>
      </c>
      <c r="B52" t="s">
        <v>172</v>
      </c>
      <c r="C52" s="1">
        <v>4791</v>
      </c>
    </row>
    <row r="53" spans="1:3" ht="12.75" customHeight="1">
      <c r="A53" s="2" t="s">
        <v>54</v>
      </c>
      <c r="B53" t="s">
        <v>55</v>
      </c>
      <c r="C53" s="1">
        <v>107430</v>
      </c>
    </row>
    <row r="54" spans="1:3" ht="12.75" customHeight="1">
      <c r="A54" s="2"/>
      <c r="B54" s="5" t="s">
        <v>194</v>
      </c>
      <c r="C54" s="8">
        <f>SUM(C46:C53)</f>
        <v>27680566</v>
      </c>
    </row>
    <row r="55" spans="1:3" ht="13.5" customHeight="1">
      <c r="A55" s="2"/>
      <c r="C55" s="1"/>
    </row>
    <row r="56" spans="1:3" ht="12.75" customHeight="1">
      <c r="A56" s="5" t="s">
        <v>153</v>
      </c>
      <c r="C56" s="1"/>
    </row>
    <row r="57" spans="1:3" ht="12.75" customHeight="1">
      <c r="A57" s="2">
        <v>10.073</v>
      </c>
      <c r="B57" t="s">
        <v>56</v>
      </c>
      <c r="C57" s="1">
        <v>633444</v>
      </c>
    </row>
    <row r="58" spans="1:3" ht="12.75" customHeight="1">
      <c r="A58" s="2">
        <v>10.555</v>
      </c>
      <c r="B58" t="s">
        <v>58</v>
      </c>
      <c r="C58" s="1">
        <v>2775536</v>
      </c>
    </row>
    <row r="59" spans="1:3" ht="12.75" customHeight="1">
      <c r="A59" s="2">
        <v>10.557</v>
      </c>
      <c r="B59" t="s">
        <v>59</v>
      </c>
      <c r="C59" s="1">
        <v>2242427</v>
      </c>
    </row>
    <row r="60" spans="1:3" ht="12.75" customHeight="1">
      <c r="A60" s="2">
        <v>10.766</v>
      </c>
      <c r="B60" t="s">
        <v>60</v>
      </c>
      <c r="C60" s="1">
        <v>26400</v>
      </c>
    </row>
    <row r="61" spans="1:3" ht="12.75" customHeight="1">
      <c r="A61" s="2">
        <v>10.773</v>
      </c>
      <c r="B61" t="s">
        <v>186</v>
      </c>
      <c r="C61" s="1">
        <v>43540</v>
      </c>
    </row>
    <row r="62" spans="1:3" ht="12.75" customHeight="1">
      <c r="A62" s="2">
        <v>10.904</v>
      </c>
      <c r="B62" t="s">
        <v>50</v>
      </c>
      <c r="C62" s="1">
        <v>502680</v>
      </c>
    </row>
    <row r="63" spans="1:3" ht="12.75" customHeight="1">
      <c r="A63" s="2">
        <v>11.302</v>
      </c>
      <c r="B63" t="s">
        <v>61</v>
      </c>
      <c r="C63" s="1">
        <v>52000</v>
      </c>
    </row>
    <row r="64" spans="1:3" ht="12.75" customHeight="1">
      <c r="A64" s="2">
        <v>11.55</v>
      </c>
      <c r="B64" t="s">
        <v>63</v>
      </c>
      <c r="C64" s="1">
        <v>412</v>
      </c>
    </row>
    <row r="65" spans="1:3" ht="12.75" customHeight="1">
      <c r="A65" s="2">
        <v>14.191</v>
      </c>
      <c r="B65" t="s">
        <v>64</v>
      </c>
      <c r="C65" s="1">
        <v>110535</v>
      </c>
    </row>
    <row r="66" spans="1:3" ht="12.75" customHeight="1">
      <c r="A66" s="2">
        <v>14.218</v>
      </c>
      <c r="B66" t="s">
        <v>65</v>
      </c>
      <c r="C66" s="1">
        <v>2887019</v>
      </c>
    </row>
    <row r="67" spans="1:3" ht="12.75" customHeight="1">
      <c r="A67" s="2">
        <v>14.231</v>
      </c>
      <c r="B67" t="s">
        <v>66</v>
      </c>
      <c r="C67" s="1">
        <v>570165</v>
      </c>
    </row>
    <row r="68" spans="1:3" ht="12.75" customHeight="1">
      <c r="A68" s="2">
        <v>14.239</v>
      </c>
      <c r="B68" t="s">
        <v>67</v>
      </c>
      <c r="C68" s="1">
        <v>786423</v>
      </c>
    </row>
    <row r="69" spans="1:3" ht="12.75" customHeight="1">
      <c r="A69" s="2">
        <v>14.871</v>
      </c>
      <c r="B69" t="s">
        <v>69</v>
      </c>
      <c r="C69" s="1">
        <v>8566740</v>
      </c>
    </row>
    <row r="70" spans="1:3" ht="12.75" customHeight="1">
      <c r="A70" s="2">
        <v>15.916</v>
      </c>
      <c r="B70" t="s">
        <v>185</v>
      </c>
      <c r="C70" s="1">
        <v>114000</v>
      </c>
    </row>
    <row r="71" spans="1:3" ht="12.75" customHeight="1">
      <c r="A71" s="2">
        <v>16.541</v>
      </c>
      <c r="B71" t="s">
        <v>184</v>
      </c>
      <c r="C71" s="1">
        <v>1060642</v>
      </c>
    </row>
    <row r="72" spans="1:3" ht="12.75" customHeight="1">
      <c r="A72" s="2">
        <v>16.607</v>
      </c>
      <c r="B72" t="s">
        <v>74</v>
      </c>
      <c r="C72" s="1">
        <v>2489</v>
      </c>
    </row>
    <row r="73" spans="1:3" ht="12.75" customHeight="1">
      <c r="A73" s="2">
        <v>16.71</v>
      </c>
      <c r="B73" t="s">
        <v>75</v>
      </c>
      <c r="C73" s="1">
        <v>246384</v>
      </c>
    </row>
    <row r="74" spans="1:3" ht="12.75" customHeight="1">
      <c r="A74" s="2">
        <v>16.738</v>
      </c>
      <c r="B74" t="s">
        <v>183</v>
      </c>
      <c r="C74" s="1">
        <v>125911</v>
      </c>
    </row>
    <row r="75" spans="1:3" ht="12.75" customHeight="1">
      <c r="A75" s="2">
        <v>20.205</v>
      </c>
      <c r="B75" t="s">
        <v>77</v>
      </c>
      <c r="C75" s="1">
        <v>7436001</v>
      </c>
    </row>
    <row r="76" spans="1:3" ht="12.75" customHeight="1">
      <c r="A76" s="2">
        <v>45.024</v>
      </c>
      <c r="B76" t="s">
        <v>174</v>
      </c>
      <c r="C76" s="1">
        <v>10000</v>
      </c>
    </row>
    <row r="77" spans="1:3" ht="12.75" customHeight="1">
      <c r="A77" s="2">
        <v>59.046</v>
      </c>
      <c r="B77" t="s">
        <v>80</v>
      </c>
      <c r="C77" s="1">
        <v>53524</v>
      </c>
    </row>
    <row r="78" spans="1:3" ht="12.75" customHeight="1">
      <c r="A78" s="2">
        <v>66.606</v>
      </c>
      <c r="B78" t="s">
        <v>175</v>
      </c>
      <c r="C78" s="1">
        <v>1639300</v>
      </c>
    </row>
    <row r="79" spans="1:3" ht="12.75" customHeight="1">
      <c r="A79" s="2">
        <v>66.818</v>
      </c>
      <c r="B79" t="s">
        <v>182</v>
      </c>
      <c r="C79" s="1">
        <v>400000</v>
      </c>
    </row>
    <row r="80" spans="1:3" ht="12.75" customHeight="1">
      <c r="A80" s="2">
        <v>84.01</v>
      </c>
      <c r="B80" t="s">
        <v>81</v>
      </c>
      <c r="C80" s="1">
        <v>2311379</v>
      </c>
    </row>
    <row r="81" spans="1:3" ht="12.75" customHeight="1">
      <c r="A81" s="2">
        <v>84.031</v>
      </c>
      <c r="B81" t="s">
        <v>82</v>
      </c>
      <c r="C81" s="1">
        <v>717033</v>
      </c>
    </row>
    <row r="82" spans="1:3" ht="12.75" customHeight="1">
      <c r="A82" s="2">
        <v>84.042</v>
      </c>
      <c r="B82" t="s">
        <v>83</v>
      </c>
      <c r="C82" s="1">
        <v>534670</v>
      </c>
    </row>
    <row r="83" spans="1:3" ht="12.75" customHeight="1">
      <c r="A83" s="2">
        <v>84.044</v>
      </c>
      <c r="B83" t="s">
        <v>84</v>
      </c>
      <c r="C83" s="1">
        <v>517123</v>
      </c>
    </row>
    <row r="84" spans="1:3" ht="12.75" customHeight="1">
      <c r="A84" s="2">
        <v>84.047</v>
      </c>
      <c r="B84" t="s">
        <v>85</v>
      </c>
      <c r="C84" s="1">
        <v>614968</v>
      </c>
    </row>
    <row r="85" spans="1:3" ht="12.75" customHeight="1">
      <c r="A85" s="2">
        <v>84.06</v>
      </c>
      <c r="B85" t="s">
        <v>86</v>
      </c>
      <c r="C85" s="1">
        <v>149274</v>
      </c>
    </row>
    <row r="86" spans="1:3" ht="12.75" customHeight="1">
      <c r="A86" s="2">
        <v>84.116</v>
      </c>
      <c r="B86" t="s">
        <v>176</v>
      </c>
      <c r="C86" s="1">
        <v>119040</v>
      </c>
    </row>
    <row r="87" spans="1:3" ht="12.75" customHeight="1">
      <c r="A87" s="2">
        <v>84.126</v>
      </c>
      <c r="B87" t="s">
        <v>87</v>
      </c>
      <c r="C87" s="1">
        <v>730157</v>
      </c>
    </row>
    <row r="88" spans="1:3" ht="12.75" customHeight="1">
      <c r="A88" s="2">
        <v>84.132</v>
      </c>
      <c r="B88" t="s">
        <v>88</v>
      </c>
      <c r="C88" s="1">
        <v>62203</v>
      </c>
    </row>
    <row r="89" spans="1:3" ht="12.75" customHeight="1">
      <c r="A89" s="2">
        <v>84.215</v>
      </c>
      <c r="B89" t="s">
        <v>91</v>
      </c>
      <c r="C89" s="1">
        <v>778243</v>
      </c>
    </row>
    <row r="90" spans="1:3" ht="12.75" customHeight="1">
      <c r="A90" s="2">
        <v>84.358</v>
      </c>
      <c r="B90" t="s">
        <v>93</v>
      </c>
      <c r="C90" s="1">
        <v>130471</v>
      </c>
    </row>
    <row r="91" spans="1:3" ht="12.75" customHeight="1">
      <c r="A91" s="2">
        <v>93.145</v>
      </c>
      <c r="B91" t="s">
        <v>94</v>
      </c>
      <c r="C91" s="1">
        <v>273630</v>
      </c>
    </row>
    <row r="92" spans="1:3" ht="12.75" customHeight="1">
      <c r="A92" s="2">
        <v>93.224</v>
      </c>
      <c r="B92" t="s">
        <v>96</v>
      </c>
      <c r="C92" s="1">
        <v>1792744</v>
      </c>
    </row>
    <row r="93" spans="1:3" ht="12.75" customHeight="1">
      <c r="A93" s="2">
        <v>93.276</v>
      </c>
      <c r="B93" t="s">
        <v>181</v>
      </c>
      <c r="C93" s="1">
        <v>100000</v>
      </c>
    </row>
    <row r="94" spans="1:3" ht="12.75" customHeight="1">
      <c r="A94" s="2">
        <v>93.558</v>
      </c>
      <c r="B94" t="s">
        <v>98</v>
      </c>
      <c r="C94" s="1">
        <v>4892527</v>
      </c>
    </row>
    <row r="95" spans="1:3" ht="12.75" customHeight="1">
      <c r="A95" s="2">
        <v>93.563</v>
      </c>
      <c r="B95" t="s">
        <v>99</v>
      </c>
      <c r="C95" s="1">
        <v>640119</v>
      </c>
    </row>
    <row r="96" spans="1:3" ht="12.75" customHeight="1">
      <c r="A96" s="2">
        <v>93.568</v>
      </c>
      <c r="B96" t="s">
        <v>100</v>
      </c>
      <c r="C96" s="1">
        <v>1481157</v>
      </c>
    </row>
    <row r="97" spans="1:3" ht="12.75" customHeight="1">
      <c r="A97" s="2">
        <v>93.6</v>
      </c>
      <c r="B97" t="s">
        <v>101</v>
      </c>
      <c r="C97" s="1">
        <v>3607258</v>
      </c>
    </row>
    <row r="98" spans="1:3" ht="12.75" customHeight="1">
      <c r="A98" s="2">
        <v>93.767</v>
      </c>
      <c r="B98" t="s">
        <v>103</v>
      </c>
      <c r="C98" s="1">
        <v>1363129</v>
      </c>
    </row>
    <row r="99" spans="1:3" ht="12.75" customHeight="1">
      <c r="A99" s="2">
        <v>93.777</v>
      </c>
      <c r="B99" t="s">
        <v>104</v>
      </c>
      <c r="C99" s="1">
        <v>191097</v>
      </c>
    </row>
    <row r="100" spans="1:3" ht="12.75" customHeight="1">
      <c r="A100" s="2">
        <v>93.778</v>
      </c>
      <c r="B100" t="s">
        <v>105</v>
      </c>
      <c r="C100" s="1">
        <v>67873893</v>
      </c>
    </row>
    <row r="101" spans="1:3" ht="12.75" customHeight="1">
      <c r="A101" s="2">
        <v>93.887</v>
      </c>
      <c r="B101" t="s">
        <v>106</v>
      </c>
      <c r="C101" s="1">
        <v>368276</v>
      </c>
    </row>
    <row r="102" spans="1:3" ht="12.75" customHeight="1">
      <c r="A102" s="2">
        <v>93.959</v>
      </c>
      <c r="B102" t="s">
        <v>108</v>
      </c>
      <c r="C102" s="1">
        <v>416950</v>
      </c>
    </row>
    <row r="103" spans="1:3" ht="12.75" customHeight="1">
      <c r="A103" s="2">
        <v>93.995</v>
      </c>
      <c r="B103" t="s">
        <v>109</v>
      </c>
      <c r="C103" s="1">
        <v>300000</v>
      </c>
    </row>
    <row r="104" spans="1:3" ht="12.75" customHeight="1">
      <c r="A104" s="2">
        <v>94.002</v>
      </c>
      <c r="B104" t="s">
        <v>110</v>
      </c>
      <c r="C104" s="1">
        <v>48715</v>
      </c>
    </row>
    <row r="105" spans="1:3" ht="12.75" customHeight="1">
      <c r="A105" s="2">
        <v>94.016</v>
      </c>
      <c r="B105" t="s">
        <v>111</v>
      </c>
      <c r="C105" s="1">
        <v>474533</v>
      </c>
    </row>
    <row r="106" spans="1:3" ht="12.75" customHeight="1">
      <c r="A106" s="2">
        <v>97.024</v>
      </c>
      <c r="B106" t="s">
        <v>112</v>
      </c>
      <c r="C106" s="1">
        <v>52833</v>
      </c>
    </row>
    <row r="107" spans="1:3" ht="12.75" customHeight="1">
      <c r="A107" s="2">
        <v>97.044</v>
      </c>
      <c r="B107" t="s">
        <v>113</v>
      </c>
      <c r="C107" s="1">
        <v>274915</v>
      </c>
    </row>
    <row r="108" spans="1:3" ht="12.75" customHeight="1">
      <c r="A108" s="2"/>
      <c r="B108" s="5" t="s">
        <v>194</v>
      </c>
      <c r="C108" s="8">
        <f>SUM(C57:C107)</f>
        <v>121101909</v>
      </c>
    </row>
    <row r="109" spans="1:3" ht="12.75" customHeight="1">
      <c r="A109" s="2"/>
      <c r="C109" s="1"/>
    </row>
    <row r="110" spans="1:3" ht="12.75" customHeight="1">
      <c r="A110" s="5" t="s">
        <v>155</v>
      </c>
      <c r="C110" s="1"/>
    </row>
    <row r="111" spans="1:3" ht="12.75" customHeight="1">
      <c r="A111" s="2" t="s">
        <v>115</v>
      </c>
      <c r="B111" t="s">
        <v>116</v>
      </c>
      <c r="C111" s="1">
        <v>15429601</v>
      </c>
    </row>
    <row r="112" spans="1:3" ht="12.75" customHeight="1">
      <c r="A112" s="2" t="s">
        <v>117</v>
      </c>
      <c r="B112" t="s">
        <v>118</v>
      </c>
      <c r="C112" s="1">
        <v>2182529</v>
      </c>
    </row>
    <row r="113" spans="1:3" ht="12.75" customHeight="1">
      <c r="A113" s="2" t="s">
        <v>119</v>
      </c>
      <c r="B113" t="s">
        <v>120</v>
      </c>
      <c r="C113" s="1">
        <v>5818285</v>
      </c>
    </row>
    <row r="114" spans="1:3" ht="12.75" customHeight="1">
      <c r="A114" s="2"/>
      <c r="B114" s="5" t="s">
        <v>194</v>
      </c>
      <c r="C114" s="8">
        <f>SUM(C111:C113)</f>
        <v>23430415</v>
      </c>
    </row>
    <row r="115" spans="1:3" ht="12.75" customHeight="1">
      <c r="A115" s="2"/>
      <c r="C115" s="1"/>
    </row>
    <row r="116" spans="1:3" ht="12.75" customHeight="1">
      <c r="A116" s="5" t="s">
        <v>157</v>
      </c>
      <c r="C116" s="1"/>
    </row>
    <row r="117" spans="1:3" ht="12.75" customHeight="1">
      <c r="A117" s="2" t="s">
        <v>121</v>
      </c>
      <c r="B117" t="s">
        <v>122</v>
      </c>
      <c r="C117" s="1">
        <v>4320000</v>
      </c>
    </row>
    <row r="118" spans="1:3" ht="12.75" customHeight="1">
      <c r="A118" s="2" t="s">
        <v>123</v>
      </c>
      <c r="B118" t="s">
        <v>124</v>
      </c>
      <c r="C118" s="1">
        <v>10136000</v>
      </c>
    </row>
    <row r="119" spans="1:3" ht="12.75" customHeight="1">
      <c r="A119" s="2" t="s">
        <v>125</v>
      </c>
      <c r="B119" t="s">
        <v>126</v>
      </c>
      <c r="C119" s="1">
        <v>10699000</v>
      </c>
    </row>
    <row r="120" spans="1:3" ht="12.75" customHeight="1">
      <c r="A120" s="2" t="s">
        <v>127</v>
      </c>
      <c r="B120" t="s">
        <v>128</v>
      </c>
      <c r="C120" s="1">
        <v>12754779</v>
      </c>
    </row>
    <row r="121" spans="1:3" ht="12.75" customHeight="1">
      <c r="A121" s="2" t="s">
        <v>129</v>
      </c>
      <c r="B121" t="s">
        <v>130</v>
      </c>
      <c r="C121" s="1">
        <v>21863975</v>
      </c>
    </row>
    <row r="122" spans="1:3" ht="12.75" customHeight="1">
      <c r="A122" s="2"/>
      <c r="B122" s="5" t="s">
        <v>194</v>
      </c>
      <c r="C122" s="8">
        <f>SUM(C117:C121)</f>
        <v>59773754</v>
      </c>
    </row>
    <row r="123" spans="1:3" ht="12.75" customHeight="1">
      <c r="A123" s="2"/>
      <c r="C123" s="1"/>
    </row>
    <row r="124" spans="1:3" ht="12.75" customHeight="1">
      <c r="A124" s="5" t="s">
        <v>159</v>
      </c>
      <c r="C124" s="1"/>
    </row>
    <row r="125" spans="1:3" ht="12.75" customHeight="1">
      <c r="A125" s="2">
        <v>10.056</v>
      </c>
      <c r="B125" t="s">
        <v>131</v>
      </c>
      <c r="C125" s="1">
        <v>226200</v>
      </c>
    </row>
    <row r="126" spans="1:3" ht="12.75" customHeight="1">
      <c r="A126" s="2">
        <v>10.406</v>
      </c>
      <c r="B126" t="s">
        <v>132</v>
      </c>
      <c r="C126" s="1">
        <v>497260</v>
      </c>
    </row>
    <row r="127" spans="1:3" ht="12.75" customHeight="1">
      <c r="A127" s="2">
        <v>10.407</v>
      </c>
      <c r="B127" t="s">
        <v>133</v>
      </c>
      <c r="C127" s="1">
        <v>343500</v>
      </c>
    </row>
    <row r="128" spans="1:3" ht="12.75" customHeight="1">
      <c r="A128" s="2">
        <v>10.417</v>
      </c>
      <c r="B128" t="s">
        <v>57</v>
      </c>
      <c r="C128" s="1">
        <v>1738</v>
      </c>
    </row>
    <row r="129" spans="1:3" ht="12.75" customHeight="1">
      <c r="A129" s="2">
        <v>84.268</v>
      </c>
      <c r="B129" t="s">
        <v>134</v>
      </c>
      <c r="C129" s="1">
        <v>658095</v>
      </c>
    </row>
    <row r="130" spans="1:3" ht="12.75" customHeight="1">
      <c r="A130" s="2"/>
      <c r="B130" s="5" t="s">
        <v>194</v>
      </c>
      <c r="C130" s="8">
        <f>SUM(C125:C129)</f>
        <v>1726793</v>
      </c>
    </row>
    <row r="131" spans="1:3" ht="12.75" customHeight="1">
      <c r="A131" s="2"/>
      <c r="C131" s="1"/>
    </row>
    <row r="132" spans="1:3" ht="12.75" customHeight="1">
      <c r="A132" s="5" t="s">
        <v>161</v>
      </c>
      <c r="C132" s="1"/>
    </row>
    <row r="133" spans="1:3" ht="12.75" customHeight="1">
      <c r="A133" s="2">
        <v>10.406</v>
      </c>
      <c r="B133" t="s">
        <v>132</v>
      </c>
      <c r="C133" s="1">
        <v>290850</v>
      </c>
    </row>
    <row r="134" spans="1:3" ht="12.75" customHeight="1">
      <c r="A134" s="2">
        <v>10.407</v>
      </c>
      <c r="B134" t="s">
        <v>133</v>
      </c>
      <c r="C134" s="1">
        <v>247425</v>
      </c>
    </row>
    <row r="135" spans="1:3" ht="12.75" customHeight="1">
      <c r="A135" s="2">
        <v>10.41</v>
      </c>
      <c r="B135" t="s">
        <v>135</v>
      </c>
      <c r="C135" s="1">
        <v>277208</v>
      </c>
    </row>
    <row r="136" spans="1:3" ht="12.75" customHeight="1">
      <c r="A136" s="2">
        <v>14.108</v>
      </c>
      <c r="B136" t="s">
        <v>136</v>
      </c>
      <c r="C136" s="1">
        <v>305130</v>
      </c>
    </row>
    <row r="137" spans="1:3" ht="12.75" customHeight="1">
      <c r="A137" s="2">
        <v>14.117</v>
      </c>
      <c r="B137" t="s">
        <v>137</v>
      </c>
      <c r="C137" s="1">
        <v>10085397</v>
      </c>
    </row>
    <row r="138" spans="1:3" ht="12.75" customHeight="1">
      <c r="A138" s="2">
        <v>14.142</v>
      </c>
      <c r="B138" t="s">
        <v>138</v>
      </c>
      <c r="C138" s="1">
        <v>278329</v>
      </c>
    </row>
    <row r="139" spans="1:3" ht="12.75" customHeight="1">
      <c r="A139" s="2">
        <v>59.012</v>
      </c>
      <c r="B139" t="s">
        <v>139</v>
      </c>
      <c r="C139" s="1">
        <v>4422900</v>
      </c>
    </row>
    <row r="140" spans="1:3" ht="12.75" customHeight="1">
      <c r="A140" s="2">
        <v>59.041</v>
      </c>
      <c r="B140" t="s">
        <v>140</v>
      </c>
      <c r="C140" s="1">
        <v>3762000</v>
      </c>
    </row>
    <row r="141" spans="1:3" ht="12.75" customHeight="1">
      <c r="A141" s="2">
        <v>64.114</v>
      </c>
      <c r="B141" t="s">
        <v>141</v>
      </c>
      <c r="C141" s="1">
        <v>3995326</v>
      </c>
    </row>
    <row r="142" spans="1:3" ht="12.75" customHeight="1">
      <c r="A142" s="2"/>
      <c r="B142" s="5" t="s">
        <v>194</v>
      </c>
      <c r="C142" s="8">
        <f>SUM(C133:C141)</f>
        <v>23664565</v>
      </c>
    </row>
    <row r="143" spans="1:3" ht="12.75" customHeight="1">
      <c r="A143" s="2"/>
      <c r="C143" s="1"/>
    </row>
    <row r="144" spans="1:3" ht="12" customHeight="1">
      <c r="A144" s="5" t="s">
        <v>163</v>
      </c>
      <c r="C144" s="1"/>
    </row>
    <row r="145" spans="1:3" ht="12.75" customHeight="1">
      <c r="A145" s="2">
        <v>10.45</v>
      </c>
      <c r="B145" t="s">
        <v>49</v>
      </c>
      <c r="C145" s="1">
        <v>72373897</v>
      </c>
    </row>
    <row r="146" spans="1:3" ht="12.75" customHeight="1">
      <c r="A146" s="2">
        <v>97.022</v>
      </c>
      <c r="B146" t="s">
        <v>142</v>
      </c>
      <c r="C146" s="1">
        <v>74194993</v>
      </c>
    </row>
    <row r="147" spans="2:3" ht="12.75" customHeight="1">
      <c r="B147" s="5" t="s">
        <v>194</v>
      </c>
      <c r="C147" s="38">
        <f>SUM(C145:C146)</f>
        <v>146568890</v>
      </c>
    </row>
    <row r="148" spans="1:3" ht="12.75" customHeight="1">
      <c r="A148" s="32"/>
      <c r="B148" s="33"/>
      <c r="C148" s="33"/>
    </row>
    <row r="149" spans="1:4" ht="12.75" customHeight="1">
      <c r="A149" s="34" t="s">
        <v>165</v>
      </c>
      <c r="B149" s="34"/>
      <c r="C149" s="33"/>
      <c r="D149" s="33"/>
    </row>
    <row r="150" spans="1:4" ht="12.75" customHeight="1">
      <c r="A150" s="35" t="s">
        <v>166</v>
      </c>
      <c r="B150" s="35"/>
      <c r="C150" s="33"/>
      <c r="D150" s="33"/>
    </row>
    <row r="151" spans="1:4" ht="12.75" customHeight="1">
      <c r="A151" s="34" t="s">
        <v>193</v>
      </c>
      <c r="B151" s="34"/>
      <c r="C151" s="33"/>
      <c r="D151" s="33"/>
    </row>
    <row r="152" spans="1:4" ht="12.75" customHeight="1">
      <c r="A152" s="36" t="s">
        <v>168</v>
      </c>
      <c r="B152" s="36"/>
      <c r="C152" s="33"/>
      <c r="D152" s="33"/>
    </row>
  </sheetData>
  <sheetProtection/>
  <printOptions/>
  <pageMargins left="0.5" right="0.75" top="0.75" bottom="0.75" header="0.5" footer="0.5"/>
  <pageSetup fitToHeight="0" fitToWidth="1" horizontalDpi="1200" verticalDpi="1200" orientation="portrait" scale="85" r:id="rId1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6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7109375" style="0" customWidth="1"/>
  </cols>
  <sheetData>
    <row r="1" spans="1:3" ht="15" customHeight="1">
      <c r="A1" s="16" t="s">
        <v>169</v>
      </c>
      <c r="B1" s="26"/>
      <c r="C1" s="17"/>
    </row>
    <row r="2" spans="1:3" ht="19.5" customHeight="1">
      <c r="A2" s="19" t="s">
        <v>1</v>
      </c>
      <c r="B2" s="20"/>
      <c r="C2" s="6" t="s">
        <v>146</v>
      </c>
    </row>
    <row r="3" spans="1:3" ht="12.75" customHeight="1">
      <c r="A3" s="21" t="s">
        <v>143</v>
      </c>
      <c r="B3" s="22" t="s">
        <v>144</v>
      </c>
      <c r="C3" s="23" t="s">
        <v>147</v>
      </c>
    </row>
    <row r="4" spans="1:3" ht="12.75" customHeight="1">
      <c r="A4" s="3"/>
      <c r="B4" s="4"/>
      <c r="C4" s="7"/>
    </row>
    <row r="5" spans="2:3" ht="12.75" customHeight="1">
      <c r="B5" t="s">
        <v>2</v>
      </c>
      <c r="C5" s="24">
        <v>560997705</v>
      </c>
    </row>
    <row r="7" ht="12.75" customHeight="1">
      <c r="A7" s="5" t="s">
        <v>145</v>
      </c>
    </row>
    <row r="8" spans="1:3" ht="12.75" customHeight="1">
      <c r="A8" s="25" t="s">
        <v>4</v>
      </c>
      <c r="B8" t="s">
        <v>5</v>
      </c>
      <c r="C8" s="24">
        <v>207716</v>
      </c>
    </row>
    <row r="9" spans="1:3" ht="12.75" customHeight="1">
      <c r="A9" s="25">
        <v>57.001</v>
      </c>
      <c r="B9" t="s">
        <v>6</v>
      </c>
      <c r="C9" s="24">
        <v>6091889</v>
      </c>
    </row>
    <row r="10" spans="1:3" ht="12.75" customHeight="1">
      <c r="A10" s="25" t="s">
        <v>7</v>
      </c>
      <c r="B10" t="s">
        <v>8</v>
      </c>
      <c r="C10" s="24">
        <v>83561</v>
      </c>
    </row>
    <row r="11" spans="1:3" ht="12.75" customHeight="1">
      <c r="A11" s="25">
        <v>64.104</v>
      </c>
      <c r="B11" t="s">
        <v>9</v>
      </c>
      <c r="C11" s="24">
        <v>902354</v>
      </c>
    </row>
    <row r="12" spans="1:3" ht="12.75" customHeight="1">
      <c r="A12" s="25">
        <v>64.105</v>
      </c>
      <c r="B12" t="s">
        <v>10</v>
      </c>
      <c r="C12" s="24">
        <v>229609</v>
      </c>
    </row>
    <row r="13" spans="1:3" ht="12.75" customHeight="1">
      <c r="A13" s="25">
        <v>64.109</v>
      </c>
      <c r="B13" t="s">
        <v>11</v>
      </c>
      <c r="C13" s="24">
        <v>5128515</v>
      </c>
    </row>
    <row r="14" spans="1:3" ht="12.75" customHeight="1">
      <c r="A14" s="25">
        <v>64.11</v>
      </c>
      <c r="B14" t="s">
        <v>12</v>
      </c>
      <c r="C14" s="24">
        <v>1165037</v>
      </c>
    </row>
    <row r="15" spans="1:3" ht="12.75" customHeight="1">
      <c r="A15" s="25">
        <v>86.001</v>
      </c>
      <c r="B15" t="s">
        <v>13</v>
      </c>
      <c r="C15" s="24">
        <v>117733</v>
      </c>
    </row>
    <row r="16" spans="1:3" ht="12.75" customHeight="1">
      <c r="A16" s="25">
        <v>96.001</v>
      </c>
      <c r="B16" t="s">
        <v>14</v>
      </c>
      <c r="C16" s="24">
        <v>25025731</v>
      </c>
    </row>
    <row r="17" spans="1:3" ht="12.75" customHeight="1">
      <c r="A17" s="25">
        <v>96.002</v>
      </c>
      <c r="B17" t="s">
        <v>15</v>
      </c>
      <c r="C17" s="24">
        <v>120090086</v>
      </c>
    </row>
    <row r="18" spans="1:3" ht="12.75" customHeight="1">
      <c r="A18" s="25">
        <v>96.004</v>
      </c>
      <c r="B18" t="s">
        <v>16</v>
      </c>
      <c r="C18" s="24">
        <v>37746243</v>
      </c>
    </row>
    <row r="19" spans="1:3" ht="12.75" customHeight="1">
      <c r="A19" s="25">
        <v>96.006</v>
      </c>
      <c r="B19" t="s">
        <v>17</v>
      </c>
      <c r="C19" s="24">
        <v>9135959</v>
      </c>
    </row>
    <row r="20" spans="1:3" ht="12.75" customHeight="1">
      <c r="A20" s="25" t="s">
        <v>18</v>
      </c>
      <c r="B20" t="s">
        <v>19</v>
      </c>
      <c r="C20" s="24">
        <v>7875000</v>
      </c>
    </row>
    <row r="21" spans="1:3" ht="12.75" customHeight="1">
      <c r="A21" s="25" t="s">
        <v>20</v>
      </c>
      <c r="B21" t="s">
        <v>21</v>
      </c>
      <c r="C21" s="24">
        <v>12668499</v>
      </c>
    </row>
    <row r="22" spans="1:3" ht="12.75" customHeight="1">
      <c r="A22" s="25" t="s">
        <v>22</v>
      </c>
      <c r="B22" t="s">
        <v>23</v>
      </c>
      <c r="C22" s="24">
        <v>63528</v>
      </c>
    </row>
    <row r="23" spans="1:3" ht="12.75" customHeight="1">
      <c r="A23" s="25" t="s">
        <v>24</v>
      </c>
      <c r="B23" t="s">
        <v>25</v>
      </c>
      <c r="C23" s="24">
        <v>26956</v>
      </c>
    </row>
    <row r="24" spans="1:3" ht="12.75" customHeight="1">
      <c r="A24" s="2"/>
      <c r="B24" s="5" t="s">
        <v>148</v>
      </c>
      <c r="C24" s="8">
        <f>SUM(C8:C23)</f>
        <v>226558416</v>
      </c>
    </row>
    <row r="25" spans="1:3" ht="12.75" customHeight="1">
      <c r="A25" s="2"/>
      <c r="C25" s="1"/>
    </row>
    <row r="26" spans="1:3" ht="12.75" customHeight="1">
      <c r="A26" s="9" t="s">
        <v>149</v>
      </c>
      <c r="C26" s="1"/>
    </row>
    <row r="27" spans="1:3" ht="12.75" customHeight="1">
      <c r="A27" s="25">
        <v>10.078</v>
      </c>
      <c r="B27" t="s">
        <v>26</v>
      </c>
      <c r="C27" s="24">
        <v>1139982</v>
      </c>
    </row>
    <row r="28" spans="1:3" ht="12.75" customHeight="1">
      <c r="A28" s="25">
        <v>10.427</v>
      </c>
      <c r="B28" t="s">
        <v>27</v>
      </c>
      <c r="C28" s="24">
        <v>50832</v>
      </c>
    </row>
    <row r="29" spans="1:3" ht="12.75" customHeight="1">
      <c r="A29" s="25">
        <v>10.551</v>
      </c>
      <c r="B29" t="s">
        <v>28</v>
      </c>
      <c r="C29" s="24">
        <v>6261578</v>
      </c>
    </row>
    <row r="30" spans="1:3" ht="12.75" customHeight="1">
      <c r="A30" s="25">
        <v>10.912</v>
      </c>
      <c r="B30" t="s">
        <v>29</v>
      </c>
      <c r="C30" s="24">
        <v>26610</v>
      </c>
    </row>
    <row r="31" spans="1:3" ht="12.75" customHeight="1">
      <c r="A31" s="25">
        <v>15.13</v>
      </c>
      <c r="B31" t="s">
        <v>170</v>
      </c>
      <c r="C31" s="24">
        <v>35400</v>
      </c>
    </row>
    <row r="32" spans="1:3" ht="12.75" customHeight="1">
      <c r="A32" s="25">
        <v>64.1</v>
      </c>
      <c r="B32" t="s">
        <v>32</v>
      </c>
      <c r="C32" s="24">
        <v>8468</v>
      </c>
    </row>
    <row r="33" spans="1:3" ht="12.75" customHeight="1">
      <c r="A33" s="25">
        <v>64.101</v>
      </c>
      <c r="B33" t="s">
        <v>171</v>
      </c>
      <c r="C33" s="24">
        <v>20800</v>
      </c>
    </row>
    <row r="34" spans="1:3" ht="12.75" customHeight="1">
      <c r="A34" s="25">
        <v>64.116</v>
      </c>
      <c r="B34" t="s">
        <v>33</v>
      </c>
      <c r="C34" s="24">
        <v>8042</v>
      </c>
    </row>
    <row r="35" spans="1:3" ht="12.75" customHeight="1">
      <c r="A35" s="25">
        <v>64.117</v>
      </c>
      <c r="B35" t="s">
        <v>34</v>
      </c>
      <c r="C35" s="24">
        <v>82065</v>
      </c>
    </row>
    <row r="36" spans="1:3" ht="12.75" customHeight="1">
      <c r="A36" s="25">
        <v>64.12</v>
      </c>
      <c r="B36" t="s">
        <v>35</v>
      </c>
      <c r="C36" s="24">
        <v>1795</v>
      </c>
    </row>
    <row r="37" spans="1:3" ht="12.75" customHeight="1">
      <c r="A37" s="25">
        <v>64.124</v>
      </c>
      <c r="B37" t="s">
        <v>36</v>
      </c>
      <c r="C37" s="24">
        <v>321980</v>
      </c>
    </row>
    <row r="38" spans="1:3" ht="12.75" customHeight="1">
      <c r="A38" s="25">
        <v>84.007</v>
      </c>
      <c r="B38" t="s">
        <v>37</v>
      </c>
      <c r="C38" s="24">
        <v>430186</v>
      </c>
    </row>
    <row r="39" spans="1:3" ht="12.75" customHeight="1">
      <c r="A39" s="25">
        <v>84.032</v>
      </c>
      <c r="B39" t="s">
        <v>38</v>
      </c>
      <c r="C39" s="24">
        <v>334454</v>
      </c>
    </row>
    <row r="40" spans="1:3" ht="12.75" customHeight="1">
      <c r="A40" s="25">
        <v>84.033</v>
      </c>
      <c r="B40" t="s">
        <v>39</v>
      </c>
      <c r="C40" s="24">
        <v>645233</v>
      </c>
    </row>
    <row r="41" spans="1:3" ht="12.75" customHeight="1">
      <c r="A41" s="25">
        <v>84.038</v>
      </c>
      <c r="B41" t="s">
        <v>40</v>
      </c>
      <c r="C41" s="24">
        <v>99418</v>
      </c>
    </row>
    <row r="42" spans="1:3" ht="12.75" customHeight="1">
      <c r="A42" s="25">
        <v>84.063</v>
      </c>
      <c r="B42" t="s">
        <v>41</v>
      </c>
      <c r="C42" s="24">
        <v>7171905</v>
      </c>
    </row>
    <row r="43" spans="1:3" ht="12.75" customHeight="1">
      <c r="A43" s="25">
        <v>93.773</v>
      </c>
      <c r="B43" t="s">
        <v>42</v>
      </c>
      <c r="C43" s="24">
        <v>53773799</v>
      </c>
    </row>
    <row r="44" spans="1:3" ht="12.75" customHeight="1">
      <c r="A44" s="25">
        <v>93.774</v>
      </c>
      <c r="B44" t="s">
        <v>43</v>
      </c>
      <c r="C44" s="24">
        <v>49141618</v>
      </c>
    </row>
    <row r="45" spans="1:3" ht="12.75" customHeight="1">
      <c r="A45" s="2"/>
      <c r="B45" s="5" t="s">
        <v>150</v>
      </c>
      <c r="C45" s="8">
        <f>SUM(C27:C44)</f>
        <v>119554165</v>
      </c>
    </row>
    <row r="46" spans="1:3" ht="12.75" customHeight="1">
      <c r="A46" s="2"/>
      <c r="C46" s="1"/>
    </row>
    <row r="47" spans="1:3" ht="12.75" customHeight="1">
      <c r="A47" s="9" t="s">
        <v>151</v>
      </c>
      <c r="C47" s="1"/>
    </row>
    <row r="48" spans="1:3" ht="12.75" customHeight="1">
      <c r="A48" s="25">
        <v>10.051</v>
      </c>
      <c r="B48" t="s">
        <v>44</v>
      </c>
      <c r="C48" s="24">
        <v>1954</v>
      </c>
    </row>
    <row r="49" spans="1:3" ht="12.75" customHeight="1">
      <c r="A49" s="25">
        <v>10.055</v>
      </c>
      <c r="B49" t="s">
        <v>46</v>
      </c>
      <c r="C49" s="24">
        <v>8456497</v>
      </c>
    </row>
    <row r="50" spans="1:3" ht="12.75" customHeight="1">
      <c r="A50" s="25">
        <v>10.069</v>
      </c>
      <c r="B50" t="s">
        <v>47</v>
      </c>
      <c r="C50" s="24">
        <v>2696521</v>
      </c>
    </row>
    <row r="51" spans="1:3" ht="12.75" customHeight="1">
      <c r="A51" s="25">
        <v>10.072</v>
      </c>
      <c r="B51" t="s">
        <v>48</v>
      </c>
      <c r="C51" s="24">
        <v>110051</v>
      </c>
    </row>
    <row r="52" spans="1:3" ht="12.75" customHeight="1">
      <c r="A52" s="25">
        <v>10.081</v>
      </c>
      <c r="B52" t="s">
        <v>53</v>
      </c>
      <c r="C52" s="24">
        <v>3657</v>
      </c>
    </row>
    <row r="53" spans="1:3" ht="12.75" customHeight="1">
      <c r="A53" s="25">
        <v>10.45</v>
      </c>
      <c r="B53" t="s">
        <v>49</v>
      </c>
      <c r="C53" s="24">
        <v>6251389</v>
      </c>
    </row>
    <row r="54" spans="1:3" ht="12.75" customHeight="1">
      <c r="A54" s="25">
        <v>15.024</v>
      </c>
      <c r="B54" t="s">
        <v>172</v>
      </c>
      <c r="C54" s="24">
        <v>14520</v>
      </c>
    </row>
    <row r="55" spans="1:3" ht="12.75" customHeight="1">
      <c r="A55" s="25" t="s">
        <v>54</v>
      </c>
      <c r="B55" t="s">
        <v>55</v>
      </c>
      <c r="C55" s="24">
        <v>45983</v>
      </c>
    </row>
    <row r="56" spans="1:3" ht="12.75" customHeight="1">
      <c r="A56" s="2"/>
      <c r="B56" s="5" t="s">
        <v>152</v>
      </c>
      <c r="C56" s="8">
        <f>SUM(C48:C55)</f>
        <v>17580572</v>
      </c>
    </row>
    <row r="57" spans="1:3" ht="12.75" customHeight="1">
      <c r="A57" s="2"/>
      <c r="C57" s="1"/>
    </row>
    <row r="58" spans="1:3" ht="12.75" customHeight="1">
      <c r="A58" s="5" t="s">
        <v>153</v>
      </c>
      <c r="C58" s="1"/>
    </row>
    <row r="59" spans="1:3" ht="12.75" customHeight="1">
      <c r="A59" s="25">
        <v>10.073</v>
      </c>
      <c r="B59" t="s">
        <v>56</v>
      </c>
      <c r="C59" s="24">
        <v>66243</v>
      </c>
    </row>
    <row r="60" spans="1:3" ht="12.75" customHeight="1">
      <c r="A60" s="25">
        <v>10.417</v>
      </c>
      <c r="B60" t="s">
        <v>57</v>
      </c>
      <c r="C60" s="24">
        <v>10578</v>
      </c>
    </row>
    <row r="61" spans="1:3" ht="12.75" customHeight="1">
      <c r="A61" s="25">
        <v>10.555</v>
      </c>
      <c r="B61" t="s">
        <v>58</v>
      </c>
      <c r="C61" s="24">
        <v>2581492</v>
      </c>
    </row>
    <row r="62" spans="1:3" ht="12.75" customHeight="1">
      <c r="A62" s="25">
        <v>10.557</v>
      </c>
      <c r="B62" t="s">
        <v>59</v>
      </c>
      <c r="C62" s="24">
        <v>2132873</v>
      </c>
    </row>
    <row r="63" spans="1:3" ht="12.75" customHeight="1">
      <c r="A63" s="25">
        <v>10.904</v>
      </c>
      <c r="B63" t="s">
        <v>50</v>
      </c>
      <c r="C63" s="24">
        <v>449100</v>
      </c>
    </row>
    <row r="64" spans="1:3" ht="12.75" customHeight="1">
      <c r="A64" s="25">
        <v>11.302</v>
      </c>
      <c r="B64" t="s">
        <v>61</v>
      </c>
      <c r="C64" s="24">
        <v>52000</v>
      </c>
    </row>
    <row r="65" spans="1:3" ht="12.75" customHeight="1">
      <c r="A65" s="25">
        <v>11.55</v>
      </c>
      <c r="B65" t="s">
        <v>63</v>
      </c>
      <c r="C65" s="24">
        <v>7312</v>
      </c>
    </row>
    <row r="66" spans="1:3" ht="12.75" customHeight="1">
      <c r="A66" s="25">
        <v>14.191</v>
      </c>
      <c r="B66" t="s">
        <v>64</v>
      </c>
      <c r="C66" s="24">
        <v>148519</v>
      </c>
    </row>
    <row r="67" spans="1:3" ht="12.75" customHeight="1">
      <c r="A67" s="25">
        <v>14.218</v>
      </c>
      <c r="B67" t="s">
        <v>65</v>
      </c>
      <c r="C67" s="24">
        <v>2174389</v>
      </c>
    </row>
    <row r="68" spans="1:3" ht="12.75" customHeight="1">
      <c r="A68" s="25">
        <v>14.231</v>
      </c>
      <c r="B68" t="s">
        <v>66</v>
      </c>
      <c r="C68" s="24">
        <v>840297</v>
      </c>
    </row>
    <row r="69" spans="1:3" ht="12.75" customHeight="1">
      <c r="A69" s="25">
        <v>14.239</v>
      </c>
      <c r="B69" t="s">
        <v>67</v>
      </c>
      <c r="C69" s="24">
        <v>789192</v>
      </c>
    </row>
    <row r="70" spans="1:3" ht="12.75" customHeight="1">
      <c r="A70" s="25">
        <v>14.401</v>
      </c>
      <c r="B70" t="s">
        <v>68</v>
      </c>
      <c r="C70" s="24">
        <v>115000</v>
      </c>
    </row>
    <row r="71" spans="1:3" ht="12.75" customHeight="1">
      <c r="A71" s="25">
        <v>14.871</v>
      </c>
      <c r="B71" t="s">
        <v>69</v>
      </c>
      <c r="C71" s="24">
        <v>8566740</v>
      </c>
    </row>
    <row r="72" spans="1:3" ht="12.75" customHeight="1">
      <c r="A72" s="25">
        <v>14.872</v>
      </c>
      <c r="B72" t="s">
        <v>70</v>
      </c>
      <c r="C72" s="24">
        <v>23896</v>
      </c>
    </row>
    <row r="73" spans="1:3" ht="12.75" customHeight="1">
      <c r="A73" s="25">
        <v>16.542</v>
      </c>
      <c r="B73" t="s">
        <v>71</v>
      </c>
      <c r="C73" s="24">
        <v>75000</v>
      </c>
    </row>
    <row r="74" spans="1:3" ht="12.75" customHeight="1">
      <c r="A74" s="25">
        <v>16.592</v>
      </c>
      <c r="B74" t="s">
        <v>72</v>
      </c>
      <c r="C74" s="24">
        <v>48899</v>
      </c>
    </row>
    <row r="75" spans="1:3" ht="12.75" customHeight="1">
      <c r="A75" s="25">
        <v>16.606</v>
      </c>
      <c r="B75" t="s">
        <v>73</v>
      </c>
      <c r="C75" s="24">
        <v>94619</v>
      </c>
    </row>
    <row r="76" spans="1:3" ht="12.75" customHeight="1">
      <c r="A76" s="25">
        <v>16.607</v>
      </c>
      <c r="B76" t="s">
        <v>74</v>
      </c>
      <c r="C76" s="24">
        <v>2733</v>
      </c>
    </row>
    <row r="77" spans="1:3" ht="12.75" customHeight="1">
      <c r="A77" s="25">
        <v>16.71</v>
      </c>
      <c r="B77" t="s">
        <v>75</v>
      </c>
      <c r="C77" s="24">
        <v>3852886</v>
      </c>
    </row>
    <row r="78" spans="1:3" ht="12.75" customHeight="1">
      <c r="A78" s="25">
        <v>17.502</v>
      </c>
      <c r="B78" t="s">
        <v>76</v>
      </c>
      <c r="C78" s="24">
        <v>197633</v>
      </c>
    </row>
    <row r="79" spans="1:3" ht="12.75" customHeight="1">
      <c r="A79" s="25">
        <v>20.106</v>
      </c>
      <c r="B79" t="s">
        <v>173</v>
      </c>
      <c r="C79" s="24">
        <v>3259636</v>
      </c>
    </row>
    <row r="80" spans="1:3" ht="12.75" customHeight="1">
      <c r="A80" s="25">
        <v>20.205</v>
      </c>
      <c r="B80" t="s">
        <v>77</v>
      </c>
      <c r="C80" s="24">
        <v>7120116</v>
      </c>
    </row>
    <row r="81" spans="1:3" ht="12.75" customHeight="1">
      <c r="A81" s="25">
        <v>20.507</v>
      </c>
      <c r="B81" t="s">
        <v>79</v>
      </c>
      <c r="C81" s="24">
        <v>1184921</v>
      </c>
    </row>
    <row r="82" spans="1:3" ht="12.75" customHeight="1">
      <c r="A82" s="25">
        <v>45.024</v>
      </c>
      <c r="B82" t="s">
        <v>174</v>
      </c>
      <c r="C82" s="24">
        <v>10000</v>
      </c>
    </row>
    <row r="83" spans="1:3" ht="12.75" customHeight="1">
      <c r="A83" s="25">
        <v>66.606</v>
      </c>
      <c r="B83" t="s">
        <v>175</v>
      </c>
      <c r="C83" s="24">
        <v>75000</v>
      </c>
    </row>
    <row r="84" spans="1:3" ht="12.75" customHeight="1">
      <c r="A84" s="25">
        <v>84.01</v>
      </c>
      <c r="B84" t="s">
        <v>81</v>
      </c>
      <c r="C84" s="24">
        <v>1958800</v>
      </c>
    </row>
    <row r="85" spans="1:3" ht="12.75" customHeight="1">
      <c r="A85" s="25">
        <v>84.031</v>
      </c>
      <c r="B85" t="s">
        <v>82</v>
      </c>
      <c r="C85" s="24">
        <v>302871</v>
      </c>
    </row>
    <row r="86" spans="1:3" ht="12.75" customHeight="1">
      <c r="A86" s="25">
        <v>84.042</v>
      </c>
      <c r="B86" t="s">
        <v>83</v>
      </c>
      <c r="C86" s="24">
        <v>519115</v>
      </c>
    </row>
    <row r="87" spans="1:3" ht="12.75" customHeight="1">
      <c r="A87" s="25">
        <v>84.044</v>
      </c>
      <c r="B87" t="s">
        <v>84</v>
      </c>
      <c r="C87" s="24">
        <v>517123</v>
      </c>
    </row>
    <row r="88" spans="1:3" ht="12.75" customHeight="1">
      <c r="A88" s="25">
        <v>84.047</v>
      </c>
      <c r="B88" t="s">
        <v>85</v>
      </c>
      <c r="C88" s="24">
        <v>614968</v>
      </c>
    </row>
    <row r="89" spans="1:3" ht="12.75" customHeight="1">
      <c r="A89" s="25">
        <v>84.06</v>
      </c>
      <c r="B89" t="s">
        <v>86</v>
      </c>
      <c r="C89" s="24">
        <v>148457</v>
      </c>
    </row>
    <row r="90" spans="1:3" ht="12.75" customHeight="1">
      <c r="A90" s="25">
        <v>84.116</v>
      </c>
      <c r="B90" t="s">
        <v>176</v>
      </c>
      <c r="C90" s="24">
        <v>198820</v>
      </c>
    </row>
    <row r="91" spans="1:3" ht="12.75" customHeight="1">
      <c r="A91" s="25">
        <v>84.126</v>
      </c>
      <c r="B91" t="s">
        <v>87</v>
      </c>
      <c r="C91" s="24">
        <v>899068</v>
      </c>
    </row>
    <row r="92" spans="1:3" ht="12.75" customHeight="1">
      <c r="A92" s="25">
        <v>84.132</v>
      </c>
      <c r="B92" t="s">
        <v>88</v>
      </c>
      <c r="C92" s="24">
        <v>60246</v>
      </c>
    </row>
    <row r="93" spans="1:3" ht="12.75" customHeight="1">
      <c r="A93" s="25">
        <v>84.215</v>
      </c>
      <c r="B93" t="s">
        <v>91</v>
      </c>
      <c r="C93" s="24">
        <v>959765</v>
      </c>
    </row>
    <row r="94" spans="1:3" ht="12.75" customHeight="1">
      <c r="A94" s="25">
        <v>84.358</v>
      </c>
      <c r="B94" t="s">
        <v>93</v>
      </c>
      <c r="C94" s="24">
        <v>132200</v>
      </c>
    </row>
    <row r="95" spans="1:3" ht="12.75" customHeight="1">
      <c r="A95" s="25">
        <v>93.145</v>
      </c>
      <c r="B95" t="s">
        <v>94</v>
      </c>
      <c r="C95" s="24">
        <v>273630</v>
      </c>
    </row>
    <row r="96" spans="1:3" ht="12.75" customHeight="1">
      <c r="A96" s="25">
        <v>93.224</v>
      </c>
      <c r="B96" t="s">
        <v>96</v>
      </c>
      <c r="C96" s="24">
        <v>1772927</v>
      </c>
    </row>
    <row r="97" spans="1:3" ht="12.75" customHeight="1">
      <c r="A97" s="25">
        <v>93.253</v>
      </c>
      <c r="B97" t="s">
        <v>97</v>
      </c>
      <c r="C97" s="24">
        <v>184496</v>
      </c>
    </row>
    <row r="98" spans="1:3" ht="12.75" customHeight="1">
      <c r="A98" s="25">
        <v>93.558</v>
      </c>
      <c r="B98" t="s">
        <v>98</v>
      </c>
      <c r="C98" s="24">
        <v>4828153</v>
      </c>
    </row>
    <row r="99" spans="1:3" ht="12.75" customHeight="1">
      <c r="A99" s="25">
        <v>93.563</v>
      </c>
      <c r="B99" t="s">
        <v>99</v>
      </c>
      <c r="C99" s="24">
        <v>702533</v>
      </c>
    </row>
    <row r="100" spans="1:3" ht="12.75" customHeight="1">
      <c r="A100" s="25">
        <v>93.568</v>
      </c>
      <c r="B100" t="s">
        <v>100</v>
      </c>
      <c r="C100" s="24">
        <v>1278339</v>
      </c>
    </row>
    <row r="101" spans="1:3" ht="12.75" customHeight="1">
      <c r="A101" s="25">
        <v>93.6</v>
      </c>
      <c r="B101" t="s">
        <v>101</v>
      </c>
      <c r="C101" s="24">
        <v>3665469</v>
      </c>
    </row>
    <row r="102" spans="1:3" ht="12.75" customHeight="1">
      <c r="A102" s="25">
        <v>93.67</v>
      </c>
      <c r="B102" t="s">
        <v>102</v>
      </c>
      <c r="C102" s="24">
        <v>248525</v>
      </c>
    </row>
    <row r="103" spans="1:3" ht="12.75" customHeight="1">
      <c r="A103" s="25">
        <v>93.767</v>
      </c>
      <c r="B103" t="s">
        <v>103</v>
      </c>
      <c r="C103" s="24">
        <v>912033</v>
      </c>
    </row>
    <row r="104" spans="1:3" ht="12.75" customHeight="1">
      <c r="A104" s="25">
        <v>93.777</v>
      </c>
      <c r="B104" t="s">
        <v>104</v>
      </c>
      <c r="C104" s="24">
        <v>165967</v>
      </c>
    </row>
    <row r="105" spans="1:3" ht="12.75" customHeight="1">
      <c r="A105" s="25">
        <v>93.778</v>
      </c>
      <c r="B105" t="s">
        <v>105</v>
      </c>
      <c r="C105" s="24">
        <v>64390613</v>
      </c>
    </row>
    <row r="106" spans="1:3" ht="12.75" customHeight="1">
      <c r="A106" s="25">
        <v>93.887</v>
      </c>
      <c r="B106" t="s">
        <v>106</v>
      </c>
      <c r="C106" s="24">
        <v>270644</v>
      </c>
    </row>
    <row r="107" spans="1:3" ht="12.75" customHeight="1">
      <c r="A107" s="25">
        <v>93.914</v>
      </c>
      <c r="B107" t="s">
        <v>177</v>
      </c>
      <c r="C107" s="24">
        <v>9593</v>
      </c>
    </row>
    <row r="108" spans="1:3" ht="12.75" customHeight="1">
      <c r="A108" s="25">
        <v>93.959</v>
      </c>
      <c r="B108" t="s">
        <v>108</v>
      </c>
      <c r="C108" s="24">
        <v>420856</v>
      </c>
    </row>
    <row r="109" spans="1:3" ht="12.75" customHeight="1">
      <c r="A109" s="25">
        <v>93.995</v>
      </c>
      <c r="B109" t="s">
        <v>109</v>
      </c>
      <c r="C109" s="24">
        <v>304800</v>
      </c>
    </row>
    <row r="110" spans="1:3" ht="12.75" customHeight="1">
      <c r="A110" s="25">
        <v>94.002</v>
      </c>
      <c r="B110" t="s">
        <v>110</v>
      </c>
      <c r="C110" s="24">
        <v>48314</v>
      </c>
    </row>
    <row r="111" spans="1:3" ht="12.75" customHeight="1">
      <c r="A111" s="25">
        <v>94.007</v>
      </c>
      <c r="B111" t="s">
        <v>178</v>
      </c>
      <c r="C111" s="24">
        <v>95448</v>
      </c>
    </row>
    <row r="112" spans="1:3" ht="12.75" customHeight="1">
      <c r="A112" s="25">
        <v>94.016</v>
      </c>
      <c r="B112" t="s">
        <v>111</v>
      </c>
      <c r="C112" s="24">
        <v>474533</v>
      </c>
    </row>
    <row r="113" spans="1:3" ht="12.75" customHeight="1">
      <c r="A113" s="25">
        <v>97.024</v>
      </c>
      <c r="B113" t="s">
        <v>112</v>
      </c>
      <c r="C113" s="24">
        <v>43799</v>
      </c>
    </row>
    <row r="114" spans="1:3" ht="12.75" customHeight="1">
      <c r="A114" s="25">
        <v>97.044</v>
      </c>
      <c r="B114" t="s">
        <v>113</v>
      </c>
      <c r="C114" s="24">
        <v>279904</v>
      </c>
    </row>
    <row r="115" spans="1:3" ht="12.75" customHeight="1">
      <c r="A115" s="2"/>
      <c r="B115" s="5" t="s">
        <v>154</v>
      </c>
      <c r="C115" s="8">
        <f>SUM(C59:C114)</f>
        <v>120561083</v>
      </c>
    </row>
    <row r="116" spans="1:3" ht="12.75" customHeight="1">
      <c r="A116" s="2"/>
      <c r="C116" s="1"/>
    </row>
    <row r="117" spans="1:3" ht="12.75" customHeight="1">
      <c r="A117" s="5" t="s">
        <v>155</v>
      </c>
      <c r="C117" s="1"/>
    </row>
    <row r="118" spans="1:3" ht="12.75" customHeight="1">
      <c r="A118" s="25" t="s">
        <v>115</v>
      </c>
      <c r="B118" t="s">
        <v>116</v>
      </c>
      <c r="C118" s="24">
        <v>12542958</v>
      </c>
    </row>
    <row r="119" spans="1:3" ht="12.75" customHeight="1">
      <c r="A119" s="25" t="s">
        <v>117</v>
      </c>
      <c r="B119" t="s">
        <v>118</v>
      </c>
      <c r="C119" s="24">
        <v>3309736</v>
      </c>
    </row>
    <row r="120" spans="1:3" ht="12.75" customHeight="1">
      <c r="A120" s="25" t="s">
        <v>119</v>
      </c>
      <c r="B120" t="s">
        <v>120</v>
      </c>
      <c r="C120" s="24">
        <v>5532522</v>
      </c>
    </row>
    <row r="121" spans="1:3" ht="12.75" customHeight="1">
      <c r="A121" s="2"/>
      <c r="B121" s="5" t="s">
        <v>156</v>
      </c>
      <c r="C121" s="8">
        <f>SUM(C118:C120)</f>
        <v>21385216</v>
      </c>
    </row>
    <row r="122" spans="1:3" ht="12.75" customHeight="1">
      <c r="A122" s="2"/>
      <c r="C122" s="1"/>
    </row>
    <row r="123" spans="1:3" ht="12.75" customHeight="1">
      <c r="A123" s="5" t="s">
        <v>157</v>
      </c>
      <c r="C123" s="1"/>
    </row>
    <row r="124" spans="1:3" ht="12.75" customHeight="1">
      <c r="A124" s="25" t="s">
        <v>121</v>
      </c>
      <c r="B124" t="s">
        <v>122</v>
      </c>
      <c r="C124" s="24">
        <v>3859000</v>
      </c>
    </row>
    <row r="125" spans="1:3" ht="12.75" customHeight="1">
      <c r="A125" s="25" t="s">
        <v>123</v>
      </c>
      <c r="B125" t="s">
        <v>124</v>
      </c>
      <c r="C125" s="24">
        <v>8403000</v>
      </c>
    </row>
    <row r="126" spans="1:3" ht="12.75" customHeight="1">
      <c r="A126" s="25" t="s">
        <v>125</v>
      </c>
      <c r="B126" t="s">
        <v>126</v>
      </c>
      <c r="C126" s="24">
        <v>10093000</v>
      </c>
    </row>
    <row r="127" spans="1:3" ht="12.75" customHeight="1">
      <c r="A127" s="25" t="s">
        <v>127</v>
      </c>
      <c r="B127" t="s">
        <v>128</v>
      </c>
      <c r="C127" s="24">
        <v>12015892</v>
      </c>
    </row>
    <row r="128" spans="1:3" ht="12.75" customHeight="1">
      <c r="A128" s="25" t="s">
        <v>129</v>
      </c>
      <c r="B128" t="s">
        <v>130</v>
      </c>
      <c r="C128" s="24">
        <v>20987361</v>
      </c>
    </row>
    <row r="129" spans="1:3" ht="12.75" customHeight="1">
      <c r="A129" s="10"/>
      <c r="B129" s="5" t="s">
        <v>158</v>
      </c>
      <c r="C129" s="8">
        <f>SUM(C124:C128)</f>
        <v>55358253</v>
      </c>
    </row>
    <row r="130" spans="1:3" ht="12.75" customHeight="1">
      <c r="A130" s="10"/>
      <c r="C130" s="1"/>
    </row>
    <row r="131" spans="1:3" ht="12.75" customHeight="1">
      <c r="A131" s="5" t="s">
        <v>159</v>
      </c>
      <c r="C131" s="1"/>
    </row>
    <row r="132" spans="1:3" ht="12.75" customHeight="1">
      <c r="A132" s="25">
        <v>10.056</v>
      </c>
      <c r="B132" t="s">
        <v>131</v>
      </c>
      <c r="C132" s="24">
        <v>132600</v>
      </c>
    </row>
    <row r="133" spans="1:3" ht="12.75" customHeight="1">
      <c r="A133" s="25">
        <v>10.406</v>
      </c>
      <c r="B133" t="s">
        <v>132</v>
      </c>
      <c r="C133" s="24">
        <v>335630</v>
      </c>
    </row>
    <row r="134" spans="1:3" ht="12.75" customHeight="1">
      <c r="A134" s="25">
        <v>10.41</v>
      </c>
      <c r="B134" t="s">
        <v>135</v>
      </c>
      <c r="C134" s="24">
        <v>30320</v>
      </c>
    </row>
    <row r="135" spans="1:3" ht="12.75" customHeight="1">
      <c r="A135" s="25">
        <v>84.268</v>
      </c>
      <c r="B135" t="s">
        <v>134</v>
      </c>
      <c r="C135" s="24">
        <v>337094</v>
      </c>
    </row>
    <row r="136" spans="1:3" ht="12.75" customHeight="1">
      <c r="A136" s="10"/>
      <c r="B136" s="5" t="s">
        <v>160</v>
      </c>
      <c r="C136" s="8">
        <f>SUM(C130:C135)</f>
        <v>835644</v>
      </c>
    </row>
    <row r="137" spans="1:3" ht="12.75" customHeight="1">
      <c r="A137" s="10"/>
      <c r="C137" s="1"/>
    </row>
    <row r="138" spans="1:3" ht="12.75" customHeight="1">
      <c r="A138" s="5" t="s">
        <v>161</v>
      </c>
      <c r="C138" s="1"/>
    </row>
    <row r="139" spans="1:3" ht="12.75" customHeight="1">
      <c r="A139" s="25">
        <v>10.406</v>
      </c>
      <c r="B139" t="s">
        <v>132</v>
      </c>
      <c r="C139" s="24">
        <v>380250</v>
      </c>
    </row>
    <row r="140" spans="1:3" ht="12.75" customHeight="1">
      <c r="A140" s="25">
        <v>10.407</v>
      </c>
      <c r="B140" t="s">
        <v>133</v>
      </c>
      <c r="C140" s="24">
        <v>971000</v>
      </c>
    </row>
    <row r="141" spans="1:3" ht="12.75" customHeight="1">
      <c r="A141" s="25">
        <v>10.41</v>
      </c>
      <c r="B141" t="s">
        <v>135</v>
      </c>
      <c r="C141" s="24">
        <v>57000</v>
      </c>
    </row>
    <row r="142" spans="1:3" ht="12.75" customHeight="1">
      <c r="A142" s="25">
        <v>14.108</v>
      </c>
      <c r="B142" t="s">
        <v>136</v>
      </c>
      <c r="C142" s="24">
        <v>297607</v>
      </c>
    </row>
    <row r="143" spans="1:3" ht="12.75" customHeight="1">
      <c r="A143" s="25">
        <v>14.11</v>
      </c>
      <c r="B143" t="s">
        <v>179</v>
      </c>
      <c r="C143" s="24">
        <v>45197</v>
      </c>
    </row>
    <row r="144" spans="1:3" ht="12.75" customHeight="1">
      <c r="A144" s="25">
        <v>14.117</v>
      </c>
      <c r="B144" t="s">
        <v>137</v>
      </c>
      <c r="C144" s="24">
        <v>18821796</v>
      </c>
    </row>
    <row r="145" spans="1:3" ht="12.75" customHeight="1">
      <c r="A145" s="25">
        <v>14.133</v>
      </c>
      <c r="B145" t="s">
        <v>180</v>
      </c>
      <c r="C145" s="24">
        <v>143486</v>
      </c>
    </row>
    <row r="146" spans="1:3" ht="12.75" customHeight="1">
      <c r="A146" s="25">
        <v>14.142</v>
      </c>
      <c r="B146" t="s">
        <v>138</v>
      </c>
      <c r="C146" s="24">
        <v>269207</v>
      </c>
    </row>
    <row r="147" spans="1:3" ht="12.75" customHeight="1">
      <c r="A147" s="25">
        <v>59.012</v>
      </c>
      <c r="B147" t="s">
        <v>139</v>
      </c>
      <c r="C147" s="24">
        <v>1173505</v>
      </c>
    </row>
    <row r="148" spans="1:3" ht="12.75" customHeight="1">
      <c r="A148" s="25">
        <v>59.041</v>
      </c>
      <c r="B148" t="s">
        <v>140</v>
      </c>
      <c r="C148" s="24">
        <v>2846000</v>
      </c>
    </row>
    <row r="149" spans="1:3" ht="12.75" customHeight="1">
      <c r="A149" s="25">
        <v>64.114</v>
      </c>
      <c r="B149" t="s">
        <v>141</v>
      </c>
      <c r="C149" s="24">
        <v>6258647</v>
      </c>
    </row>
    <row r="150" spans="1:3" ht="12.75" customHeight="1">
      <c r="A150" s="10"/>
      <c r="B150" s="5" t="s">
        <v>162</v>
      </c>
      <c r="C150" s="8">
        <f>SUM(C139:C149)</f>
        <v>31263695</v>
      </c>
    </row>
    <row r="151" spans="1:3" ht="12.75" customHeight="1">
      <c r="A151" s="10"/>
      <c r="C151" s="1"/>
    </row>
    <row r="152" spans="1:3" ht="12.75" customHeight="1">
      <c r="A152" s="5" t="s">
        <v>163</v>
      </c>
      <c r="C152" s="1"/>
    </row>
    <row r="153" spans="1:3" ht="12.75" customHeight="1">
      <c r="A153" s="25">
        <v>10.45</v>
      </c>
      <c r="B153" t="s">
        <v>49</v>
      </c>
      <c r="C153" s="24">
        <v>85934764</v>
      </c>
    </row>
    <row r="154" spans="1:3" ht="12.75" customHeight="1">
      <c r="A154" s="25">
        <v>97.022</v>
      </c>
      <c r="B154" t="s">
        <v>142</v>
      </c>
      <c r="C154" s="24">
        <v>69477955</v>
      </c>
    </row>
    <row r="155" spans="2:3" s="11" customFormat="1" ht="12.75" customHeight="1">
      <c r="B155" s="5" t="s">
        <v>164</v>
      </c>
      <c r="C155" s="12">
        <f>SUM(C153:C154)</f>
        <v>155412719</v>
      </c>
    </row>
    <row r="156" spans="1:3" s="11" customFormat="1" ht="12.75" customHeight="1">
      <c r="A156" s="4"/>
      <c r="B156" s="4"/>
      <c r="C156" s="4"/>
    </row>
    <row r="157" spans="1:2" s="11" customFormat="1" ht="12.75" customHeight="1">
      <c r="A157" s="13" t="s">
        <v>165</v>
      </c>
      <c r="B157"/>
    </row>
    <row r="158" ht="12.75" customHeight="1">
      <c r="A158" s="14" t="s">
        <v>166</v>
      </c>
    </row>
    <row r="159" ht="12.75" customHeight="1">
      <c r="A159" s="13" t="s">
        <v>167</v>
      </c>
    </row>
    <row r="160" ht="12.75" customHeight="1">
      <c r="A160" s="15" t="s">
        <v>168</v>
      </c>
    </row>
  </sheetData>
  <sheetProtection/>
  <printOptions/>
  <pageMargins left="0.5" right="0.75" top="0.75" bottom="0.75" header="0.5" footer="0.5"/>
  <pageSetup fitToHeight="3" fitToWidth="1" horizontalDpi="1200" verticalDpi="1200" orientation="portrait" scale="86" r:id="rId1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6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7109375" style="0" customWidth="1"/>
  </cols>
  <sheetData>
    <row r="1" spans="1:3" ht="15" customHeight="1">
      <c r="A1" s="16" t="s">
        <v>0</v>
      </c>
      <c r="B1" s="17"/>
      <c r="C1" s="18"/>
    </row>
    <row r="2" spans="1:3" ht="19.5" customHeight="1">
      <c r="A2" s="19" t="s">
        <v>1</v>
      </c>
      <c r="B2" s="20"/>
      <c r="C2" s="6" t="s">
        <v>146</v>
      </c>
    </row>
    <row r="3" spans="1:3" ht="12.75" customHeight="1">
      <c r="A3" s="21" t="s">
        <v>143</v>
      </c>
      <c r="B3" s="22" t="s">
        <v>144</v>
      </c>
      <c r="C3" s="23" t="s">
        <v>147</v>
      </c>
    </row>
    <row r="4" spans="1:3" ht="12.75" customHeight="1">
      <c r="A4" s="3"/>
      <c r="B4" s="4"/>
      <c r="C4" s="7"/>
    </row>
    <row r="5" spans="2:3" ht="12.75" customHeight="1">
      <c r="B5" t="s">
        <v>2</v>
      </c>
      <c r="C5" s="8">
        <v>567672441</v>
      </c>
    </row>
    <row r="7" ht="12.75" customHeight="1">
      <c r="A7" s="5" t="s">
        <v>145</v>
      </c>
    </row>
    <row r="8" spans="1:3" ht="12.75" customHeight="1">
      <c r="A8" s="2">
        <v>17.307</v>
      </c>
      <c r="B8" t="s">
        <v>3</v>
      </c>
      <c r="C8" s="1">
        <v>2331</v>
      </c>
    </row>
    <row r="9" spans="1:3" ht="12.75" customHeight="1">
      <c r="A9" s="2" t="s">
        <v>4</v>
      </c>
      <c r="B9" t="s">
        <v>5</v>
      </c>
      <c r="C9" s="1">
        <v>293357</v>
      </c>
    </row>
    <row r="10" spans="1:3" ht="12.75" customHeight="1">
      <c r="A10" s="2">
        <v>57.001</v>
      </c>
      <c r="B10" t="s">
        <v>6</v>
      </c>
      <c r="C10" s="1">
        <v>6138833</v>
      </c>
    </row>
    <row r="11" spans="1:3" ht="12.75" customHeight="1">
      <c r="A11" s="2" t="s">
        <v>7</v>
      </c>
      <c r="B11" t="s">
        <v>8</v>
      </c>
      <c r="C11" s="1">
        <v>79977</v>
      </c>
    </row>
    <row r="12" spans="1:3" ht="12.75" customHeight="1">
      <c r="A12" s="2">
        <v>64.104</v>
      </c>
      <c r="B12" t="s">
        <v>9</v>
      </c>
      <c r="C12" s="1">
        <v>893066</v>
      </c>
    </row>
    <row r="13" spans="1:3" ht="12.75" customHeight="1">
      <c r="A13" s="2">
        <v>64.105</v>
      </c>
      <c r="B13" t="s">
        <v>10</v>
      </c>
      <c r="C13" s="1">
        <v>265052</v>
      </c>
    </row>
    <row r="14" spans="1:3" ht="12.75" customHeight="1">
      <c r="A14" s="2">
        <v>64.109</v>
      </c>
      <c r="B14" t="s">
        <v>11</v>
      </c>
      <c r="C14" s="1">
        <v>4789763</v>
      </c>
    </row>
    <row r="15" spans="1:3" ht="12.75" customHeight="1">
      <c r="A15" s="2">
        <v>64.11</v>
      </c>
      <c r="B15" t="s">
        <v>12</v>
      </c>
      <c r="C15" s="1">
        <v>1138133</v>
      </c>
    </row>
    <row r="16" spans="1:3" ht="12.75" customHeight="1">
      <c r="A16" s="2">
        <v>86.001</v>
      </c>
      <c r="B16" t="s">
        <v>13</v>
      </c>
      <c r="C16" s="1">
        <v>92305</v>
      </c>
    </row>
    <row r="17" spans="1:3" ht="12.75" customHeight="1">
      <c r="A17" s="2">
        <v>96.001</v>
      </c>
      <c r="B17" t="s">
        <v>14</v>
      </c>
      <c r="C17" s="1">
        <v>23284598</v>
      </c>
    </row>
    <row r="18" spans="1:3" ht="12.75" customHeight="1">
      <c r="A18" s="2">
        <v>96.002</v>
      </c>
      <c r="B18" t="s">
        <v>15</v>
      </c>
      <c r="C18" s="1">
        <v>118187794</v>
      </c>
    </row>
    <row r="19" spans="1:3" ht="12.75" customHeight="1">
      <c r="A19" s="2">
        <v>96.004</v>
      </c>
      <c r="B19" t="s">
        <v>16</v>
      </c>
      <c r="C19" s="1">
        <v>36931358</v>
      </c>
    </row>
    <row r="20" spans="1:3" ht="12.75" customHeight="1">
      <c r="A20" s="2">
        <v>96.006</v>
      </c>
      <c r="B20" t="s">
        <v>17</v>
      </c>
      <c r="C20" s="1">
        <v>8953147</v>
      </c>
    </row>
    <row r="21" spans="1:3" ht="12.75" customHeight="1">
      <c r="A21" s="2" t="s">
        <v>18</v>
      </c>
      <c r="B21" t="s">
        <v>19</v>
      </c>
      <c r="C21" s="1">
        <v>6065000</v>
      </c>
    </row>
    <row r="22" spans="1:3" ht="12.75" customHeight="1">
      <c r="A22" s="2" t="s">
        <v>20</v>
      </c>
      <c r="B22" t="s">
        <v>21</v>
      </c>
      <c r="C22" s="1">
        <v>12550909</v>
      </c>
    </row>
    <row r="23" spans="1:3" ht="12.75" customHeight="1">
      <c r="A23" s="2" t="s">
        <v>22</v>
      </c>
      <c r="B23" t="s">
        <v>23</v>
      </c>
      <c r="C23" s="1">
        <v>51664</v>
      </c>
    </row>
    <row r="24" spans="1:3" ht="12.75" customHeight="1">
      <c r="A24" s="2" t="s">
        <v>24</v>
      </c>
      <c r="B24" t="s">
        <v>25</v>
      </c>
      <c r="C24" s="1">
        <v>26427</v>
      </c>
    </row>
    <row r="25" spans="1:3" ht="12.75" customHeight="1">
      <c r="A25" s="2"/>
      <c r="B25" s="5" t="s">
        <v>148</v>
      </c>
      <c r="C25" s="8">
        <f>SUM(C8:C24)</f>
        <v>219743714</v>
      </c>
    </row>
    <row r="26" spans="1:3" ht="12.75" customHeight="1">
      <c r="A26" s="2"/>
      <c r="C26" s="1"/>
    </row>
    <row r="27" spans="1:3" ht="12.75" customHeight="1">
      <c r="A27" s="9" t="s">
        <v>149</v>
      </c>
      <c r="C27" s="1"/>
    </row>
    <row r="28" spans="1:3" ht="12.75" customHeight="1">
      <c r="A28" s="2">
        <v>10.078</v>
      </c>
      <c r="B28" t="s">
        <v>26</v>
      </c>
      <c r="C28" s="1">
        <v>4268356</v>
      </c>
    </row>
    <row r="29" spans="1:3" ht="12.75" customHeight="1">
      <c r="A29" s="2">
        <v>10.427</v>
      </c>
      <c r="B29" t="s">
        <v>27</v>
      </c>
      <c r="C29" s="1">
        <v>111606</v>
      </c>
    </row>
    <row r="30" spans="1:3" ht="12.75" customHeight="1">
      <c r="A30" s="2">
        <v>10.551</v>
      </c>
      <c r="B30" t="s">
        <v>28</v>
      </c>
      <c r="C30" s="1">
        <v>5299606</v>
      </c>
    </row>
    <row r="31" spans="1:3" ht="12.75" customHeight="1">
      <c r="A31" s="2">
        <v>10.912</v>
      </c>
      <c r="B31" t="s">
        <v>29</v>
      </c>
      <c r="C31" s="1">
        <v>738</v>
      </c>
    </row>
    <row r="32" spans="1:3" ht="12.75" customHeight="1">
      <c r="A32" s="2" t="s">
        <v>30</v>
      </c>
      <c r="B32" t="s">
        <v>31</v>
      </c>
      <c r="C32" s="1">
        <v>1865716</v>
      </c>
    </row>
    <row r="33" spans="1:3" ht="12.75" customHeight="1">
      <c r="A33" s="2">
        <v>64.1</v>
      </c>
      <c r="B33" t="s">
        <v>32</v>
      </c>
      <c r="C33" s="1">
        <v>1256</v>
      </c>
    </row>
    <row r="34" spans="1:3" ht="12.75" customHeight="1">
      <c r="A34" s="2">
        <v>64.116</v>
      </c>
      <c r="B34" t="s">
        <v>33</v>
      </c>
      <c r="C34" s="1">
        <v>25536</v>
      </c>
    </row>
    <row r="35" spans="1:3" ht="12.75" customHeight="1">
      <c r="A35" s="2">
        <v>64.117</v>
      </c>
      <c r="B35" t="s">
        <v>34</v>
      </c>
      <c r="C35" s="1">
        <v>82608</v>
      </c>
    </row>
    <row r="36" spans="1:3" ht="12.75" customHeight="1">
      <c r="A36" s="2">
        <v>64.12</v>
      </c>
      <c r="B36" t="s">
        <v>35</v>
      </c>
      <c r="C36" s="1">
        <v>2245</v>
      </c>
    </row>
    <row r="37" spans="1:3" ht="12.75" customHeight="1">
      <c r="A37" s="2">
        <v>64.124</v>
      </c>
      <c r="B37" t="s">
        <v>36</v>
      </c>
      <c r="C37" s="1">
        <v>322921</v>
      </c>
    </row>
    <row r="38" spans="1:3" ht="12.75" customHeight="1">
      <c r="A38" s="2">
        <v>84.007</v>
      </c>
      <c r="B38" t="s">
        <v>37</v>
      </c>
      <c r="C38" s="1">
        <v>473319</v>
      </c>
    </row>
    <row r="39" spans="1:3" ht="12.75" customHeight="1">
      <c r="A39" s="2">
        <v>84.032</v>
      </c>
      <c r="B39" t="s">
        <v>38</v>
      </c>
      <c r="C39" s="1">
        <v>150593</v>
      </c>
    </row>
    <row r="40" spans="1:3" ht="12.75" customHeight="1">
      <c r="A40" s="2">
        <v>84.033</v>
      </c>
      <c r="B40" t="s">
        <v>39</v>
      </c>
      <c r="C40" s="1">
        <v>673507</v>
      </c>
    </row>
    <row r="41" spans="1:3" ht="12.75" customHeight="1">
      <c r="A41" s="2">
        <v>84.038</v>
      </c>
      <c r="B41" t="s">
        <v>40</v>
      </c>
      <c r="C41" s="1">
        <v>35493</v>
      </c>
    </row>
    <row r="42" spans="1:3" ht="12.75" customHeight="1">
      <c r="A42" s="2">
        <v>84.063</v>
      </c>
      <c r="B42" t="s">
        <v>41</v>
      </c>
      <c r="C42" s="1">
        <v>6797504</v>
      </c>
    </row>
    <row r="43" spans="1:3" ht="12.75" customHeight="1">
      <c r="A43" s="2">
        <v>93.773</v>
      </c>
      <c r="B43" t="s">
        <v>42</v>
      </c>
      <c r="C43" s="1">
        <v>49331408</v>
      </c>
    </row>
    <row r="44" spans="1:3" ht="12.75" customHeight="1">
      <c r="A44" s="2">
        <v>93.774</v>
      </c>
      <c r="B44" t="s">
        <v>43</v>
      </c>
      <c r="C44" s="1">
        <v>44626295</v>
      </c>
    </row>
    <row r="45" spans="1:3" ht="12.75" customHeight="1">
      <c r="A45" s="2"/>
      <c r="B45" s="5" t="s">
        <v>150</v>
      </c>
      <c r="C45" s="8">
        <f>SUM(C28:C44)</f>
        <v>114068707</v>
      </c>
    </row>
    <row r="46" spans="1:3" ht="12.75" customHeight="1">
      <c r="A46" s="2"/>
      <c r="C46" s="1"/>
    </row>
    <row r="47" spans="1:3" ht="12.75" customHeight="1">
      <c r="A47" s="9" t="s">
        <v>151</v>
      </c>
      <c r="C47" s="1"/>
    </row>
    <row r="48" spans="1:3" ht="12.75" customHeight="1">
      <c r="A48" s="2">
        <v>10.051</v>
      </c>
      <c r="B48" t="s">
        <v>44</v>
      </c>
      <c r="C48" s="1">
        <v>41759</v>
      </c>
    </row>
    <row r="49" spans="1:3" ht="12.75" customHeight="1">
      <c r="A49" s="2">
        <v>10.054</v>
      </c>
      <c r="B49" t="s">
        <v>45</v>
      </c>
      <c r="C49" s="1">
        <v>20229</v>
      </c>
    </row>
    <row r="50" spans="1:3" ht="12.75" customHeight="1">
      <c r="A50" s="2">
        <v>10.055</v>
      </c>
      <c r="B50" t="s">
        <v>46</v>
      </c>
      <c r="C50" s="1">
        <v>3182061</v>
      </c>
    </row>
    <row r="51" spans="1:3" ht="12.75" customHeight="1">
      <c r="A51" s="2">
        <v>10.069</v>
      </c>
      <c r="B51" t="s">
        <v>47</v>
      </c>
      <c r="C51" s="1">
        <v>2782216</v>
      </c>
    </row>
    <row r="52" spans="1:3" ht="12.75" customHeight="1">
      <c r="A52" s="2">
        <v>10.072</v>
      </c>
      <c r="B52" t="s">
        <v>48</v>
      </c>
      <c r="C52" s="1">
        <v>4671064</v>
      </c>
    </row>
    <row r="53" spans="1:3" ht="12.75" customHeight="1">
      <c r="A53" s="2">
        <v>10.45</v>
      </c>
      <c r="B53" t="s">
        <v>49</v>
      </c>
      <c r="C53" s="1">
        <v>3544826</v>
      </c>
    </row>
    <row r="54" spans="1:3" ht="12.75" customHeight="1">
      <c r="A54" s="2">
        <v>10.904</v>
      </c>
      <c r="B54" t="s">
        <v>50</v>
      </c>
      <c r="C54" s="1">
        <v>135483</v>
      </c>
    </row>
    <row r="55" spans="1:3" ht="12.75" customHeight="1">
      <c r="A55" s="2">
        <v>10.914</v>
      </c>
      <c r="B55" t="s">
        <v>51</v>
      </c>
      <c r="C55" s="1">
        <v>33742</v>
      </c>
    </row>
    <row r="56" spans="1:3" ht="12.75" customHeight="1">
      <c r="A56" s="2" t="s">
        <v>52</v>
      </c>
      <c r="B56" t="s">
        <v>53</v>
      </c>
      <c r="C56" s="1">
        <v>7810</v>
      </c>
    </row>
    <row r="57" spans="1:3" ht="12.75" customHeight="1">
      <c r="A57" s="2" t="s">
        <v>54</v>
      </c>
      <c r="B57" t="s">
        <v>55</v>
      </c>
      <c r="C57" s="1">
        <v>339181</v>
      </c>
    </row>
    <row r="58" spans="1:3" ht="12.75" customHeight="1">
      <c r="A58" s="2"/>
      <c r="B58" s="5" t="s">
        <v>152</v>
      </c>
      <c r="C58" s="8">
        <f>SUM(C48:C57)</f>
        <v>14758371</v>
      </c>
    </row>
    <row r="59" spans="1:3" ht="12.75" customHeight="1">
      <c r="A59" s="2"/>
      <c r="C59" s="1"/>
    </row>
    <row r="60" spans="1:3" ht="12.75" customHeight="1">
      <c r="A60" s="5" t="s">
        <v>153</v>
      </c>
      <c r="C60" s="1"/>
    </row>
    <row r="61" spans="1:3" ht="12.75" customHeight="1">
      <c r="A61" s="2">
        <v>10.073</v>
      </c>
      <c r="B61" t="s">
        <v>56</v>
      </c>
      <c r="C61" s="1">
        <v>406662</v>
      </c>
    </row>
    <row r="62" spans="1:3" ht="12.75" customHeight="1">
      <c r="A62" s="2">
        <v>10.417</v>
      </c>
      <c r="B62" t="s">
        <v>57</v>
      </c>
      <c r="C62" s="1">
        <v>3185</v>
      </c>
    </row>
    <row r="63" spans="1:3" ht="12.75" customHeight="1">
      <c r="A63" s="2">
        <v>10.555</v>
      </c>
      <c r="B63" t="s">
        <v>58</v>
      </c>
      <c r="C63" s="1">
        <v>2515043</v>
      </c>
    </row>
    <row r="64" spans="1:3" ht="12.75" customHeight="1">
      <c r="A64" s="2">
        <v>10.557</v>
      </c>
      <c r="B64" t="s">
        <v>59</v>
      </c>
      <c r="C64" s="1">
        <v>1926212</v>
      </c>
    </row>
    <row r="65" spans="1:3" ht="12.75" customHeight="1">
      <c r="A65" s="2">
        <v>10.766</v>
      </c>
      <c r="B65" t="s">
        <v>60</v>
      </c>
      <c r="C65" s="1">
        <v>223000</v>
      </c>
    </row>
    <row r="66" spans="1:3" ht="12.75" customHeight="1">
      <c r="A66" s="2">
        <v>10.904</v>
      </c>
      <c r="B66" t="s">
        <v>50</v>
      </c>
      <c r="C66" s="1">
        <v>1425477</v>
      </c>
    </row>
    <row r="67" spans="1:3" ht="12.75" customHeight="1">
      <c r="A67" s="2">
        <v>11.302</v>
      </c>
      <c r="B67" t="s">
        <v>61</v>
      </c>
      <c r="C67" s="1">
        <v>52000</v>
      </c>
    </row>
    <row r="68" spans="1:3" ht="12.75" customHeight="1">
      <c r="A68" s="2">
        <v>11.303</v>
      </c>
      <c r="B68" t="s">
        <v>62</v>
      </c>
      <c r="C68" s="1">
        <v>40000</v>
      </c>
    </row>
    <row r="69" spans="1:3" ht="12.75" customHeight="1">
      <c r="A69" s="2">
        <v>11.55</v>
      </c>
      <c r="B69" t="s">
        <v>63</v>
      </c>
      <c r="C69" s="1">
        <v>40718</v>
      </c>
    </row>
    <row r="70" spans="1:3" ht="12.75" customHeight="1">
      <c r="A70" s="2">
        <v>14.191</v>
      </c>
      <c r="B70" t="s">
        <v>64</v>
      </c>
      <c r="C70" s="1">
        <v>144775</v>
      </c>
    </row>
    <row r="71" spans="1:3" ht="12.75" customHeight="1">
      <c r="A71" s="2">
        <v>14.218</v>
      </c>
      <c r="B71" t="s">
        <v>65</v>
      </c>
      <c r="C71" s="1">
        <v>2114435</v>
      </c>
    </row>
    <row r="72" spans="1:3" ht="12.75" customHeight="1">
      <c r="A72" s="2">
        <v>14.231</v>
      </c>
      <c r="B72" t="s">
        <v>66</v>
      </c>
      <c r="C72" s="1">
        <v>194979</v>
      </c>
    </row>
    <row r="73" spans="1:3" ht="12.75" customHeight="1">
      <c r="A73" s="2">
        <v>14.239</v>
      </c>
      <c r="B73" t="s">
        <v>67</v>
      </c>
      <c r="C73" s="1">
        <v>1208154</v>
      </c>
    </row>
    <row r="74" spans="1:3" ht="12.75" customHeight="1">
      <c r="A74" s="2">
        <v>14.401</v>
      </c>
      <c r="B74" t="s">
        <v>68</v>
      </c>
      <c r="C74" s="1">
        <v>115000</v>
      </c>
    </row>
    <row r="75" spans="1:3" ht="12.75" customHeight="1">
      <c r="A75" s="2">
        <v>14.871</v>
      </c>
      <c r="B75" t="s">
        <v>69</v>
      </c>
      <c r="C75" s="1">
        <v>7671373</v>
      </c>
    </row>
    <row r="76" spans="1:3" ht="12.75" customHeight="1">
      <c r="A76" s="2">
        <v>14.872</v>
      </c>
      <c r="B76" t="s">
        <v>70</v>
      </c>
      <c r="C76" s="1">
        <v>603273</v>
      </c>
    </row>
    <row r="77" spans="1:3" ht="12.75" customHeight="1">
      <c r="A77" s="2">
        <v>16.542</v>
      </c>
      <c r="B77" t="s">
        <v>71</v>
      </c>
      <c r="C77" s="1">
        <v>75000</v>
      </c>
    </row>
    <row r="78" spans="1:3" ht="12.75" customHeight="1">
      <c r="A78" s="2">
        <v>16.592</v>
      </c>
      <c r="B78" t="s">
        <v>72</v>
      </c>
      <c r="C78" s="1">
        <v>103257</v>
      </c>
    </row>
    <row r="79" spans="1:3" ht="12.75" customHeight="1">
      <c r="A79" s="2">
        <v>16.606</v>
      </c>
      <c r="B79" t="s">
        <v>73</v>
      </c>
      <c r="C79" s="1">
        <v>55322</v>
      </c>
    </row>
    <row r="80" spans="1:3" ht="12.75" customHeight="1">
      <c r="A80" s="2">
        <v>16.607</v>
      </c>
      <c r="B80" t="s">
        <v>74</v>
      </c>
      <c r="C80" s="1">
        <v>5831</v>
      </c>
    </row>
    <row r="81" spans="1:3" ht="12.75" customHeight="1">
      <c r="A81" s="2">
        <v>16.71</v>
      </c>
      <c r="B81" t="s">
        <v>75</v>
      </c>
      <c r="C81" s="1">
        <v>2185162</v>
      </c>
    </row>
    <row r="82" spans="1:3" ht="12.75" customHeight="1">
      <c r="A82" s="2">
        <v>17.502</v>
      </c>
      <c r="B82" t="s">
        <v>76</v>
      </c>
      <c r="C82" s="1">
        <v>219829</v>
      </c>
    </row>
    <row r="83" spans="1:3" ht="12.75" customHeight="1">
      <c r="A83" s="2">
        <v>20.205</v>
      </c>
      <c r="B83" t="s">
        <v>77</v>
      </c>
      <c r="C83" s="1">
        <v>14395355</v>
      </c>
    </row>
    <row r="84" spans="1:3" ht="12.75" customHeight="1">
      <c r="A84" s="2">
        <v>20.505</v>
      </c>
      <c r="B84" t="s">
        <v>78</v>
      </c>
      <c r="C84" s="1">
        <v>661195</v>
      </c>
    </row>
    <row r="85" spans="1:3" ht="12.75" customHeight="1">
      <c r="A85" s="2">
        <v>20.507</v>
      </c>
      <c r="B85" t="s">
        <v>79</v>
      </c>
      <c r="C85" s="1">
        <v>795966</v>
      </c>
    </row>
    <row r="86" spans="1:3" ht="12.75" customHeight="1">
      <c r="A86" s="2">
        <v>59.046</v>
      </c>
      <c r="B86" t="s">
        <v>80</v>
      </c>
      <c r="C86" s="1">
        <v>8096</v>
      </c>
    </row>
    <row r="87" spans="1:3" ht="12.75" customHeight="1">
      <c r="A87" s="2">
        <v>84.01</v>
      </c>
      <c r="B87" t="s">
        <v>81</v>
      </c>
      <c r="C87" s="1">
        <v>1837132</v>
      </c>
    </row>
    <row r="88" spans="1:3" ht="12.75" customHeight="1">
      <c r="A88" s="2">
        <v>84.031</v>
      </c>
      <c r="B88" t="s">
        <v>82</v>
      </c>
      <c r="C88" s="1">
        <v>363291</v>
      </c>
    </row>
    <row r="89" spans="1:3" ht="12.75" customHeight="1">
      <c r="A89" s="2">
        <v>84.042</v>
      </c>
      <c r="B89" t="s">
        <v>83</v>
      </c>
      <c r="C89" s="1">
        <v>519115</v>
      </c>
    </row>
    <row r="90" spans="1:3" ht="12.75" customHeight="1">
      <c r="A90" s="2">
        <v>84.044</v>
      </c>
      <c r="B90" t="s">
        <v>84</v>
      </c>
      <c r="C90" s="1">
        <v>517123</v>
      </c>
    </row>
    <row r="91" spans="1:3" ht="12.75" customHeight="1">
      <c r="A91" s="2">
        <v>84.047</v>
      </c>
      <c r="B91" t="s">
        <v>85</v>
      </c>
      <c r="C91" s="1">
        <v>514968</v>
      </c>
    </row>
    <row r="92" spans="1:3" ht="12.75" customHeight="1">
      <c r="A92" s="2">
        <v>84.06</v>
      </c>
      <c r="B92" t="s">
        <v>86</v>
      </c>
      <c r="C92" s="1">
        <v>145084</v>
      </c>
    </row>
    <row r="93" spans="1:3" ht="12.75" customHeight="1">
      <c r="A93" s="2">
        <v>84.126</v>
      </c>
      <c r="B93" t="s">
        <v>87</v>
      </c>
      <c r="C93" s="1">
        <v>867212</v>
      </c>
    </row>
    <row r="94" spans="1:3" ht="12.75" customHeight="1">
      <c r="A94" s="2">
        <v>84.132</v>
      </c>
      <c r="B94" t="s">
        <v>88</v>
      </c>
      <c r="C94" s="1">
        <v>55195</v>
      </c>
    </row>
    <row r="95" spans="1:3" ht="12.75" customHeight="1">
      <c r="A95" s="2">
        <v>84.153</v>
      </c>
      <c r="B95" t="s">
        <v>89</v>
      </c>
      <c r="C95" s="1">
        <v>85000</v>
      </c>
    </row>
    <row r="96" spans="1:3" ht="12.75" customHeight="1">
      <c r="A96" s="2">
        <v>84.184</v>
      </c>
      <c r="B96" t="s">
        <v>90</v>
      </c>
      <c r="C96" s="1">
        <v>2756802</v>
      </c>
    </row>
    <row r="97" spans="1:3" ht="12.75" customHeight="1">
      <c r="A97" s="2">
        <v>84.215</v>
      </c>
      <c r="B97" t="s">
        <v>91</v>
      </c>
      <c r="C97" s="1">
        <v>794800</v>
      </c>
    </row>
    <row r="98" spans="1:3" ht="12.75" customHeight="1">
      <c r="A98" s="2">
        <v>84.328</v>
      </c>
      <c r="B98" t="s">
        <v>92</v>
      </c>
      <c r="C98" s="1">
        <v>100000</v>
      </c>
    </row>
    <row r="99" spans="1:3" ht="12.75" customHeight="1">
      <c r="A99" s="2">
        <v>84.358</v>
      </c>
      <c r="B99" t="s">
        <v>93</v>
      </c>
      <c r="C99" s="1">
        <v>93148</v>
      </c>
    </row>
    <row r="100" spans="1:3" ht="12.75" customHeight="1">
      <c r="A100" s="2">
        <v>93.145</v>
      </c>
      <c r="B100" t="s">
        <v>94</v>
      </c>
      <c r="C100" s="1">
        <v>273630</v>
      </c>
    </row>
    <row r="101" spans="1:3" ht="12.75" customHeight="1">
      <c r="A101" s="2">
        <v>93.151</v>
      </c>
      <c r="B101" t="s">
        <v>95</v>
      </c>
      <c r="C101" s="1">
        <v>48248</v>
      </c>
    </row>
    <row r="102" spans="1:3" ht="12.75" customHeight="1">
      <c r="A102" s="2">
        <v>93.224</v>
      </c>
      <c r="B102" t="s">
        <v>96</v>
      </c>
      <c r="C102" s="1">
        <v>1510468</v>
      </c>
    </row>
    <row r="103" spans="1:3" ht="12.75" customHeight="1">
      <c r="A103" s="2">
        <v>93.253</v>
      </c>
      <c r="B103" t="s">
        <v>97</v>
      </c>
      <c r="C103" s="1">
        <v>170396</v>
      </c>
    </row>
    <row r="104" spans="1:3" ht="12.75" customHeight="1">
      <c r="A104" s="2">
        <v>93.558</v>
      </c>
      <c r="B104" t="s">
        <v>98</v>
      </c>
      <c r="C104" s="1">
        <v>7314642</v>
      </c>
    </row>
    <row r="105" spans="1:3" ht="12.75" customHeight="1">
      <c r="A105" s="2">
        <v>93.563</v>
      </c>
      <c r="B105" t="s">
        <v>99</v>
      </c>
      <c r="C105" s="1">
        <v>815146</v>
      </c>
    </row>
    <row r="106" spans="1:3" ht="12.75" customHeight="1">
      <c r="A106" s="2">
        <v>93.568</v>
      </c>
      <c r="B106" t="s">
        <v>100</v>
      </c>
      <c r="C106" s="1">
        <v>1355158</v>
      </c>
    </row>
    <row r="107" spans="1:3" ht="12.75" customHeight="1">
      <c r="A107" s="2">
        <v>93.6</v>
      </c>
      <c r="B107" t="s">
        <v>101</v>
      </c>
      <c r="C107" s="1">
        <v>3234923</v>
      </c>
    </row>
    <row r="108" spans="1:3" ht="12.75" customHeight="1">
      <c r="A108" s="2">
        <v>93.67</v>
      </c>
      <c r="B108" t="s">
        <v>102</v>
      </c>
      <c r="C108" s="1">
        <v>347725</v>
      </c>
    </row>
    <row r="109" spans="1:3" ht="12.75" customHeight="1">
      <c r="A109" s="2">
        <v>93.767</v>
      </c>
      <c r="B109" t="s">
        <v>103</v>
      </c>
      <c r="C109" s="1">
        <v>1068561</v>
      </c>
    </row>
    <row r="110" spans="1:3" ht="12.75" customHeight="1">
      <c r="A110" s="2">
        <v>93.777</v>
      </c>
      <c r="B110" t="s">
        <v>104</v>
      </c>
      <c r="C110" s="1">
        <v>195202</v>
      </c>
    </row>
    <row r="111" spans="1:3" ht="12.75" customHeight="1">
      <c r="A111" s="2">
        <v>93.778</v>
      </c>
      <c r="B111" t="s">
        <v>105</v>
      </c>
      <c r="C111" s="1">
        <v>62227362</v>
      </c>
    </row>
    <row r="112" spans="1:3" ht="12.75" customHeight="1">
      <c r="A112" s="2">
        <v>93.887</v>
      </c>
      <c r="B112" t="s">
        <v>106</v>
      </c>
      <c r="C112" s="1">
        <v>786854</v>
      </c>
    </row>
    <row r="113" spans="1:3" ht="12.75" customHeight="1">
      <c r="A113" s="2">
        <v>93.939</v>
      </c>
      <c r="B113" t="s">
        <v>107</v>
      </c>
      <c r="C113" s="1">
        <v>225000</v>
      </c>
    </row>
    <row r="114" spans="1:3" ht="12.75" customHeight="1">
      <c r="A114" s="2">
        <v>93.959</v>
      </c>
      <c r="B114" t="s">
        <v>108</v>
      </c>
      <c r="C114" s="1">
        <v>407391</v>
      </c>
    </row>
    <row r="115" spans="1:3" ht="12.75" customHeight="1">
      <c r="A115" s="2">
        <v>93.995</v>
      </c>
      <c r="B115" t="s">
        <v>109</v>
      </c>
      <c r="C115" s="1">
        <v>304800</v>
      </c>
    </row>
    <row r="116" spans="1:3" ht="12.75" customHeight="1">
      <c r="A116" s="2">
        <v>94.002</v>
      </c>
      <c r="B116" t="s">
        <v>110</v>
      </c>
      <c r="C116" s="1">
        <v>96628</v>
      </c>
    </row>
    <row r="117" spans="1:3" ht="12.75" customHeight="1">
      <c r="A117" s="2">
        <v>94.016</v>
      </c>
      <c r="B117" t="s">
        <v>111</v>
      </c>
      <c r="C117" s="1">
        <v>949066</v>
      </c>
    </row>
    <row r="118" spans="1:3" ht="12.75" customHeight="1">
      <c r="A118" s="2">
        <v>97.024</v>
      </c>
      <c r="B118" t="s">
        <v>112</v>
      </c>
      <c r="C118" s="1">
        <v>35623</v>
      </c>
    </row>
    <row r="119" spans="1:3" ht="12.75" customHeight="1">
      <c r="A119" s="2">
        <v>97.044</v>
      </c>
      <c r="B119" t="s">
        <v>113</v>
      </c>
      <c r="C119" s="1">
        <v>172124</v>
      </c>
    </row>
    <row r="120" spans="1:3" ht="12.75" customHeight="1">
      <c r="A120" s="2">
        <v>97.055</v>
      </c>
      <c r="B120" t="s">
        <v>114</v>
      </c>
      <c r="C120" s="1">
        <v>5995822</v>
      </c>
    </row>
    <row r="121" spans="1:3" ht="12.75" customHeight="1">
      <c r="A121" s="2"/>
      <c r="B121" s="5" t="s">
        <v>154</v>
      </c>
      <c r="C121" s="8">
        <f>SUM(C61:C120)</f>
        <v>133372938</v>
      </c>
    </row>
    <row r="122" spans="1:3" ht="12.75" customHeight="1">
      <c r="A122" s="2"/>
      <c r="C122" s="1"/>
    </row>
    <row r="123" spans="1:3" ht="12.75" customHeight="1">
      <c r="A123" s="5" t="s">
        <v>155</v>
      </c>
      <c r="C123" s="1"/>
    </row>
    <row r="124" spans="1:3" ht="12.75" customHeight="1">
      <c r="A124" s="2" t="s">
        <v>115</v>
      </c>
      <c r="B124" t="s">
        <v>116</v>
      </c>
      <c r="C124" s="1">
        <v>16362630</v>
      </c>
    </row>
    <row r="125" spans="1:3" ht="12.75" customHeight="1">
      <c r="A125" s="2" t="s">
        <v>117</v>
      </c>
      <c r="B125" t="s">
        <v>118</v>
      </c>
      <c r="C125" s="1">
        <v>841846</v>
      </c>
    </row>
    <row r="126" spans="1:3" ht="12.75" customHeight="1">
      <c r="A126" s="2" t="s">
        <v>119</v>
      </c>
      <c r="B126" t="s">
        <v>120</v>
      </c>
      <c r="C126" s="1">
        <v>5719181</v>
      </c>
    </row>
    <row r="127" spans="1:3" ht="12.75" customHeight="1">
      <c r="A127" s="2"/>
      <c r="B127" s="5" t="s">
        <v>156</v>
      </c>
      <c r="C127" s="8">
        <f>SUM(C124:C126)</f>
        <v>22923657</v>
      </c>
    </row>
    <row r="128" spans="1:3" ht="12.75" customHeight="1">
      <c r="A128" s="2"/>
      <c r="C128" s="1"/>
    </row>
    <row r="129" spans="1:3" ht="12.75" customHeight="1">
      <c r="A129" s="5" t="s">
        <v>157</v>
      </c>
      <c r="C129" s="1"/>
    </row>
    <row r="130" spans="1:3" ht="12.75" customHeight="1">
      <c r="A130" s="2" t="s">
        <v>121</v>
      </c>
      <c r="B130" t="s">
        <v>122</v>
      </c>
      <c r="C130" s="1">
        <v>2975000</v>
      </c>
    </row>
    <row r="131" spans="1:3" ht="12.75" customHeight="1">
      <c r="A131" s="2" t="s">
        <v>123</v>
      </c>
      <c r="B131" t="s">
        <v>124</v>
      </c>
      <c r="C131" s="1">
        <v>16576000</v>
      </c>
    </row>
    <row r="132" spans="1:3" ht="12.75" customHeight="1">
      <c r="A132" s="2" t="s">
        <v>125</v>
      </c>
      <c r="B132" t="s">
        <v>126</v>
      </c>
      <c r="C132" s="1">
        <v>10550000</v>
      </c>
    </row>
    <row r="133" spans="1:3" ht="12.75" customHeight="1">
      <c r="A133" s="2" t="s">
        <v>127</v>
      </c>
      <c r="B133" t="s">
        <v>128</v>
      </c>
      <c r="C133" s="1">
        <v>11587722</v>
      </c>
    </row>
    <row r="134" spans="1:3" ht="12.75" customHeight="1">
      <c r="A134" s="2" t="s">
        <v>129</v>
      </c>
      <c r="B134" t="s">
        <v>130</v>
      </c>
      <c r="C134" s="1">
        <v>21116332</v>
      </c>
    </row>
    <row r="135" spans="1:3" ht="12.75" customHeight="1">
      <c r="A135" s="10"/>
      <c r="B135" s="5" t="s">
        <v>158</v>
      </c>
      <c r="C135" s="8">
        <f>SUM(C130:C134)</f>
        <v>62805054</v>
      </c>
    </row>
    <row r="136" spans="1:3" ht="12.75" customHeight="1">
      <c r="A136" s="10"/>
      <c r="C136" s="1"/>
    </row>
    <row r="137" spans="1:3" ht="12.75" customHeight="1">
      <c r="A137" s="5" t="s">
        <v>159</v>
      </c>
      <c r="C137" s="1"/>
    </row>
    <row r="138" spans="1:3" ht="12.75" customHeight="1">
      <c r="A138" s="2">
        <v>10.051</v>
      </c>
      <c r="B138" t="s">
        <v>44</v>
      </c>
      <c r="C138" s="1">
        <v>12993985</v>
      </c>
    </row>
    <row r="139" spans="1:3" ht="12.75" customHeight="1">
      <c r="A139" s="2">
        <v>10.056</v>
      </c>
      <c r="B139" t="s">
        <v>131</v>
      </c>
      <c r="C139" s="1">
        <v>100682</v>
      </c>
    </row>
    <row r="140" spans="1:3" ht="12.75" customHeight="1">
      <c r="A140" s="2">
        <v>10.406</v>
      </c>
      <c r="B140" t="s">
        <v>132</v>
      </c>
      <c r="C140" s="1">
        <v>458870</v>
      </c>
    </row>
    <row r="141" spans="1:3" ht="12.75" customHeight="1">
      <c r="A141" s="2">
        <v>10.407</v>
      </c>
      <c r="B141" t="s">
        <v>133</v>
      </c>
      <c r="C141" s="1">
        <v>232625</v>
      </c>
    </row>
    <row r="142" spans="1:3" ht="12.75" customHeight="1">
      <c r="A142" s="2">
        <v>10.766</v>
      </c>
      <c r="B142" t="s">
        <v>60</v>
      </c>
      <c r="C142" s="1">
        <v>387200</v>
      </c>
    </row>
    <row r="143" spans="1:3" ht="12.75" customHeight="1">
      <c r="A143" s="2">
        <v>84.268</v>
      </c>
      <c r="B143" t="s">
        <v>134</v>
      </c>
      <c r="C143" s="1">
        <v>337094</v>
      </c>
    </row>
    <row r="144" spans="1:3" ht="12.75" customHeight="1">
      <c r="A144" s="10"/>
      <c r="B144" s="5" t="s">
        <v>160</v>
      </c>
      <c r="C144" s="8">
        <f>SUM(C138:C143)</f>
        <v>14510456</v>
      </c>
    </row>
    <row r="145" spans="1:3" ht="12.75" customHeight="1">
      <c r="A145" s="10"/>
      <c r="C145" s="1"/>
    </row>
    <row r="146" spans="1:3" ht="12.75" customHeight="1">
      <c r="A146" s="5" t="s">
        <v>161</v>
      </c>
      <c r="C146" s="1"/>
    </row>
    <row r="147" spans="1:3" ht="12.75" customHeight="1">
      <c r="A147" s="2">
        <v>10.406</v>
      </c>
      <c r="B147" t="s">
        <v>132</v>
      </c>
      <c r="C147" s="1">
        <v>299850</v>
      </c>
    </row>
    <row r="148" spans="1:3" ht="12.75" customHeight="1">
      <c r="A148" s="2">
        <v>10.41</v>
      </c>
      <c r="B148" t="s">
        <v>135</v>
      </c>
      <c r="C148" s="1">
        <v>187900</v>
      </c>
    </row>
    <row r="149" spans="1:3" ht="12.75" customHeight="1">
      <c r="A149" s="2">
        <v>14.108</v>
      </c>
      <c r="B149" t="s">
        <v>136</v>
      </c>
      <c r="C149" s="1">
        <v>341884</v>
      </c>
    </row>
    <row r="150" spans="1:3" ht="12.75" customHeight="1">
      <c r="A150" s="2">
        <v>14.117</v>
      </c>
      <c r="B150" t="s">
        <v>137</v>
      </c>
      <c r="C150" s="1">
        <v>22575126</v>
      </c>
    </row>
    <row r="151" spans="1:3" ht="12.75" customHeight="1">
      <c r="A151" s="2">
        <v>14.142</v>
      </c>
      <c r="B151" t="s">
        <v>138</v>
      </c>
      <c r="C151" s="1">
        <v>166894</v>
      </c>
    </row>
    <row r="152" spans="1:3" ht="12.75" customHeight="1">
      <c r="A152" s="2">
        <v>59.012</v>
      </c>
      <c r="B152" t="s">
        <v>139</v>
      </c>
      <c r="C152" s="1">
        <v>1872170</v>
      </c>
    </row>
    <row r="153" spans="1:3" ht="12.75" customHeight="1">
      <c r="A153" s="2">
        <v>59.041</v>
      </c>
      <c r="B153" t="s">
        <v>140</v>
      </c>
      <c r="C153" s="1">
        <v>4833000</v>
      </c>
    </row>
    <row r="154" spans="1:3" ht="12.75" customHeight="1">
      <c r="A154" s="2">
        <v>64.114</v>
      </c>
      <c r="B154" t="s">
        <v>141</v>
      </c>
      <c r="C154" s="1">
        <v>2475953</v>
      </c>
    </row>
    <row r="155" spans="1:3" ht="12.75" customHeight="1">
      <c r="A155" s="10"/>
      <c r="B155" s="5" t="s">
        <v>162</v>
      </c>
      <c r="C155" s="8">
        <f>SUM(C147:C154)</f>
        <v>32752777</v>
      </c>
    </row>
    <row r="156" spans="1:3" ht="12.75" customHeight="1">
      <c r="A156" s="10"/>
      <c r="C156" s="1"/>
    </row>
    <row r="157" spans="1:3" ht="12.75" customHeight="1">
      <c r="A157" s="5" t="s">
        <v>163</v>
      </c>
      <c r="C157" s="1"/>
    </row>
    <row r="158" spans="1:3" ht="12.75" customHeight="1">
      <c r="A158" s="2">
        <v>10.45</v>
      </c>
      <c r="B158" t="s">
        <v>49</v>
      </c>
      <c r="C158" s="1">
        <v>68221426</v>
      </c>
    </row>
    <row r="159" spans="1:3" ht="12.75" customHeight="1">
      <c r="A159" s="2">
        <v>97.022</v>
      </c>
      <c r="B159" t="s">
        <v>142</v>
      </c>
      <c r="C159" s="1">
        <v>63863663</v>
      </c>
    </row>
    <row r="160" spans="2:3" s="11" customFormat="1" ht="12.75" customHeight="1">
      <c r="B160" s="5" t="s">
        <v>164</v>
      </c>
      <c r="C160" s="12">
        <f>SUM(C158:C159)</f>
        <v>132085089</v>
      </c>
    </row>
    <row r="161" spans="1:3" s="11" customFormat="1" ht="12.75" customHeight="1">
      <c r="A161" s="4"/>
      <c r="B161" s="4"/>
      <c r="C161" s="4"/>
    </row>
    <row r="162" spans="1:2" s="11" customFormat="1" ht="12.75" customHeight="1">
      <c r="A162" s="13" t="s">
        <v>165</v>
      </c>
      <c r="B162"/>
    </row>
    <row r="163" ht="12.75" customHeight="1">
      <c r="A163" s="14" t="s">
        <v>166</v>
      </c>
    </row>
    <row r="164" ht="12.75" customHeight="1">
      <c r="A164" s="13" t="s">
        <v>167</v>
      </c>
    </row>
    <row r="165" ht="12.75" customHeight="1">
      <c r="A165" s="15" t="s">
        <v>168</v>
      </c>
    </row>
  </sheetData>
  <sheetProtection/>
  <printOptions/>
  <pageMargins left="0.5" right="0.75" top="0.75" bottom="0.75" header="0.5" footer="0.5"/>
  <pageSetup horizontalDpi="600" verticalDpi="600" orientation="portrait" scale="86" r:id="rId1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2010-10-11T18:25:44Z</cp:lastPrinted>
  <dcterms:created xsi:type="dcterms:W3CDTF">2004-10-05T17:22:36Z</dcterms:created>
  <dcterms:modified xsi:type="dcterms:W3CDTF">2010-10-11T18:25:46Z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