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0" windowWidth="12660" windowHeight="1216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<sst xmlns="http://schemas.openxmlformats.org/spreadsheetml/2006/main" count="896" uniqueCount="251">
  <si>
    <t>CONSOLIDATED FEDERAL FUNDS REPORT: Fiscal Year 2003</t>
  </si>
  <si>
    <t>Detailed Federal Expenditure Data: Iowa - WASHINGTON COUNTY</t>
  </si>
  <si>
    <t>TOTAL DIRECT EXPENDITURES OR OBLIGATIONS</t>
  </si>
  <si>
    <t>17.FEC</t>
  </si>
  <si>
    <t>FEDERAL EMPLOYEES COMPENSATION</t>
  </si>
  <si>
    <t>SOCIAL INSURANCE FOR RAILROAD WORKERS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</si>
  <si>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</si>
  <si>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</si>
  <si>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</si>
  <si>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</si>
  <si>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</si>
  <si>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</si>
  <si>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</si>
  <si>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</si>
  <si>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</si>
  <si>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</si>
  <si>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</si>
  <si>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</si>
  <si>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</si>
  <si>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RURAL RENTAL ASSISTANCE PAYMENTS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</si>
  <si>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</si>
  <si>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</si>
  <si>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</si>
  <si>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</si>
  <si>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</si>
  <si>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</si>
  <si>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</si>
  <si>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</si>
  <si>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</si>
  <si>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</si>
  <si>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</si>
  <si>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</si>
  <si>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</si>
  <si>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</si>
  <si>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</si>
  <si>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</si>
  <si>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</si>
  <si>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</si>
  <si>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</si>
  <si>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</si>
  <si>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</si>
  <si>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</si>
  <si>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</si>
  <si>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</si>
  <si>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</si>
  <si>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DRUG-FREE COMMUNITIES SUPPORT PROGRAM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</si>
  <si>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</si>
  <si>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</si>
  <si>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</si>
  <si>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</si>
  <si>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SAFE AND DRUG-FREE SCHOOLS AND COMMUNITIES-NATIONAL PROGRAMS</t>
  </si>
  <si>
    <t>FUND FOR THE IMPROVEMENT OF EDUCATION</t>
  </si>
  <si>
    <t>21ST CENTURY COMMUNITY LEARNING CENTERS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</si>
  <si>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</si>
  <si>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</si>
  <si>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</si>
  <si>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</si>
  <si>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</si>
  <si>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</si>
  <si>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</si>
  <si>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</si>
  <si>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</si>
  <si>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</si>
  <si>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</si>
  <si>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</si>
  <si>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</si>
  <si>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</si>
  <si>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</si>
  <si>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</si>
  <si>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</si>
  <si>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</si>
  <si>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</si>
  <si>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</si>
  <si>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</si>
  <si>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</si>
  <si>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</si>
  <si>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</si>
  <si>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</si>
  <si>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</si>
  <si>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</si>
  <si>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RURAL ECONOMIC DEVELOPMENT LOANS AND GRANTS</t>
  </si>
  <si>
    <t>MORTGAGE INSURANCE HOMES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</si>
  <si>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</si>
  <si>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</si>
  <si>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</si>
  <si>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</si>
  <si>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</si>
  <si>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</si>
  <si>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</si>
  <si>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</si>
  <si>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</si>
  <si>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</si>
  <si>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</si>
  <si>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</si>
  <si>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</si>
  <si>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</si>
  <si>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</si>
  <si>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</si>
  <si>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</si>
  <si>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</si>
  <si>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</si>
  <si>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</si>
  <si>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</si>
  <si>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</si>
  <si>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</si>
  <si>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</si>
  <si>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</si>
  <si>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</si>
  <si>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</si>
  <si>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</si>
  <si>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</si>
  <si>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</si>
  <si>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57.AAA</t>
  </si>
  <si>
    <t>SOCIAL INSURANCE FOR RR WORKERS - UNEMPLOYMENT &amp; SICKNESS BENEFITS</t>
  </si>
  <si>
    <t>WETLANDS RESERVE PROGRAM</t>
  </si>
  <si>
    <t>MILK INCOME LOSS CONTRACT PROGRAM</t>
  </si>
  <si>
    <t>RURAL COOPERATIVE DEVELOPMENT GRANTS</t>
  </si>
  <si>
    <t>MANUF HOME LOAN INS-FIN PURCHASE OF MANUF HOMES AS PRINCIPAL RESIDENCE</t>
  </si>
  <si>
    <t>CERTIFIED DEVELOPMENT COMPANY LOANS (504 LOANS)</t>
  </si>
  <si>
    <t>COMMUNITY FACILITIES LOANS AND GRANTS</t>
  </si>
  <si>
    <t>AUTOMOBILES AND ADAPTIVE EQUIPMENT FOR CERTAIN DISABLED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</si>
  <si>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</si>
  <si>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</si>
  <si>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</si>
  <si>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</si>
  <si>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</si>
  <si>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</si>
  <si>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</si>
  <si>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</si>
  <si>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</si>
  <si>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</si>
  <si>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</si>
  <si>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</si>
  <si>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</si>
  <si>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</si>
  <si>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</si>
  <si>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</si>
  <si>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</si>
  <si>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</si>
  <si>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</si>
  <si>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FOREIGN LANGUAGE ASSISTANCE</t>
  </si>
  <si>
    <t>REFUGEE AND ENTRANT ASSISTANCE-STATE ADMINISTERED PROGRAM</t>
  </si>
  <si>
    <t>GRASSLAND RESERVE PROGRAM</t>
  </si>
  <si>
    <t>BURIAL EXPENSES ALLOWANCE FOR VETERANS</t>
  </si>
  <si>
    <t>CONSOLIDATED FEDERAL FUNDS REPORT: Fiscal Year 2006</t>
  </si>
  <si>
    <t>Prepared By: State Library of Iowa, State Data Center Program, 800-248-4483, 5/7/08</t>
  </si>
  <si>
    <t>LIFE INSURANCE FOR VETERANS</t>
  </si>
  <si>
    <t>CONSOLIDATED FEDERAL FUNDS REPORT: Fiscal Year 2007</t>
  </si>
  <si>
    <t>Prepared By: State Library of Iowa, State Data Center Program, 800-248-4483, 10/23/08</t>
  </si>
  <si>
    <t>PHYSICAL DISASTER LOANS</t>
  </si>
  <si>
    <t>SALARIES AND WAGES--DEPT OF DEFENSE (ACTIVE MILITARY EMPLOYEES)</t>
  </si>
  <si>
    <t>SW.100</t>
  </si>
  <si>
    <t>SEED GRANTS TO STATES FOR QUALIFIED HIGH-RISK POOLS</t>
  </si>
  <si>
    <t>DEMONSTRATION TO MAINTAIN INDEPENDENCE AND EMPLOYMENT</t>
  </si>
  <si>
    <t>LIVESTOCK COMPENSATION PROGRAM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</si>
  <si>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</si>
  <si>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</si>
  <si>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</si>
  <si>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</si>
  <si>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</si>
  <si>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</si>
  <si>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</si>
  <si>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</si>
  <si>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</si>
  <si>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</si>
  <si>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</si>
  <si>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</si>
  <si>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</si>
  <si>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</si>
  <si>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</si>
  <si>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</si>
  <si>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</si>
  <si>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</si>
  <si>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</si>
  <si>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</si>
  <si>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</si>
  <si>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</si>
  <si>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</si>
  <si>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</si>
  <si>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</si>
  <si>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</si>
  <si>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</si>
  <si>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</si>
  <si>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</si>
  <si>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</si>
  <si>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</si>
  <si>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Rural Rental Assistance Payments</t>
  </si>
  <si>
    <t>Supplemental Nutrition Assistance Program</t>
  </si>
  <si>
    <t>Environmental Quality Incentives Program</t>
  </si>
  <si>
    <t>Vocational Rehabilitation For Disabled Veterans</t>
  </si>
  <si>
    <t>Survivors And Dependents Educational Assistance</t>
  </si>
  <si>
    <t>All Volunteer Force Educational Assistance</t>
  </si>
  <si>
    <t>Medicare_Prescription Drug Coverage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</si>
  <si>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</si>
  <si>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</si>
  <si>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</si>
  <si>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</si>
  <si>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</si>
  <si>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</si>
  <si>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Wetlands Reserve Program</t>
  </si>
  <si>
    <t>Crop Insurance</t>
  </si>
  <si>
    <t>Life Insurance For Veterans</t>
  </si>
  <si>
    <t>Reserve Education Assistance Program</t>
  </si>
  <si>
    <t>Flood Insurance</t>
  </si>
  <si>
    <t>U.S. Postal Service--Other Expenditures (Non-Salary/Non-Procurement)</t>
  </si>
  <si>
    <t>Crop Disaster Program</t>
  </si>
  <si>
    <t>Very Low-Income Housing Repair Loans And Grants</t>
  </si>
  <si>
    <t>Rural Housing Preservation Grants</t>
  </si>
  <si>
    <t>Direct Housing-Natural Disaster Loans And Grants</t>
  </si>
  <si>
    <t>National School Lunch Program</t>
  </si>
  <si>
    <t>Special Supplemental Food Program For Women, Infants, And  Children</t>
  </si>
  <si>
    <t>Community Facilities Loans And Grants</t>
  </si>
  <si>
    <t>Rural Energy For America Program  Recovery</t>
  </si>
  <si>
    <t>Emergency Watershed Protection Program</t>
  </si>
  <si>
    <t>Recovery Act - Edward Byrne Memorial Justice Asst (Jag) Grants Local Gov.</t>
  </si>
  <si>
    <t>Highway Planning And Construction</t>
  </si>
  <si>
    <t>Title I Grants To Local Education Agencies</t>
  </si>
  <si>
    <t>Rehabilitation Services-Vocational Rehabilitation Grants To States</t>
  </si>
  <si>
    <t>Foreign Language Assistance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</si>
  <si>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</si>
  <si>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</si>
  <si>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</si>
  <si>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</si>
  <si>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</si>
  <si>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</si>
  <si>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</si>
  <si>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</si>
  <si>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</si>
  <si>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</si>
  <si>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</si>
  <si>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</si>
  <si>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</si>
  <si>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</si>
  <si>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</si>
  <si>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</si>
  <si>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</si>
  <si>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</si>
  <si>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Storage Facility Loans</t>
  </si>
  <si>
    <t>Emergency Loans</t>
  </si>
  <si>
    <t>Farm Operating Loans</t>
  </si>
  <si>
    <t>Very Low To Moderate Income Housing Loans</t>
  </si>
  <si>
    <t>Rural Rental Housing Loans</t>
  </si>
  <si>
    <t>Direct Housing-Natural Disaster</t>
  </si>
  <si>
    <t>Very Low To Moderate Income Housing Loans - Direct</t>
  </si>
  <si>
    <t>Physical Disaster Loans</t>
  </si>
  <si>
    <t>Farm Ownership Loans</t>
  </si>
  <si>
    <t>Very Low To Moderate Income Housing Loans - Guaranteed</t>
  </si>
  <si>
    <t>Rural Telephone Loans And Loan Guarantees</t>
  </si>
  <si>
    <t>Mortgage Insurance Homes</t>
  </si>
  <si>
    <t>Small Business Loans</t>
  </si>
  <si>
    <t>Prepared By: State Library of Iowa, State Data Center Program, 800-248-4483, 10/11/10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</si>
</sst>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63" applyFont="1" applyFill="1">
      <alignment horizontal="left"/>
    </xf>
    <xf numFmtId="0" fontId="2" fillId="0" borderId="0" xfId="65" applyFont="1" applyFill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3" fillId="33" borderId="14" xfId="64" applyFill="1" applyBorder="1">
      <alignment horizontal="left"/>
    </xf>
    <xf numFmtId="0" fontId="3" fillId="33" borderId="20" xfId="64" applyFill="1" applyBorder="1">
      <alignment horizontal="left"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38" fontId="4" fillId="0" borderId="0" xfId="71" applyFont="1" applyAlignment="1">
      <alignment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68" applyFont="1">
      <alignment horizontal="center"/>
    </xf>
    <xf numFmtId="38" fontId="0" fillId="0" borderId="0" xfId="0" applyNumberFormat="1" applyAlignment="1">
      <alignment/>
    </xf>
    <xf numFmtId="0" fontId="0" fillId="33" borderId="19" xfId="0" applyFill="1" applyBorder="1" applyAlignment="1">
      <alignment/>
    </xf>
    <xf numFmtId="0" fontId="0" fillId="0" borderId="0" xfId="58" applyFill="1">
      <alignment/>
      <protection/>
    </xf>
    <xf numFmtId="0" fontId="0" fillId="0" borderId="0" xfId="57" applyFill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140625" style="0" customWidth="1"/>
    <col min="2" max="2" width="10.140625" style="0" bestFit="1" customWidth="1"/>
    <col min="3" max="3" width="66.57421875" style="0" bestFit="1" customWidth="1"/>
    <col min="4" max="4" width="11.8515625" style="0" bestFit="1" customWidth="1"/>
  </cols>
  <sheetData>
    <row r="1" spans="1:4" ht="15" customHeight="1">
      <c r="A1" s="44" t="s">
        <v>169</v>
      </c>
      <c r="B1" s="45"/>
      <c r="C1" s="64"/>
      <c r="D1" s="46"/>
    </row>
    <row r="2" spans="1:4" ht="19.5" customHeight="1">
      <c r="A2" s="55" t="s">
        <v>1</v>
      </c>
      <c r="B2" s="56"/>
      <c r="C2" s="51"/>
      <c r="D2" s="52"/>
    </row>
    <row r="3" spans="1:4" ht="12.75">
      <c r="A3" s="53" t="s">
        <v>168</v>
      </c>
      <c r="B3" s="53" t="s">
        <v>123</v>
      </c>
      <c r="C3" s="54" t="s">
        <v>122</v>
      </c>
      <c r="D3" s="53" t="s">
        <v>121</v>
      </c>
    </row>
    <row r="4" spans="1:4" s="11" customFormat="1" ht="12.75">
      <c r="A4" s="3"/>
      <c r="B4" s="3"/>
      <c r="C4" s="4"/>
      <c r="D4" s="3"/>
    </row>
    <row r="5" spans="3:4" ht="12.75">
      <c r="C5" s="5" t="s">
        <v>170</v>
      </c>
      <c r="D5" s="8">
        <v>163325327</v>
      </c>
    </row>
    <row r="7" ht="12.75" customHeight="1">
      <c r="A7" s="5" t="s">
        <v>87</v>
      </c>
    </row>
    <row r="8" spans="1:4" ht="12.75">
      <c r="A8" s="43" t="s">
        <v>167</v>
      </c>
      <c r="B8" s="2" t="s">
        <v>3</v>
      </c>
      <c r="C8" t="s">
        <v>171</v>
      </c>
      <c r="D8" s="1">
        <v>50233</v>
      </c>
    </row>
    <row r="9" spans="1:4" ht="12.75">
      <c r="A9" s="43" t="s">
        <v>167</v>
      </c>
      <c r="B9" s="2">
        <v>57.001</v>
      </c>
      <c r="C9" t="s">
        <v>172</v>
      </c>
      <c r="D9" s="1">
        <v>485321</v>
      </c>
    </row>
    <row r="10" spans="1:4" ht="12.75">
      <c r="A10" s="43" t="s">
        <v>167</v>
      </c>
      <c r="B10" s="2">
        <v>57.005</v>
      </c>
      <c r="C10" t="s">
        <v>173</v>
      </c>
      <c r="D10" s="1">
        <v>6250</v>
      </c>
    </row>
    <row r="11" spans="1:4" ht="12.75">
      <c r="A11" s="43" t="s">
        <v>167</v>
      </c>
      <c r="B11" s="2" t="s">
        <v>112</v>
      </c>
      <c r="C11" t="s">
        <v>174</v>
      </c>
      <c r="D11" s="1">
        <v>10795</v>
      </c>
    </row>
    <row r="12" spans="1:4" ht="12.75">
      <c r="A12" s="43" t="s">
        <v>167</v>
      </c>
      <c r="B12" s="2">
        <v>64.104</v>
      </c>
      <c r="C12" t="s">
        <v>175</v>
      </c>
      <c r="D12" s="1">
        <v>199870</v>
      </c>
    </row>
    <row r="13" spans="1:4" ht="12.75">
      <c r="A13" s="43" t="s">
        <v>167</v>
      </c>
      <c r="B13" s="2">
        <v>64.105</v>
      </c>
      <c r="C13" t="s">
        <v>176</v>
      </c>
      <c r="D13" s="1">
        <v>62021</v>
      </c>
    </row>
    <row r="14" spans="1:4" ht="12.75">
      <c r="A14" s="43" t="s">
        <v>167</v>
      </c>
      <c r="B14" s="2">
        <v>64.109</v>
      </c>
      <c r="C14" t="s">
        <v>177</v>
      </c>
      <c r="D14" s="1">
        <v>1597513</v>
      </c>
    </row>
    <row r="15" spans="1:4" ht="12.75">
      <c r="A15" s="43" t="s">
        <v>167</v>
      </c>
      <c r="B15" s="2">
        <v>64.11</v>
      </c>
      <c r="C15" t="s">
        <v>178</v>
      </c>
      <c r="D15" s="1">
        <v>171686</v>
      </c>
    </row>
    <row r="16" spans="1:4" ht="12.75">
      <c r="A16" s="43" t="s">
        <v>167</v>
      </c>
      <c r="B16" s="2">
        <v>86.001</v>
      </c>
      <c r="C16" t="s">
        <v>179</v>
      </c>
      <c r="D16" s="1">
        <v>40432</v>
      </c>
    </row>
    <row r="17" spans="1:4" ht="12.75">
      <c r="A17" s="43" t="s">
        <v>167</v>
      </c>
      <c r="B17" s="2">
        <v>96.001</v>
      </c>
      <c r="C17" t="s">
        <v>180</v>
      </c>
      <c r="D17" s="1">
        <v>6406250</v>
      </c>
    </row>
    <row r="18" spans="1:4" ht="12.75">
      <c r="A18" s="43" t="s">
        <v>167</v>
      </c>
      <c r="B18" s="2">
        <v>96.002</v>
      </c>
      <c r="C18" t="s">
        <v>181</v>
      </c>
      <c r="D18" s="1">
        <v>39866739</v>
      </c>
    </row>
    <row r="19" spans="1:4" ht="12.75">
      <c r="A19" s="43" t="s">
        <v>167</v>
      </c>
      <c r="B19" s="2">
        <v>96.004</v>
      </c>
      <c r="C19" t="s">
        <v>182</v>
      </c>
      <c r="D19" s="1">
        <v>10733894</v>
      </c>
    </row>
    <row r="20" spans="1:4" ht="12.75">
      <c r="A20" s="43" t="s">
        <v>167</v>
      </c>
      <c r="B20" s="2">
        <v>96.006</v>
      </c>
      <c r="C20" t="s">
        <v>183</v>
      </c>
      <c r="D20" s="1">
        <v>2003049</v>
      </c>
    </row>
    <row r="21" spans="1:4" ht="12.75">
      <c r="A21" s="43" t="s">
        <v>167</v>
      </c>
      <c r="B21" s="2" t="s">
        <v>15</v>
      </c>
      <c r="C21" t="s">
        <v>184</v>
      </c>
      <c r="D21" s="1">
        <v>1663000</v>
      </c>
    </row>
    <row r="22" spans="1:4" ht="12.75">
      <c r="A22" s="43" t="s">
        <v>167</v>
      </c>
      <c r="B22" s="2" t="s">
        <v>17</v>
      </c>
      <c r="C22" t="s">
        <v>185</v>
      </c>
      <c r="D22" s="1">
        <v>3398426</v>
      </c>
    </row>
    <row r="23" spans="1:4" ht="12.75">
      <c r="A23" s="43"/>
      <c r="B23" s="2"/>
      <c r="C23" s="5" t="s">
        <v>126</v>
      </c>
      <c r="D23" s="8">
        <f>SUM(D8:D22)</f>
        <v>66695479</v>
      </c>
    </row>
    <row r="24" spans="1:4" ht="12.75">
      <c r="A24" s="43"/>
      <c r="B24" s="2"/>
      <c r="D24" s="1"/>
    </row>
    <row r="25" spans="1:3" ht="12.75" customHeight="1">
      <c r="A25" s="41" t="s">
        <v>91</v>
      </c>
      <c r="C25" s="1"/>
    </row>
    <row r="26" spans="1:4" ht="12.75">
      <c r="A26" s="43" t="s">
        <v>166</v>
      </c>
      <c r="B26" s="2">
        <v>10.427</v>
      </c>
      <c r="C26" t="s">
        <v>186</v>
      </c>
      <c r="D26" s="1">
        <v>83740</v>
      </c>
    </row>
    <row r="27" spans="1:4" ht="12.75">
      <c r="A27" s="43" t="s">
        <v>166</v>
      </c>
      <c r="B27" s="2">
        <v>10.551</v>
      </c>
      <c r="C27" t="s">
        <v>187</v>
      </c>
      <c r="D27" s="1">
        <v>1944924</v>
      </c>
    </row>
    <row r="28" spans="1:4" ht="12.75">
      <c r="A28" s="43" t="s">
        <v>166</v>
      </c>
      <c r="B28" s="2">
        <v>10.912</v>
      </c>
      <c r="C28" t="s">
        <v>188</v>
      </c>
      <c r="D28" s="1">
        <v>420709</v>
      </c>
    </row>
    <row r="29" spans="1:4" ht="12.75">
      <c r="A29" s="43" t="s">
        <v>166</v>
      </c>
      <c r="B29" s="2">
        <v>64.116</v>
      </c>
      <c r="C29" t="s">
        <v>189</v>
      </c>
      <c r="D29" s="1">
        <v>3725</v>
      </c>
    </row>
    <row r="30" spans="1:4" ht="12.75">
      <c r="A30" s="43" t="s">
        <v>166</v>
      </c>
      <c r="B30" s="2">
        <v>64.117</v>
      </c>
      <c r="C30" t="s">
        <v>190</v>
      </c>
      <c r="D30" s="1">
        <v>20621</v>
      </c>
    </row>
    <row r="31" spans="1:4" ht="12.75">
      <c r="A31" s="43" t="s">
        <v>166</v>
      </c>
      <c r="B31" s="2">
        <v>64.124</v>
      </c>
      <c r="C31" t="s">
        <v>191</v>
      </c>
      <c r="D31" s="1">
        <v>91493</v>
      </c>
    </row>
    <row r="32" spans="1:4" ht="12.75">
      <c r="A32" s="43" t="s">
        <v>166</v>
      </c>
      <c r="B32" s="2">
        <v>93.77</v>
      </c>
      <c r="C32" t="s">
        <v>192</v>
      </c>
      <c r="D32" s="1">
        <v>6497369</v>
      </c>
    </row>
    <row r="33" spans="1:4" ht="12.75">
      <c r="A33" s="43" t="s">
        <v>166</v>
      </c>
      <c r="B33" s="2">
        <v>93.773</v>
      </c>
      <c r="C33" t="s">
        <v>193</v>
      </c>
      <c r="D33" s="1">
        <v>15481920</v>
      </c>
    </row>
    <row r="34" spans="1:4" ht="12.75">
      <c r="A34" s="43" t="s">
        <v>166</v>
      </c>
      <c r="B34" s="2">
        <v>93.774</v>
      </c>
      <c r="C34" t="s">
        <v>194</v>
      </c>
      <c r="D34" s="1">
        <v>15969031</v>
      </c>
    </row>
    <row r="35" spans="1:4" ht="12.75">
      <c r="A35" s="43"/>
      <c r="B35" s="2"/>
      <c r="C35" s="5" t="s">
        <v>126</v>
      </c>
      <c r="D35" s="8">
        <f>SUM(D26:D34)</f>
        <v>40513532</v>
      </c>
    </row>
    <row r="36" spans="1:4" ht="12.75">
      <c r="A36" s="43"/>
      <c r="B36" s="2"/>
      <c r="D36" s="1"/>
    </row>
    <row r="37" spans="1:3" ht="12.75" customHeight="1">
      <c r="A37" s="41" t="s">
        <v>93</v>
      </c>
      <c r="C37" s="1"/>
    </row>
    <row r="38" spans="1:4" ht="12.75">
      <c r="A38" s="43" t="s">
        <v>165</v>
      </c>
      <c r="B38" s="2">
        <v>10.051</v>
      </c>
      <c r="C38" t="s">
        <v>195</v>
      </c>
      <c r="D38" s="1">
        <v>400</v>
      </c>
    </row>
    <row r="39" spans="1:4" ht="12.75">
      <c r="A39" s="43" t="s">
        <v>165</v>
      </c>
      <c r="B39" s="2">
        <v>10.054</v>
      </c>
      <c r="C39" t="s">
        <v>196</v>
      </c>
      <c r="D39" s="1">
        <v>7785</v>
      </c>
    </row>
    <row r="40" spans="1:4" ht="12.75">
      <c r="A40" s="43" t="s">
        <v>165</v>
      </c>
      <c r="B40" s="2">
        <v>10.055</v>
      </c>
      <c r="C40" t="s">
        <v>197</v>
      </c>
      <c r="D40" s="1">
        <v>4570512</v>
      </c>
    </row>
    <row r="41" spans="1:4" ht="12.75">
      <c r="A41" s="43" t="s">
        <v>165</v>
      </c>
      <c r="B41" s="2">
        <v>10.069</v>
      </c>
      <c r="C41" t="s">
        <v>198</v>
      </c>
      <c r="D41" s="1">
        <v>5725948</v>
      </c>
    </row>
    <row r="42" spans="1:4" ht="12.75">
      <c r="A42" s="43" t="s">
        <v>165</v>
      </c>
      <c r="B42" s="2">
        <v>10.072</v>
      </c>
      <c r="C42" t="s">
        <v>199</v>
      </c>
      <c r="D42" s="1">
        <v>841343</v>
      </c>
    </row>
    <row r="43" spans="1:4" ht="12.75">
      <c r="A43" s="43" t="s">
        <v>165</v>
      </c>
      <c r="B43" s="2">
        <v>10.45</v>
      </c>
      <c r="C43" t="s">
        <v>200</v>
      </c>
      <c r="D43" s="1">
        <v>13891079</v>
      </c>
    </row>
    <row r="44" spans="1:4" ht="12.75">
      <c r="A44" s="43" t="s">
        <v>165</v>
      </c>
      <c r="B44" s="2">
        <v>64.103</v>
      </c>
      <c r="C44" t="s">
        <v>201</v>
      </c>
      <c r="D44" s="1">
        <v>254581</v>
      </c>
    </row>
    <row r="45" spans="1:4" ht="12.75">
      <c r="A45" s="43" t="s">
        <v>165</v>
      </c>
      <c r="B45" s="2">
        <v>64.999</v>
      </c>
      <c r="C45" t="s">
        <v>202</v>
      </c>
      <c r="D45" s="1">
        <v>16675</v>
      </c>
    </row>
    <row r="46" spans="1:4" ht="12.75">
      <c r="A46" s="43" t="s">
        <v>165</v>
      </c>
      <c r="B46" s="2">
        <v>97.022</v>
      </c>
      <c r="C46" t="s">
        <v>203</v>
      </c>
      <c r="D46" s="1">
        <v>12586</v>
      </c>
    </row>
    <row r="47" spans="1:4" ht="12.75">
      <c r="A47" s="43" t="s">
        <v>165</v>
      </c>
      <c r="B47" s="2" t="s">
        <v>35</v>
      </c>
      <c r="C47" t="s">
        <v>204</v>
      </c>
      <c r="D47" s="1">
        <v>5650</v>
      </c>
    </row>
    <row r="48" spans="1:4" ht="12.75">
      <c r="A48" s="43"/>
      <c r="B48" s="2"/>
      <c r="C48" s="5" t="s">
        <v>126</v>
      </c>
      <c r="D48" s="8">
        <f>SUM(D38:D47)</f>
        <v>25326559</v>
      </c>
    </row>
    <row r="49" spans="1:4" ht="12.75">
      <c r="A49" s="43"/>
      <c r="B49" s="2"/>
      <c r="D49" s="1"/>
    </row>
    <row r="50" spans="1:3" ht="12.75" customHeight="1">
      <c r="A50" s="5" t="s">
        <v>95</v>
      </c>
      <c r="C50" s="1"/>
    </row>
    <row r="51" spans="1:4" ht="12.75">
      <c r="A51" s="43" t="s">
        <v>164</v>
      </c>
      <c r="B51" s="2">
        <v>10.073</v>
      </c>
      <c r="C51" t="s">
        <v>205</v>
      </c>
      <c r="D51" s="1">
        <v>3268</v>
      </c>
    </row>
    <row r="52" spans="1:4" ht="12.75">
      <c r="A52" s="43" t="s">
        <v>164</v>
      </c>
      <c r="B52" s="2">
        <v>10.417</v>
      </c>
      <c r="C52" t="s">
        <v>206</v>
      </c>
      <c r="D52" s="1">
        <v>6690</v>
      </c>
    </row>
    <row r="53" spans="1:4" ht="12.75">
      <c r="A53" s="43" t="s">
        <v>164</v>
      </c>
      <c r="B53" s="2">
        <v>10.433</v>
      </c>
      <c r="C53" t="s">
        <v>207</v>
      </c>
      <c r="D53" s="1">
        <v>56812</v>
      </c>
    </row>
    <row r="54" spans="1:4" ht="12.75">
      <c r="A54" s="43" t="s">
        <v>164</v>
      </c>
      <c r="B54" s="2">
        <v>10.444</v>
      </c>
      <c r="C54" t="s">
        <v>208</v>
      </c>
      <c r="D54" s="1">
        <v>3985</v>
      </c>
    </row>
    <row r="55" spans="1:4" ht="12.75">
      <c r="A55" s="43" t="s">
        <v>164</v>
      </c>
      <c r="B55" s="2">
        <v>10.555</v>
      </c>
      <c r="C55" t="s">
        <v>209</v>
      </c>
      <c r="D55" s="1">
        <v>558610</v>
      </c>
    </row>
    <row r="56" spans="1:4" ht="12.75">
      <c r="A56" s="43" t="s">
        <v>164</v>
      </c>
      <c r="B56" s="2">
        <v>10.557</v>
      </c>
      <c r="C56" t="s">
        <v>210</v>
      </c>
      <c r="D56" s="1">
        <v>329178</v>
      </c>
    </row>
    <row r="57" spans="1:4" ht="12.75">
      <c r="A57" s="43" t="s">
        <v>164</v>
      </c>
      <c r="B57" s="2">
        <v>10.766</v>
      </c>
      <c r="C57" t="s">
        <v>211</v>
      </c>
      <c r="D57" s="1">
        <v>400000</v>
      </c>
    </row>
    <row r="58" spans="1:4" ht="12.75">
      <c r="A58" s="43" t="s">
        <v>164</v>
      </c>
      <c r="B58" s="2">
        <v>10.868</v>
      </c>
      <c r="C58" t="s">
        <v>212</v>
      </c>
      <c r="D58" s="1">
        <v>103421</v>
      </c>
    </row>
    <row r="59" spans="1:4" ht="12.75">
      <c r="A59" s="43" t="s">
        <v>164</v>
      </c>
      <c r="B59" s="2">
        <v>10.923</v>
      </c>
      <c r="C59" t="s">
        <v>213</v>
      </c>
      <c r="D59" s="1">
        <v>454556</v>
      </c>
    </row>
    <row r="60" spans="1:4" ht="12.75">
      <c r="A60" s="43" t="s">
        <v>164</v>
      </c>
      <c r="B60" s="2">
        <v>16.804</v>
      </c>
      <c r="C60" t="s">
        <v>214</v>
      </c>
      <c r="D60" s="1">
        <v>43985</v>
      </c>
    </row>
    <row r="61" spans="1:4" ht="12.75">
      <c r="A61" s="43" t="s">
        <v>164</v>
      </c>
      <c r="B61" s="2">
        <v>20.205</v>
      </c>
      <c r="C61" t="s">
        <v>215</v>
      </c>
      <c r="D61" s="1">
        <v>1284575</v>
      </c>
    </row>
    <row r="62" spans="1:4" ht="12.75">
      <c r="A62" s="43" t="s">
        <v>164</v>
      </c>
      <c r="B62" s="2">
        <v>84.01</v>
      </c>
      <c r="C62" t="s">
        <v>216</v>
      </c>
      <c r="D62" s="1">
        <v>359696</v>
      </c>
    </row>
    <row r="63" spans="1:4" ht="12.75">
      <c r="A63" s="43" t="s">
        <v>164</v>
      </c>
      <c r="B63" s="2">
        <v>84.126</v>
      </c>
      <c r="C63" t="s">
        <v>217</v>
      </c>
      <c r="D63" s="1">
        <v>204432</v>
      </c>
    </row>
    <row r="64" spans="1:4" ht="12.75">
      <c r="A64" s="43" t="s">
        <v>164</v>
      </c>
      <c r="B64" s="2">
        <v>84.293</v>
      </c>
      <c r="C64" t="s">
        <v>218</v>
      </c>
      <c r="D64" s="1">
        <v>168482</v>
      </c>
    </row>
    <row r="65" spans="1:4" ht="12.75">
      <c r="A65" s="43" t="s">
        <v>164</v>
      </c>
      <c r="B65" s="2">
        <v>93.558</v>
      </c>
      <c r="C65" t="s">
        <v>219</v>
      </c>
      <c r="D65" s="1">
        <v>925530</v>
      </c>
    </row>
    <row r="66" spans="1:4" ht="12.75">
      <c r="A66" s="43" t="s">
        <v>164</v>
      </c>
      <c r="B66" s="2">
        <v>93.563</v>
      </c>
      <c r="C66" t="s">
        <v>220</v>
      </c>
      <c r="D66" s="1">
        <v>150313</v>
      </c>
    </row>
    <row r="67" spans="1:4" ht="12.75">
      <c r="A67" s="43" t="s">
        <v>164</v>
      </c>
      <c r="B67" s="2">
        <v>93.568</v>
      </c>
      <c r="C67" t="s">
        <v>221</v>
      </c>
      <c r="D67" s="1">
        <v>278337</v>
      </c>
    </row>
    <row r="68" spans="1:4" ht="12.75">
      <c r="A68" s="43" t="s">
        <v>164</v>
      </c>
      <c r="B68" s="2">
        <v>93.767</v>
      </c>
      <c r="C68" t="s">
        <v>222</v>
      </c>
      <c r="D68" s="1">
        <v>371564</v>
      </c>
    </row>
    <row r="69" spans="1:4" ht="12.75">
      <c r="A69" s="43" t="s">
        <v>164</v>
      </c>
      <c r="B69" s="2">
        <v>93.768</v>
      </c>
      <c r="C69" t="s">
        <v>223</v>
      </c>
      <c r="D69" s="1">
        <v>4236</v>
      </c>
    </row>
    <row r="70" spans="1:4" ht="12.75">
      <c r="A70" s="43" t="s">
        <v>164</v>
      </c>
      <c r="B70" s="2">
        <v>93.777</v>
      </c>
      <c r="C70" t="s">
        <v>224</v>
      </c>
      <c r="D70" s="1">
        <v>35797</v>
      </c>
    </row>
    <row r="71" spans="1:4" ht="12.75">
      <c r="A71" s="43" t="s">
        <v>164</v>
      </c>
      <c r="B71" s="2">
        <v>93.778</v>
      </c>
      <c r="C71" t="s">
        <v>225</v>
      </c>
      <c r="D71" s="1">
        <v>15024030</v>
      </c>
    </row>
    <row r="72" spans="1:4" ht="12.75">
      <c r="A72" s="43" t="s">
        <v>164</v>
      </c>
      <c r="B72" s="2">
        <v>93.781</v>
      </c>
      <c r="C72" t="s">
        <v>226</v>
      </c>
      <c r="D72" s="1">
        <v>7481</v>
      </c>
    </row>
    <row r="73" spans="1:4" ht="12.75">
      <c r="A73" s="43" t="s">
        <v>164</v>
      </c>
      <c r="B73" s="2">
        <v>93.959</v>
      </c>
      <c r="C73" t="s">
        <v>227</v>
      </c>
      <c r="D73" s="1">
        <v>85116</v>
      </c>
    </row>
    <row r="74" spans="1:4" ht="12.75">
      <c r="A74" s="43" t="s">
        <v>164</v>
      </c>
      <c r="B74" s="2">
        <v>97.044</v>
      </c>
      <c r="C74" t="s">
        <v>228</v>
      </c>
      <c r="D74" s="1">
        <v>38000</v>
      </c>
    </row>
    <row r="75" spans="1:4" ht="12.75">
      <c r="A75" s="43"/>
      <c r="B75" s="2"/>
      <c r="C75" s="5" t="s">
        <v>126</v>
      </c>
      <c r="D75" s="8">
        <f>SUM(D51:D74)</f>
        <v>20898094</v>
      </c>
    </row>
    <row r="76" spans="1:4" ht="12.75">
      <c r="A76" s="43"/>
      <c r="B76" s="2"/>
      <c r="D76" s="1"/>
    </row>
    <row r="77" spans="1:3" ht="12.75" customHeight="1">
      <c r="A77" s="5" t="s">
        <v>97</v>
      </c>
      <c r="C77" s="1"/>
    </row>
    <row r="78" spans="1:4" ht="12.75">
      <c r="A78" s="43" t="s">
        <v>163</v>
      </c>
      <c r="B78" s="2" t="s">
        <v>62</v>
      </c>
      <c r="C78" t="s">
        <v>229</v>
      </c>
      <c r="D78" s="1">
        <v>869519</v>
      </c>
    </row>
    <row r="79" spans="1:4" ht="12.75">
      <c r="A79" s="43" t="s">
        <v>163</v>
      </c>
      <c r="B79" s="2" t="s">
        <v>64</v>
      </c>
      <c r="C79" t="s">
        <v>230</v>
      </c>
      <c r="D79" s="1">
        <v>822164</v>
      </c>
    </row>
    <row r="80" spans="1:4" ht="12.75">
      <c r="A80" s="43" t="s">
        <v>163</v>
      </c>
      <c r="B80" s="2" t="s">
        <v>66</v>
      </c>
      <c r="C80" t="s">
        <v>231</v>
      </c>
      <c r="D80" s="1">
        <v>1078321</v>
      </c>
    </row>
    <row r="81" spans="1:4" ht="12.75">
      <c r="A81" s="43"/>
      <c r="B81" s="2"/>
      <c r="C81" s="5" t="s">
        <v>126</v>
      </c>
      <c r="D81" s="8">
        <f>SUM(D78:D80)</f>
        <v>2770004</v>
      </c>
    </row>
    <row r="82" spans="1:4" ht="12.75">
      <c r="A82" s="43"/>
      <c r="B82" s="2"/>
      <c r="D82" s="1"/>
    </row>
    <row r="83" spans="1:3" ht="12.75" customHeight="1">
      <c r="A83" s="5" t="s">
        <v>99</v>
      </c>
      <c r="C83" s="1"/>
    </row>
    <row r="84" spans="1:4" ht="12.75">
      <c r="A84" s="43" t="s">
        <v>162</v>
      </c>
      <c r="B84" s="2" t="s">
        <v>151</v>
      </c>
      <c r="C84" t="s">
        <v>232</v>
      </c>
      <c r="D84" s="1">
        <v>760000</v>
      </c>
    </row>
    <row r="85" spans="1:4" ht="12.75">
      <c r="A85" s="43" t="s">
        <v>162</v>
      </c>
      <c r="B85" s="2" t="s">
        <v>68</v>
      </c>
      <c r="C85" t="s">
        <v>233</v>
      </c>
      <c r="D85" s="1">
        <v>1779000</v>
      </c>
    </row>
    <row r="86" spans="1:4" ht="12.75">
      <c r="A86" s="43" t="s">
        <v>162</v>
      </c>
      <c r="B86" s="2" t="s">
        <v>70</v>
      </c>
      <c r="C86" t="s">
        <v>234</v>
      </c>
      <c r="D86" s="1">
        <v>251000</v>
      </c>
    </row>
    <row r="87" spans="1:4" ht="12.75">
      <c r="A87" s="43" t="s">
        <v>162</v>
      </c>
      <c r="B87" s="2" t="s">
        <v>72</v>
      </c>
      <c r="C87" t="s">
        <v>235</v>
      </c>
      <c r="D87" s="1">
        <v>343000</v>
      </c>
    </row>
    <row r="88" spans="1:4" ht="12.75">
      <c r="A88" s="43" t="s">
        <v>162</v>
      </c>
      <c r="B88" s="2" t="s">
        <v>74</v>
      </c>
      <c r="C88" t="s">
        <v>236</v>
      </c>
      <c r="D88" s="1">
        <v>3988659</v>
      </c>
    </row>
    <row r="89" spans="1:4" ht="12.75">
      <c r="A89" s="43"/>
      <c r="B89" s="2"/>
      <c r="C89" s="5" t="s">
        <v>126</v>
      </c>
      <c r="D89" s="8">
        <f>SUM(D84:D88)</f>
        <v>7121659</v>
      </c>
    </row>
    <row r="90" spans="1:4" ht="12.75">
      <c r="A90" s="43"/>
      <c r="B90" s="2"/>
      <c r="D90" s="1"/>
    </row>
    <row r="91" spans="1:3" ht="12.75" customHeight="1">
      <c r="A91" s="5" t="s">
        <v>101</v>
      </c>
      <c r="C91" s="1"/>
    </row>
    <row r="92" spans="1:4" ht="12.75">
      <c r="A92" s="43" t="s">
        <v>161</v>
      </c>
      <c r="B92" s="2">
        <v>10.051</v>
      </c>
      <c r="C92" t="s">
        <v>195</v>
      </c>
      <c r="D92" s="1">
        <v>6750453</v>
      </c>
    </row>
    <row r="93" spans="1:4" ht="12.75">
      <c r="A93" s="43" t="s">
        <v>161</v>
      </c>
      <c r="B93" s="2">
        <v>10.056</v>
      </c>
      <c r="C93" t="s">
        <v>237</v>
      </c>
      <c r="D93" s="1">
        <v>236726</v>
      </c>
    </row>
    <row r="94" spans="1:4" ht="12.75">
      <c r="A94" s="43" t="s">
        <v>161</v>
      </c>
      <c r="B94" s="2">
        <v>10.404</v>
      </c>
      <c r="C94" t="s">
        <v>238</v>
      </c>
      <c r="D94" s="1">
        <v>100000</v>
      </c>
    </row>
    <row r="95" spans="1:4" ht="12.75">
      <c r="A95" s="43" t="s">
        <v>161</v>
      </c>
      <c r="B95" s="2">
        <v>10.406</v>
      </c>
      <c r="C95" t="s">
        <v>239</v>
      </c>
      <c r="D95" s="1">
        <v>573000</v>
      </c>
    </row>
    <row r="96" spans="1:4" ht="12.75">
      <c r="A96" s="43" t="s">
        <v>161</v>
      </c>
      <c r="B96" s="2">
        <v>10.41</v>
      </c>
      <c r="C96" t="s">
        <v>240</v>
      </c>
      <c r="D96" s="1">
        <v>259000</v>
      </c>
    </row>
    <row r="97" spans="1:4" ht="12.75">
      <c r="A97" s="43" t="s">
        <v>161</v>
      </c>
      <c r="B97" s="2">
        <v>10.415</v>
      </c>
      <c r="C97" t="s">
        <v>241</v>
      </c>
      <c r="D97" s="1">
        <v>220000</v>
      </c>
    </row>
    <row r="98" spans="1:4" ht="12.75">
      <c r="A98" s="43" t="s">
        <v>161</v>
      </c>
      <c r="B98" s="2">
        <v>10.417</v>
      </c>
      <c r="C98" t="s">
        <v>206</v>
      </c>
      <c r="D98" s="1">
        <v>28223</v>
      </c>
    </row>
    <row r="99" spans="1:4" ht="12.75">
      <c r="A99" s="43" t="s">
        <v>161</v>
      </c>
      <c r="B99" s="2">
        <v>10.445</v>
      </c>
      <c r="C99" t="s">
        <v>242</v>
      </c>
      <c r="D99" s="1">
        <v>1356378</v>
      </c>
    </row>
    <row r="100" spans="1:4" ht="12.75">
      <c r="A100" s="43" t="s">
        <v>161</v>
      </c>
      <c r="B100" s="2">
        <v>10.766</v>
      </c>
      <c r="C100" t="s">
        <v>211</v>
      </c>
      <c r="D100" s="1">
        <v>399000</v>
      </c>
    </row>
    <row r="101" spans="1:4" ht="12.75">
      <c r="A101" s="43" t="s">
        <v>161</v>
      </c>
      <c r="B101" s="2">
        <v>10.788</v>
      </c>
      <c r="C101" t="s">
        <v>243</v>
      </c>
      <c r="D101" s="1">
        <v>224000</v>
      </c>
    </row>
    <row r="102" spans="1:4" ht="12.75">
      <c r="A102" s="43" t="s">
        <v>161</v>
      </c>
      <c r="B102" s="2">
        <v>59.008</v>
      </c>
      <c r="C102" t="s">
        <v>244</v>
      </c>
      <c r="D102" s="1">
        <v>23400</v>
      </c>
    </row>
    <row r="103" spans="1:4" ht="12.75">
      <c r="A103" s="43"/>
      <c r="B103" s="2"/>
      <c r="C103" s="5" t="s">
        <v>126</v>
      </c>
      <c r="D103" s="8">
        <f>SUM(D92:D102)</f>
        <v>10170180</v>
      </c>
    </row>
    <row r="104" spans="1:4" ht="12.75">
      <c r="A104" s="43"/>
      <c r="B104" s="2"/>
      <c r="D104" s="1"/>
    </row>
    <row r="105" spans="1:3" ht="12.75" customHeight="1">
      <c r="A105" s="5" t="s">
        <v>103</v>
      </c>
      <c r="C105" s="1"/>
    </row>
    <row r="106" spans="1:4" ht="12.75">
      <c r="A106" s="43" t="s">
        <v>160</v>
      </c>
      <c r="B106" s="2">
        <v>10.406</v>
      </c>
      <c r="C106" t="s">
        <v>239</v>
      </c>
      <c r="D106" s="1">
        <v>1100000</v>
      </c>
    </row>
    <row r="107" spans="1:4" ht="12.75">
      <c r="A107" s="43" t="s">
        <v>160</v>
      </c>
      <c r="B107" s="2">
        <v>10.407</v>
      </c>
      <c r="C107" t="s">
        <v>245</v>
      </c>
      <c r="D107" s="1">
        <v>520000</v>
      </c>
    </row>
    <row r="108" spans="1:4" ht="12.75">
      <c r="A108" s="43" t="s">
        <v>160</v>
      </c>
      <c r="B108" s="2">
        <v>10.41</v>
      </c>
      <c r="C108" t="s">
        <v>240</v>
      </c>
      <c r="D108" s="1">
        <v>332139</v>
      </c>
    </row>
    <row r="109" spans="1:4" ht="12.75">
      <c r="A109" s="43" t="s">
        <v>160</v>
      </c>
      <c r="B109" s="2">
        <v>10.789</v>
      </c>
      <c r="C109" t="s">
        <v>246</v>
      </c>
      <c r="D109" s="1">
        <v>296324</v>
      </c>
    </row>
    <row r="110" spans="1:4" ht="12.75">
      <c r="A110" s="43" t="s">
        <v>160</v>
      </c>
      <c r="B110" s="2">
        <v>10.851</v>
      </c>
      <c r="C110" t="s">
        <v>247</v>
      </c>
      <c r="D110" s="1">
        <v>15936000</v>
      </c>
    </row>
    <row r="111" spans="1:4" ht="12.75">
      <c r="A111" s="43" t="s">
        <v>160</v>
      </c>
      <c r="B111" s="2">
        <v>10.868</v>
      </c>
      <c r="C111" t="s">
        <v>212</v>
      </c>
      <c r="D111" s="1">
        <v>31822</v>
      </c>
    </row>
    <row r="112" spans="1:4" ht="12.75">
      <c r="A112" s="43" t="s">
        <v>160</v>
      </c>
      <c r="B112" s="2">
        <v>14.117</v>
      </c>
      <c r="C112" t="s">
        <v>248</v>
      </c>
      <c r="D112" s="1">
        <v>6583071</v>
      </c>
    </row>
    <row r="113" spans="1:4" ht="12.75">
      <c r="A113" s="43" t="s">
        <v>160</v>
      </c>
      <c r="B113" s="2">
        <v>59.012</v>
      </c>
      <c r="C113" t="s">
        <v>249</v>
      </c>
      <c r="D113" s="1">
        <v>100400</v>
      </c>
    </row>
    <row r="114" spans="1:4" ht="12.75">
      <c r="A114" s="43"/>
      <c r="B114" s="2"/>
      <c r="C114" s="5" t="s">
        <v>126</v>
      </c>
      <c r="D114" s="8">
        <f>SUM(D106:D113)</f>
        <v>24899756</v>
      </c>
    </row>
    <row r="115" spans="1:4" ht="12.75">
      <c r="A115" s="43"/>
      <c r="B115" s="2"/>
      <c r="D115" s="1"/>
    </row>
    <row r="116" spans="1:3" ht="12.75" customHeight="1">
      <c r="A116" s="5" t="s">
        <v>105</v>
      </c>
      <c r="C116" s="1"/>
    </row>
    <row r="117" spans="1:4" ht="12.75">
      <c r="A117" s="43" t="s">
        <v>159</v>
      </c>
      <c r="B117" s="2">
        <v>10.45</v>
      </c>
      <c r="C117" t="s">
        <v>200</v>
      </c>
      <c r="D117" s="1">
        <v>83159215</v>
      </c>
    </row>
    <row r="118" spans="1:4" ht="12.75">
      <c r="A118" s="43" t="s">
        <v>159</v>
      </c>
      <c r="B118" s="2">
        <v>97.022</v>
      </c>
      <c r="C118" t="s">
        <v>203</v>
      </c>
      <c r="D118" s="1">
        <v>465000</v>
      </c>
    </row>
    <row r="119" spans="3:4" ht="12.75" customHeight="1">
      <c r="C119" s="5" t="s">
        <v>126</v>
      </c>
      <c r="D119" s="42">
        <f>SUM(D117:D118)</f>
        <v>83624215</v>
      </c>
    </row>
    <row r="120" spans="1:4" s="66" customFormat="1" ht="12.75">
      <c r="A120" s="65"/>
      <c r="B120" s="34"/>
      <c r="C120" s="34"/>
      <c r="D120" s="34"/>
    </row>
    <row r="121" s="60" customFormat="1" ht="12.75" customHeight="1">
      <c r="A121" s="13" t="s">
        <v>107</v>
      </c>
    </row>
    <row r="122" s="60" customFormat="1" ht="12.75" customHeight="1">
      <c r="A122" s="61" t="s">
        <v>156</v>
      </c>
    </row>
    <row r="123" s="60" customFormat="1" ht="12.75" customHeight="1">
      <c r="A123" s="13" t="s">
        <v>250</v>
      </c>
    </row>
    <row r="124" s="60" customFormat="1" ht="12.75" customHeight="1">
      <c r="A124" s="15" t="s">
        <v>110</v>
      </c>
    </row>
  </sheetData>
  <sheetProtection/>
  <hyperlinks>
    <hyperlink ref="A124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5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44" t="s">
        <v>155</v>
      </c>
      <c r="B1" s="45"/>
      <c r="C1" s="46"/>
    </row>
    <row r="2" spans="1:3" ht="19.5" customHeight="1">
      <c r="A2" s="55" t="s">
        <v>1</v>
      </c>
      <c r="B2" s="56"/>
      <c r="C2" s="52"/>
    </row>
    <row r="3" spans="1:3" ht="12.75">
      <c r="A3" s="53" t="s">
        <v>123</v>
      </c>
      <c r="B3" s="54" t="s">
        <v>122</v>
      </c>
      <c r="C3" s="53" t="s">
        <v>121</v>
      </c>
    </row>
    <row r="4" spans="1:3" s="11" customFormat="1" ht="12.75">
      <c r="A4" s="3"/>
      <c r="B4" s="4"/>
      <c r="C4" s="3"/>
    </row>
    <row r="5" spans="2:3" s="5" customFormat="1" ht="12.75">
      <c r="B5" s="5" t="s">
        <v>2</v>
      </c>
      <c r="C5" s="8">
        <v>139887006</v>
      </c>
    </row>
    <row r="7" ht="12.75" customHeight="1">
      <c r="A7" s="5" t="s">
        <v>87</v>
      </c>
    </row>
    <row r="8" spans="1:3" ht="12.75">
      <c r="A8" s="2" t="s">
        <v>3</v>
      </c>
      <c r="B8" t="s">
        <v>4</v>
      </c>
      <c r="C8" s="1">
        <v>21612</v>
      </c>
    </row>
    <row r="9" spans="1:3" ht="12.75">
      <c r="A9" s="2">
        <v>57.001</v>
      </c>
      <c r="B9" t="s">
        <v>5</v>
      </c>
      <c r="C9" s="1">
        <v>480718</v>
      </c>
    </row>
    <row r="10" spans="1:3" ht="12.75">
      <c r="A10" s="2">
        <v>64.104</v>
      </c>
      <c r="B10" t="s">
        <v>6</v>
      </c>
      <c r="C10" s="1">
        <v>184905</v>
      </c>
    </row>
    <row r="11" spans="1:3" ht="12.75">
      <c r="A11" s="2">
        <v>64.105</v>
      </c>
      <c r="B11" t="s">
        <v>7</v>
      </c>
      <c r="C11" s="1">
        <v>29545</v>
      </c>
    </row>
    <row r="12" spans="1:3" ht="12.75">
      <c r="A12" s="2">
        <v>64.109</v>
      </c>
      <c r="B12" t="s">
        <v>8</v>
      </c>
      <c r="C12" s="1">
        <v>1477089</v>
      </c>
    </row>
    <row r="13" spans="1:3" ht="12.75">
      <c r="A13" s="2">
        <v>64.11</v>
      </c>
      <c r="B13" t="s">
        <v>9</v>
      </c>
      <c r="C13" s="1">
        <v>123015</v>
      </c>
    </row>
    <row r="14" spans="1:3" ht="12.75">
      <c r="A14" s="2">
        <v>86.001</v>
      </c>
      <c r="B14" t="s">
        <v>10</v>
      </c>
      <c r="C14" s="1">
        <v>38358</v>
      </c>
    </row>
    <row r="15" spans="1:3" ht="12.75">
      <c r="A15" s="2">
        <v>96.001</v>
      </c>
      <c r="B15" t="s">
        <v>11</v>
      </c>
      <c r="C15" s="1">
        <v>6090018</v>
      </c>
    </row>
    <row r="16" spans="1:3" ht="12.75">
      <c r="A16" s="2">
        <v>96.002</v>
      </c>
      <c r="B16" t="s">
        <v>12</v>
      </c>
      <c r="C16" s="1">
        <v>38178413</v>
      </c>
    </row>
    <row r="17" spans="1:3" ht="12.75">
      <c r="A17" s="2">
        <v>96.004</v>
      </c>
      <c r="B17" t="s">
        <v>13</v>
      </c>
      <c r="C17" s="1">
        <v>10888711</v>
      </c>
    </row>
    <row r="18" spans="1:3" ht="12.75">
      <c r="A18" s="2">
        <v>96.006</v>
      </c>
      <c r="B18" t="s">
        <v>14</v>
      </c>
      <c r="C18" s="1">
        <v>1386789</v>
      </c>
    </row>
    <row r="19" spans="1:3" ht="12.75">
      <c r="A19" s="2" t="s">
        <v>15</v>
      </c>
      <c r="B19" t="s">
        <v>16</v>
      </c>
      <c r="C19" s="1">
        <v>1139000</v>
      </c>
    </row>
    <row r="20" spans="1:3" ht="12.75">
      <c r="A20" s="2" t="s">
        <v>17</v>
      </c>
      <c r="B20" t="s">
        <v>18</v>
      </c>
      <c r="C20" s="1">
        <v>3388500</v>
      </c>
    </row>
    <row r="21" spans="1:4" s="5" customFormat="1" ht="12.75">
      <c r="A21" s="62"/>
      <c r="B21" s="9" t="s">
        <v>158</v>
      </c>
      <c r="C21" s="42">
        <f>SUM(C8:C20)</f>
        <v>63426673</v>
      </c>
      <c r="D21" s="8"/>
    </row>
    <row r="22" spans="1:4" ht="12.75">
      <c r="A22" s="43"/>
      <c r="B22" s="2"/>
      <c r="D22" s="1"/>
    </row>
    <row r="23" spans="1:3" ht="12.75" customHeight="1">
      <c r="A23" s="41" t="s">
        <v>91</v>
      </c>
      <c r="C23" s="1"/>
    </row>
    <row r="24" spans="1:3" ht="12.75">
      <c r="A24" s="2">
        <v>10.427</v>
      </c>
      <c r="B24" t="s">
        <v>19</v>
      </c>
      <c r="C24" s="1">
        <v>158368</v>
      </c>
    </row>
    <row r="25" spans="1:3" ht="12.75">
      <c r="A25" s="2">
        <v>10.551</v>
      </c>
      <c r="B25" t="s">
        <v>20</v>
      </c>
      <c r="C25" s="1">
        <v>1415902</v>
      </c>
    </row>
    <row r="26" spans="1:3" ht="12.75">
      <c r="A26" s="2">
        <v>10.912</v>
      </c>
      <c r="B26" t="s">
        <v>21</v>
      </c>
      <c r="C26" s="1">
        <v>882594</v>
      </c>
    </row>
    <row r="27" spans="1:3" ht="12.75">
      <c r="A27" s="2">
        <v>64.101</v>
      </c>
      <c r="B27" t="s">
        <v>143</v>
      </c>
      <c r="C27" s="1">
        <v>161</v>
      </c>
    </row>
    <row r="28" spans="1:3" ht="12.75">
      <c r="A28" s="2">
        <v>64.116</v>
      </c>
      <c r="B28" t="s">
        <v>22</v>
      </c>
      <c r="C28" s="1">
        <v>2023</v>
      </c>
    </row>
    <row r="29" spans="1:3" ht="12.75">
      <c r="A29" s="2">
        <v>64.117</v>
      </c>
      <c r="B29" t="s">
        <v>23</v>
      </c>
      <c r="C29" s="1">
        <v>3691</v>
      </c>
    </row>
    <row r="30" spans="1:3" ht="12.75">
      <c r="A30" s="2">
        <v>64.124</v>
      </c>
      <c r="B30" t="s">
        <v>25</v>
      </c>
      <c r="C30" s="1">
        <v>54950</v>
      </c>
    </row>
    <row r="31" spans="1:3" ht="12.75">
      <c r="A31" s="2">
        <v>93.773</v>
      </c>
      <c r="B31" t="s">
        <v>26</v>
      </c>
      <c r="C31" s="1">
        <v>14274772</v>
      </c>
    </row>
    <row r="32" spans="1:3" ht="12.75">
      <c r="A32" s="2">
        <v>93.774</v>
      </c>
      <c r="B32" t="s">
        <v>27</v>
      </c>
      <c r="C32" s="1">
        <v>14625290</v>
      </c>
    </row>
    <row r="33" spans="1:4" s="5" customFormat="1" ht="12.75">
      <c r="A33" s="62"/>
      <c r="B33" s="9" t="s">
        <v>158</v>
      </c>
      <c r="C33" s="42">
        <f>SUM(C24:C32)</f>
        <v>31417751</v>
      </c>
      <c r="D33" s="8"/>
    </row>
    <row r="34" spans="1:4" ht="12.75">
      <c r="A34" s="43"/>
      <c r="B34" s="2"/>
      <c r="D34" s="1"/>
    </row>
    <row r="35" spans="1:3" ht="12.75" customHeight="1">
      <c r="A35" s="41" t="s">
        <v>93</v>
      </c>
      <c r="C35" s="1"/>
    </row>
    <row r="36" spans="1:3" ht="12.75">
      <c r="A36" s="2">
        <v>10.051</v>
      </c>
      <c r="B36" t="s">
        <v>28</v>
      </c>
      <c r="C36" s="1">
        <v>6242</v>
      </c>
    </row>
    <row r="37" spans="1:3" ht="12.75">
      <c r="A37" s="2">
        <v>10.055</v>
      </c>
      <c r="B37" t="s">
        <v>30</v>
      </c>
      <c r="C37" s="1">
        <v>4953304</v>
      </c>
    </row>
    <row r="38" spans="1:3" ht="12.75">
      <c r="A38" s="2">
        <v>10.069</v>
      </c>
      <c r="B38" t="s">
        <v>31</v>
      </c>
      <c r="C38" s="1">
        <v>5833735</v>
      </c>
    </row>
    <row r="39" spans="1:3" ht="12.75">
      <c r="A39" s="2">
        <v>10.072</v>
      </c>
      <c r="B39" t="s">
        <v>114</v>
      </c>
      <c r="C39" s="1">
        <v>678452</v>
      </c>
    </row>
    <row r="40" spans="1:3" ht="12.75">
      <c r="A40" s="2">
        <v>10.077</v>
      </c>
      <c r="B40" t="s">
        <v>154</v>
      </c>
      <c r="C40" s="1">
        <v>75297</v>
      </c>
    </row>
    <row r="41" spans="1:3" ht="12.75">
      <c r="A41" s="2">
        <v>10.08</v>
      </c>
      <c r="B41" t="s">
        <v>115</v>
      </c>
      <c r="C41" s="1">
        <v>800</v>
      </c>
    </row>
    <row r="42" spans="1:3" ht="12.75">
      <c r="A42" s="2">
        <v>10.45</v>
      </c>
      <c r="B42" t="s">
        <v>32</v>
      </c>
      <c r="C42" s="1">
        <v>6462049</v>
      </c>
    </row>
    <row r="43" spans="1:3" ht="12.75">
      <c r="A43" s="2">
        <v>64.103</v>
      </c>
      <c r="B43" t="s">
        <v>146</v>
      </c>
      <c r="C43" s="1">
        <v>77309</v>
      </c>
    </row>
    <row r="44" spans="1:3" ht="12.75">
      <c r="A44" s="2" t="s">
        <v>35</v>
      </c>
      <c r="B44" t="s">
        <v>36</v>
      </c>
      <c r="C44" s="1">
        <v>574</v>
      </c>
    </row>
    <row r="45" spans="1:4" s="5" customFormat="1" ht="12.75">
      <c r="A45" s="62"/>
      <c r="B45" s="9" t="s">
        <v>158</v>
      </c>
      <c r="C45" s="42">
        <f>SUM(C36:C44)</f>
        <v>18087762</v>
      </c>
      <c r="D45" s="8"/>
    </row>
    <row r="46" spans="1:4" ht="12.75">
      <c r="A46" s="43"/>
      <c r="B46" s="2"/>
      <c r="D46" s="1"/>
    </row>
    <row r="47" spans="1:3" ht="12.75" customHeight="1">
      <c r="A47" s="5" t="s">
        <v>95</v>
      </c>
      <c r="C47" s="1"/>
    </row>
    <row r="48" spans="1:3" ht="12.75">
      <c r="A48" s="2">
        <v>10.073</v>
      </c>
      <c r="B48" t="s">
        <v>37</v>
      </c>
      <c r="C48" s="1">
        <v>737738</v>
      </c>
    </row>
    <row r="49" spans="1:3" ht="12.75">
      <c r="A49" s="2">
        <v>10.417</v>
      </c>
      <c r="B49" t="s">
        <v>38</v>
      </c>
      <c r="C49" s="1">
        <v>5785</v>
      </c>
    </row>
    <row r="50" spans="1:3" ht="12.75">
      <c r="A50" s="2">
        <v>10.555</v>
      </c>
      <c r="B50" t="s">
        <v>39</v>
      </c>
      <c r="C50" s="1">
        <v>531688</v>
      </c>
    </row>
    <row r="51" spans="1:3" ht="12.75">
      <c r="A51" s="2">
        <v>10.557</v>
      </c>
      <c r="B51" t="s">
        <v>40</v>
      </c>
      <c r="C51" s="1">
        <v>309839</v>
      </c>
    </row>
    <row r="52" spans="1:3" ht="12.75">
      <c r="A52" s="2">
        <v>10.775</v>
      </c>
      <c r="B52" t="s">
        <v>127</v>
      </c>
      <c r="C52" s="1">
        <v>47069</v>
      </c>
    </row>
    <row r="53" spans="1:3" ht="12.75">
      <c r="A53" s="2">
        <v>20.205</v>
      </c>
      <c r="B53" t="s">
        <v>47</v>
      </c>
      <c r="C53" s="1">
        <v>3671946</v>
      </c>
    </row>
    <row r="54" spans="1:3" ht="12.75">
      <c r="A54" s="2">
        <v>84.01</v>
      </c>
      <c r="B54" t="s">
        <v>48</v>
      </c>
      <c r="C54" s="1">
        <v>292281</v>
      </c>
    </row>
    <row r="55" spans="1:3" ht="12.75">
      <c r="A55" s="2">
        <v>84.126</v>
      </c>
      <c r="B55" t="s">
        <v>49</v>
      </c>
      <c r="C55" s="1">
        <v>195522</v>
      </c>
    </row>
    <row r="56" spans="1:3" ht="12.75">
      <c r="A56" s="2">
        <v>84.293</v>
      </c>
      <c r="B56" t="s">
        <v>140</v>
      </c>
      <c r="C56" s="1">
        <v>439291</v>
      </c>
    </row>
    <row r="57" spans="1:3" ht="12.75">
      <c r="A57" s="2">
        <v>93.558</v>
      </c>
      <c r="B57" t="s">
        <v>54</v>
      </c>
      <c r="C57" s="1">
        <v>925272</v>
      </c>
    </row>
    <row r="58" spans="1:3" ht="12.75">
      <c r="A58" s="2">
        <v>93.563</v>
      </c>
      <c r="B58" t="s">
        <v>55</v>
      </c>
      <c r="C58" s="1">
        <v>173163</v>
      </c>
    </row>
    <row r="59" spans="1:3" ht="12.75">
      <c r="A59" s="2">
        <v>93.568</v>
      </c>
      <c r="B59" t="s">
        <v>56</v>
      </c>
      <c r="C59" s="1">
        <v>172300</v>
      </c>
    </row>
    <row r="60" spans="1:3" ht="12.75">
      <c r="A60" s="2">
        <v>93.76</v>
      </c>
      <c r="B60" t="s">
        <v>131</v>
      </c>
      <c r="C60" s="1">
        <v>3784</v>
      </c>
    </row>
    <row r="61" spans="1:3" ht="12.75">
      <c r="A61" s="2">
        <v>93.767</v>
      </c>
      <c r="B61" t="s">
        <v>57</v>
      </c>
      <c r="C61" s="1">
        <v>355158</v>
      </c>
    </row>
    <row r="62" spans="1:3" ht="12.75">
      <c r="A62" s="2">
        <v>93.768</v>
      </c>
      <c r="B62" t="s">
        <v>130</v>
      </c>
      <c r="C62" s="1">
        <v>4114</v>
      </c>
    </row>
    <row r="63" spans="1:3" ht="12.75">
      <c r="A63" s="2">
        <v>93.769</v>
      </c>
      <c r="B63" t="s">
        <v>153</v>
      </c>
      <c r="C63" s="1">
        <v>2847</v>
      </c>
    </row>
    <row r="64" spans="1:3" ht="12.75">
      <c r="A64" s="2">
        <v>93.777</v>
      </c>
      <c r="B64" t="s">
        <v>58</v>
      </c>
      <c r="C64" s="1">
        <v>36996</v>
      </c>
    </row>
    <row r="65" spans="1:3" ht="12.75">
      <c r="A65" s="2">
        <v>93.778</v>
      </c>
      <c r="B65" t="s">
        <v>59</v>
      </c>
      <c r="C65" s="1">
        <v>10087689</v>
      </c>
    </row>
    <row r="66" spans="1:3" ht="12.75">
      <c r="A66" s="2">
        <v>93.781</v>
      </c>
      <c r="B66" t="s">
        <v>152</v>
      </c>
      <c r="C66" s="1">
        <v>5038</v>
      </c>
    </row>
    <row r="67" spans="1:3" ht="12.75">
      <c r="A67" s="2">
        <v>93.959</v>
      </c>
      <c r="B67" t="s">
        <v>60</v>
      </c>
      <c r="C67" s="1">
        <v>84822</v>
      </c>
    </row>
    <row r="68" spans="1:3" ht="12.75">
      <c r="A68" s="2">
        <v>97.044</v>
      </c>
      <c r="B68" t="s">
        <v>61</v>
      </c>
      <c r="C68" s="1">
        <v>68398</v>
      </c>
    </row>
    <row r="69" spans="1:4" s="5" customFormat="1" ht="12.75">
      <c r="A69" s="62"/>
      <c r="B69" s="9" t="s">
        <v>158</v>
      </c>
      <c r="C69" s="42">
        <f>SUM(C48:C68)</f>
        <v>18150740</v>
      </c>
      <c r="D69" s="8"/>
    </row>
    <row r="70" spans="1:4" ht="12.75">
      <c r="A70" s="43"/>
      <c r="B70" s="2"/>
      <c r="D70" s="1"/>
    </row>
    <row r="71" spans="1:3" ht="12.75" customHeight="1">
      <c r="A71" s="5" t="s">
        <v>97</v>
      </c>
      <c r="C71" s="1"/>
    </row>
    <row r="72" spans="1:3" ht="12.75">
      <c r="A72" s="2" t="s">
        <v>62</v>
      </c>
      <c r="B72" t="s">
        <v>63</v>
      </c>
      <c r="C72" s="1">
        <v>24421</v>
      </c>
    </row>
    <row r="73" spans="1:3" ht="12.75">
      <c r="A73" s="2" t="s">
        <v>64</v>
      </c>
      <c r="B73" t="s">
        <v>65</v>
      </c>
      <c r="C73" s="1">
        <v>225911</v>
      </c>
    </row>
    <row r="74" spans="1:3" ht="14.25" customHeight="1">
      <c r="A74" s="2" t="s">
        <v>66</v>
      </c>
      <c r="B74" t="s">
        <v>67</v>
      </c>
      <c r="C74" s="1">
        <v>910455</v>
      </c>
    </row>
    <row r="75" spans="1:4" s="5" customFormat="1" ht="12.75">
      <c r="A75" s="62"/>
      <c r="B75" s="9" t="s">
        <v>158</v>
      </c>
      <c r="C75" s="42">
        <f>SUM(C72:C74)</f>
        <v>1160787</v>
      </c>
      <c r="D75" s="8"/>
    </row>
    <row r="76" spans="1:4" ht="12.75">
      <c r="A76" s="43"/>
      <c r="B76" s="2"/>
      <c r="D76" s="1"/>
    </row>
    <row r="77" spans="1:3" ht="12.75" customHeight="1">
      <c r="A77" s="5" t="s">
        <v>99</v>
      </c>
      <c r="C77" s="1"/>
    </row>
    <row r="78" spans="1:3" ht="12.75">
      <c r="A78" s="2" t="s">
        <v>151</v>
      </c>
      <c r="B78" t="s">
        <v>150</v>
      </c>
      <c r="C78" s="1">
        <v>1616000</v>
      </c>
    </row>
    <row r="79" spans="1:3" ht="12.75">
      <c r="A79" s="2" t="s">
        <v>68</v>
      </c>
      <c r="B79" t="s">
        <v>69</v>
      </c>
      <c r="C79" s="1">
        <v>1683000</v>
      </c>
    </row>
    <row r="80" spans="1:3" ht="12.75">
      <c r="A80" s="2" t="s">
        <v>70</v>
      </c>
      <c r="B80" t="s">
        <v>71</v>
      </c>
      <c r="C80" s="1">
        <v>218000</v>
      </c>
    </row>
    <row r="81" spans="1:3" ht="12.75">
      <c r="A81" s="2" t="s">
        <v>72</v>
      </c>
      <c r="B81" t="s">
        <v>73</v>
      </c>
      <c r="C81" s="1">
        <v>431000</v>
      </c>
    </row>
    <row r="82" spans="1:3" ht="12.75">
      <c r="A82" s="2" t="s">
        <v>74</v>
      </c>
      <c r="B82" t="s">
        <v>75</v>
      </c>
      <c r="C82" s="1">
        <v>3695293</v>
      </c>
    </row>
    <row r="83" spans="1:4" s="5" customFormat="1" ht="12.75">
      <c r="A83" s="62"/>
      <c r="B83" s="9" t="s">
        <v>158</v>
      </c>
      <c r="C83" s="42">
        <f>SUM(C78:C82)</f>
        <v>7643293</v>
      </c>
      <c r="D83" s="8"/>
    </row>
    <row r="84" spans="1:4" s="5" customFormat="1" ht="12.75">
      <c r="A84" s="62"/>
      <c r="B84" s="9"/>
      <c r="D84" s="8"/>
    </row>
    <row r="85" spans="1:3" ht="12.75" customHeight="1">
      <c r="A85" s="5" t="s">
        <v>101</v>
      </c>
      <c r="C85" s="1"/>
    </row>
    <row r="86" spans="1:3" ht="12.75">
      <c r="A86" s="2">
        <v>10.056</v>
      </c>
      <c r="B86" t="s">
        <v>76</v>
      </c>
      <c r="C86" s="1">
        <v>360500</v>
      </c>
    </row>
    <row r="87" spans="1:3" ht="12.75">
      <c r="A87" s="2">
        <v>10.406</v>
      </c>
      <c r="B87" t="s">
        <v>77</v>
      </c>
      <c r="C87" s="1">
        <v>522200</v>
      </c>
    </row>
    <row r="88" spans="1:3" ht="12.75">
      <c r="A88" s="2">
        <v>10.407</v>
      </c>
      <c r="B88" t="s">
        <v>78</v>
      </c>
      <c r="C88" s="1">
        <v>607620</v>
      </c>
    </row>
    <row r="89" spans="1:3" ht="12.75">
      <c r="A89" s="2">
        <v>10.41</v>
      </c>
      <c r="B89" t="s">
        <v>79</v>
      </c>
      <c r="C89" s="1">
        <v>88490</v>
      </c>
    </row>
    <row r="90" spans="1:3" ht="12.75">
      <c r="A90" s="2">
        <v>10.417</v>
      </c>
      <c r="B90" t="s">
        <v>38</v>
      </c>
      <c r="C90" s="1">
        <v>10471</v>
      </c>
    </row>
    <row r="91" spans="1:3" ht="12.75">
      <c r="A91" s="2">
        <v>59.008</v>
      </c>
      <c r="B91" t="s">
        <v>149</v>
      </c>
      <c r="C91" s="1">
        <v>19500</v>
      </c>
    </row>
    <row r="92" spans="1:4" ht="12.75">
      <c r="A92" s="43"/>
      <c r="B92" s="2"/>
      <c r="C92" s="63">
        <f>SUM(C86:C91)</f>
        <v>1608781</v>
      </c>
      <c r="D92" s="1"/>
    </row>
    <row r="93" spans="1:4" ht="12.75">
      <c r="A93" s="43"/>
      <c r="B93" s="2"/>
      <c r="D93" s="1"/>
    </row>
    <row r="94" spans="1:3" ht="12.75" customHeight="1">
      <c r="A94" s="5" t="s">
        <v>103</v>
      </c>
      <c r="C94" s="1"/>
    </row>
    <row r="95" spans="1:3" ht="12.75">
      <c r="A95" s="2">
        <v>10.407</v>
      </c>
      <c r="B95" t="s">
        <v>78</v>
      </c>
      <c r="C95" s="1">
        <v>565500</v>
      </c>
    </row>
    <row r="96" spans="1:3" ht="12.75">
      <c r="A96" s="2">
        <v>10.41</v>
      </c>
      <c r="B96" t="s">
        <v>79</v>
      </c>
      <c r="C96" s="1">
        <v>728577</v>
      </c>
    </row>
    <row r="97" spans="1:3" ht="12.75">
      <c r="A97" s="2">
        <v>14.117</v>
      </c>
      <c r="B97" t="s">
        <v>81</v>
      </c>
      <c r="C97" s="1">
        <v>3704035</v>
      </c>
    </row>
    <row r="98" spans="1:3" ht="12.75">
      <c r="A98" s="2">
        <v>59.012</v>
      </c>
      <c r="B98" t="s">
        <v>82</v>
      </c>
      <c r="C98" s="1">
        <v>315315</v>
      </c>
    </row>
    <row r="99" spans="1:3" ht="12.75">
      <c r="A99" s="2">
        <v>59.041</v>
      </c>
      <c r="B99" t="s">
        <v>118</v>
      </c>
      <c r="C99" s="1">
        <v>85000</v>
      </c>
    </row>
    <row r="100" spans="1:3" ht="12.75">
      <c r="A100" s="2">
        <v>64.114</v>
      </c>
      <c r="B100" t="s">
        <v>83</v>
      </c>
      <c r="C100" s="1">
        <v>950543</v>
      </c>
    </row>
    <row r="101" spans="1:4" s="5" customFormat="1" ht="12.75">
      <c r="A101" s="62"/>
      <c r="B101" s="9" t="s">
        <v>158</v>
      </c>
      <c r="C101" s="42">
        <f>SUM(C95:C100)</f>
        <v>6348970</v>
      </c>
      <c r="D101" s="8"/>
    </row>
    <row r="102" spans="1:4" ht="12.75">
      <c r="A102" s="43"/>
      <c r="B102" s="2"/>
      <c r="D102" s="1"/>
    </row>
    <row r="103" spans="1:3" ht="12.75" customHeight="1">
      <c r="A103" s="5" t="s">
        <v>105</v>
      </c>
      <c r="C103" s="1"/>
    </row>
    <row r="104" spans="1:3" ht="12.75">
      <c r="A104" s="2">
        <v>10.45</v>
      </c>
      <c r="B104" t="s">
        <v>32</v>
      </c>
      <c r="C104" s="1">
        <v>106331773</v>
      </c>
    </row>
    <row r="105" spans="1:3" ht="12.75">
      <c r="A105" s="2">
        <v>97.022</v>
      </c>
      <c r="B105" t="s">
        <v>84</v>
      </c>
      <c r="C105" s="1">
        <v>555300</v>
      </c>
    </row>
    <row r="106" spans="1:4" s="5" customFormat="1" ht="12.75">
      <c r="A106" s="62"/>
      <c r="B106" s="9" t="s">
        <v>158</v>
      </c>
      <c r="C106" s="42">
        <f>SUM(C104:C105)</f>
        <v>106887073</v>
      </c>
      <c r="D106" s="8"/>
    </row>
    <row r="107" spans="1:4" s="5" customFormat="1" ht="12.75">
      <c r="A107" s="57"/>
      <c r="B107" s="58"/>
      <c r="D107" s="59"/>
    </row>
    <row r="108" s="60" customFormat="1" ht="12.75" customHeight="1">
      <c r="A108" s="13" t="s">
        <v>107</v>
      </c>
    </row>
    <row r="109" s="60" customFormat="1" ht="12.75" customHeight="1">
      <c r="A109" s="61" t="s">
        <v>156</v>
      </c>
    </row>
    <row r="110" s="60" customFormat="1" ht="12.75" customHeight="1">
      <c r="A110" s="13" t="s">
        <v>157</v>
      </c>
    </row>
    <row r="111" s="60" customFormat="1" ht="12.75" customHeight="1">
      <c r="A111" s="15" t="s">
        <v>110</v>
      </c>
    </row>
    <row r="112" s="60" customFormat="1" ht="12.75" customHeight="1"/>
  </sheetData>
  <sheetProtection/>
  <hyperlinks>
    <hyperlink ref="A111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6"/>
  <sheetViews>
    <sheetView zoomScalePageLayoutView="0" workbookViewId="0" topLeftCell="A63">
      <selection activeCell="A97" sqref="A97:IV9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4" t="s">
        <v>147</v>
      </c>
      <c r="B1" s="45"/>
      <c r="C1" s="46"/>
      <c r="D1" s="11"/>
    </row>
    <row r="2" spans="1:4" ht="19.5" customHeight="1">
      <c r="A2" s="55" t="s">
        <v>1</v>
      </c>
      <c r="B2" s="56"/>
      <c r="C2" s="52"/>
      <c r="D2" s="11"/>
    </row>
    <row r="3" spans="1:4" ht="12.75" customHeight="1">
      <c r="A3" s="53" t="s">
        <v>123</v>
      </c>
      <c r="B3" s="54" t="s">
        <v>122</v>
      </c>
      <c r="C3" s="53" t="s">
        <v>121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131205584</v>
      </c>
    </row>
    <row r="7" ht="12.75" customHeight="1">
      <c r="A7" s="5" t="s">
        <v>87</v>
      </c>
    </row>
    <row r="8" spans="1:3" ht="12.75" customHeight="1">
      <c r="A8" s="2" t="s">
        <v>3</v>
      </c>
      <c r="B8" t="s">
        <v>4</v>
      </c>
      <c r="C8" s="1">
        <v>48992</v>
      </c>
    </row>
    <row r="9" spans="1:3" ht="12.75" customHeight="1">
      <c r="A9" s="2">
        <v>57.001</v>
      </c>
      <c r="B9" t="s">
        <v>5</v>
      </c>
      <c r="C9" s="1">
        <v>438376</v>
      </c>
    </row>
    <row r="10" spans="1:3" ht="12.75" customHeight="1">
      <c r="A10" s="2">
        <v>64.104</v>
      </c>
      <c r="B10" t="s">
        <v>6</v>
      </c>
      <c r="C10" s="1">
        <v>160187</v>
      </c>
    </row>
    <row r="11" spans="1:3" ht="12.75" customHeight="1">
      <c r="A11" s="2">
        <v>64.105</v>
      </c>
      <c r="B11" t="s">
        <v>7</v>
      </c>
      <c r="C11" s="1">
        <v>22426</v>
      </c>
    </row>
    <row r="12" spans="1:3" ht="12.75" customHeight="1">
      <c r="A12" s="2">
        <v>64.109</v>
      </c>
      <c r="B12" t="s">
        <v>8</v>
      </c>
      <c r="C12" s="1">
        <v>1514794</v>
      </c>
    </row>
    <row r="13" spans="1:3" ht="12.75" customHeight="1">
      <c r="A13" s="2">
        <v>64.11</v>
      </c>
      <c r="B13" t="s">
        <v>9</v>
      </c>
      <c r="C13" s="1">
        <v>145011</v>
      </c>
    </row>
    <row r="14" spans="1:3" ht="12.75" customHeight="1">
      <c r="A14" s="2">
        <v>86.001</v>
      </c>
      <c r="B14" t="s">
        <v>10</v>
      </c>
      <c r="C14" s="1">
        <v>36875</v>
      </c>
    </row>
    <row r="15" spans="1:3" ht="12.75" customHeight="1">
      <c r="A15" s="2">
        <v>96.001</v>
      </c>
      <c r="B15" t="s">
        <v>11</v>
      </c>
      <c r="C15" s="1">
        <v>5729378</v>
      </c>
    </row>
    <row r="16" spans="1:3" ht="12.75" customHeight="1">
      <c r="A16" s="2">
        <v>96.002</v>
      </c>
      <c r="B16" t="s">
        <v>12</v>
      </c>
      <c r="C16" s="1">
        <v>36674915</v>
      </c>
    </row>
    <row r="17" spans="1:3" ht="12.75" customHeight="1">
      <c r="A17" s="2">
        <v>96.004</v>
      </c>
      <c r="B17" t="s">
        <v>13</v>
      </c>
      <c r="C17" s="1">
        <v>10396141</v>
      </c>
    </row>
    <row r="18" spans="1:3" ht="12.75" customHeight="1">
      <c r="A18" s="2">
        <v>96.006</v>
      </c>
      <c r="B18" t="s">
        <v>14</v>
      </c>
      <c r="C18" s="1">
        <v>1161687</v>
      </c>
    </row>
    <row r="19" spans="1:3" ht="12.75" customHeight="1">
      <c r="A19" s="2" t="s">
        <v>15</v>
      </c>
      <c r="B19" t="s">
        <v>16</v>
      </c>
      <c r="C19" s="1">
        <v>1330000</v>
      </c>
    </row>
    <row r="20" spans="1:3" ht="12.75" customHeight="1">
      <c r="A20" s="2" t="s">
        <v>17</v>
      </c>
      <c r="B20" t="s">
        <v>18</v>
      </c>
      <c r="C20" s="1">
        <v>3376410</v>
      </c>
    </row>
    <row r="21" spans="1:3" s="5" customFormat="1" ht="12.75" customHeight="1">
      <c r="A21" s="9"/>
      <c r="B21" s="5" t="s">
        <v>126</v>
      </c>
      <c r="C21" s="8">
        <f>SUM(C8:C20)</f>
        <v>61035192</v>
      </c>
    </row>
    <row r="22" spans="1:4" ht="12.75" customHeight="1">
      <c r="A22" s="43"/>
      <c r="B22" s="2"/>
      <c r="D22" s="1"/>
    </row>
    <row r="23" spans="1:3" ht="12.75" customHeight="1">
      <c r="A23" s="41" t="s">
        <v>91</v>
      </c>
      <c r="C23" s="1"/>
    </row>
    <row r="24" spans="1:3" ht="12.75" customHeight="1">
      <c r="A24" s="2">
        <v>10.427</v>
      </c>
      <c r="B24" t="s">
        <v>19</v>
      </c>
      <c r="C24" s="1">
        <v>123481</v>
      </c>
    </row>
    <row r="25" spans="1:3" ht="12.75" customHeight="1">
      <c r="A25" s="2">
        <v>10.551</v>
      </c>
      <c r="B25" t="s">
        <v>20</v>
      </c>
      <c r="C25" s="1">
        <v>1229659</v>
      </c>
    </row>
    <row r="26" spans="1:3" ht="12.75" customHeight="1">
      <c r="A26" s="2">
        <v>64.101</v>
      </c>
      <c r="B26" t="s">
        <v>143</v>
      </c>
      <c r="C26" s="1">
        <v>403</v>
      </c>
    </row>
    <row r="27" spans="1:3" ht="12.75" customHeight="1">
      <c r="A27" s="2">
        <v>64.116</v>
      </c>
      <c r="B27" t="s">
        <v>22</v>
      </c>
      <c r="C27" s="1">
        <v>23197</v>
      </c>
    </row>
    <row r="28" spans="1:3" ht="12.75" customHeight="1">
      <c r="A28" s="2">
        <v>64.117</v>
      </c>
      <c r="B28" t="s">
        <v>23</v>
      </c>
      <c r="C28" s="1">
        <v>4505</v>
      </c>
    </row>
    <row r="29" spans="1:3" ht="12.75" customHeight="1">
      <c r="A29" s="2">
        <v>64.124</v>
      </c>
      <c r="B29" t="s">
        <v>25</v>
      </c>
      <c r="C29" s="1">
        <v>58633</v>
      </c>
    </row>
    <row r="30" spans="1:3" ht="12.75" customHeight="1">
      <c r="A30" s="2">
        <v>93.773</v>
      </c>
      <c r="B30" t="s">
        <v>26</v>
      </c>
      <c r="C30" s="1">
        <v>12344785</v>
      </c>
    </row>
    <row r="31" spans="1:3" ht="12.75" customHeight="1">
      <c r="A31" s="2">
        <v>93.774</v>
      </c>
      <c r="B31" t="s">
        <v>27</v>
      </c>
      <c r="C31" s="1">
        <v>12863546</v>
      </c>
    </row>
    <row r="32" spans="1:3" s="5" customFormat="1" ht="12.75" customHeight="1">
      <c r="A32" s="9"/>
      <c r="B32" s="5" t="s">
        <v>126</v>
      </c>
      <c r="C32" s="8">
        <f>SUM(C24:C31)</f>
        <v>26648209</v>
      </c>
    </row>
    <row r="33" spans="1:4" ht="12.75" customHeight="1">
      <c r="A33" s="43"/>
      <c r="B33" s="2"/>
      <c r="D33" s="1"/>
    </row>
    <row r="34" spans="1:3" ht="12.75" customHeight="1">
      <c r="A34" s="41" t="s">
        <v>93</v>
      </c>
      <c r="C34" s="1"/>
    </row>
    <row r="35" spans="1:3" ht="12.75" customHeight="1">
      <c r="A35" s="2">
        <v>10.051</v>
      </c>
      <c r="B35" t="s">
        <v>28</v>
      </c>
      <c r="C35" s="1">
        <v>94020</v>
      </c>
    </row>
    <row r="36" spans="1:3" ht="12.75" customHeight="1">
      <c r="A36" s="2">
        <v>10.055</v>
      </c>
      <c r="B36" t="s">
        <v>30</v>
      </c>
      <c r="C36" s="1">
        <v>6906930</v>
      </c>
    </row>
    <row r="37" spans="1:3" ht="12.75" customHeight="1">
      <c r="A37" s="2">
        <v>10.069</v>
      </c>
      <c r="B37" t="s">
        <v>31</v>
      </c>
      <c r="C37" s="1">
        <v>5843802</v>
      </c>
    </row>
    <row r="38" spans="1:3" ht="12.75" customHeight="1">
      <c r="A38" s="2">
        <v>10.08</v>
      </c>
      <c r="B38" t="s">
        <v>115</v>
      </c>
      <c r="C38" s="1">
        <v>14929</v>
      </c>
    </row>
    <row r="39" spans="1:3" ht="12.75" customHeight="1">
      <c r="A39" s="2">
        <v>10.45</v>
      </c>
      <c r="B39" t="s">
        <v>32</v>
      </c>
      <c r="C39" s="1">
        <v>3804675</v>
      </c>
    </row>
    <row r="40" spans="1:3" ht="12.75" customHeight="1">
      <c r="A40" s="2">
        <v>97.022</v>
      </c>
      <c r="B40" t="s">
        <v>84</v>
      </c>
      <c r="C40" s="1">
        <v>8696</v>
      </c>
    </row>
    <row r="41" spans="1:3" ht="12.75" customHeight="1">
      <c r="A41" s="2" t="s">
        <v>35</v>
      </c>
      <c r="B41" t="s">
        <v>36</v>
      </c>
      <c r="C41" s="1">
        <v>595</v>
      </c>
    </row>
    <row r="42" spans="1:3" s="5" customFormat="1" ht="12.75" customHeight="1">
      <c r="A42" s="9"/>
      <c r="B42" s="5" t="s">
        <v>126</v>
      </c>
      <c r="C42" s="8">
        <f>SUM(C35:C41)</f>
        <v>16673647</v>
      </c>
    </row>
    <row r="43" spans="1:4" ht="12.75" customHeight="1">
      <c r="A43" s="43"/>
      <c r="B43" s="2"/>
      <c r="D43" s="1"/>
    </row>
    <row r="44" spans="1:3" ht="12.75" customHeight="1">
      <c r="A44" s="5" t="s">
        <v>95</v>
      </c>
      <c r="C44" s="1"/>
    </row>
    <row r="45" spans="1:3" ht="12.75" customHeight="1">
      <c r="A45" s="2">
        <v>10.073</v>
      </c>
      <c r="B45" t="s">
        <v>37</v>
      </c>
      <c r="C45" s="1">
        <v>8</v>
      </c>
    </row>
    <row r="46" spans="1:3" ht="12.75" customHeight="1">
      <c r="A46" s="2">
        <v>10.417</v>
      </c>
      <c r="B46" t="s">
        <v>38</v>
      </c>
      <c r="C46" s="1">
        <v>11500</v>
      </c>
    </row>
    <row r="47" spans="1:3" ht="12.75" customHeight="1">
      <c r="A47" s="2">
        <v>10.555</v>
      </c>
      <c r="B47" t="s">
        <v>39</v>
      </c>
      <c r="C47" s="1">
        <v>512203</v>
      </c>
    </row>
    <row r="48" spans="1:3" ht="12.75" customHeight="1">
      <c r="A48" s="2">
        <v>10.557</v>
      </c>
      <c r="B48" t="s">
        <v>40</v>
      </c>
      <c r="C48" s="1">
        <v>246199</v>
      </c>
    </row>
    <row r="49" spans="1:3" ht="12.75" customHeight="1">
      <c r="A49" s="2">
        <v>10.775</v>
      </c>
      <c r="B49" t="s">
        <v>127</v>
      </c>
      <c r="C49" s="1">
        <v>44733</v>
      </c>
    </row>
    <row r="50" spans="1:3" ht="12.75" customHeight="1">
      <c r="A50" s="2">
        <v>20.106</v>
      </c>
      <c r="B50" t="s">
        <v>46</v>
      </c>
      <c r="C50" s="1">
        <v>526665</v>
      </c>
    </row>
    <row r="51" spans="1:3" ht="12.75" customHeight="1">
      <c r="A51" s="2">
        <v>20.205</v>
      </c>
      <c r="B51" t="s">
        <v>47</v>
      </c>
      <c r="C51" s="1">
        <v>2904313</v>
      </c>
    </row>
    <row r="52" spans="1:3" ht="12.75" customHeight="1">
      <c r="A52" s="2">
        <v>84.01</v>
      </c>
      <c r="B52" t="s">
        <v>48</v>
      </c>
      <c r="C52" s="1">
        <v>303204</v>
      </c>
    </row>
    <row r="53" spans="1:3" ht="12.75" customHeight="1">
      <c r="A53" s="2">
        <v>84.126</v>
      </c>
      <c r="B53" t="s">
        <v>49</v>
      </c>
      <c r="C53" s="1">
        <v>169945</v>
      </c>
    </row>
    <row r="54" spans="1:3" ht="12.75" customHeight="1">
      <c r="A54" s="2">
        <v>84.184</v>
      </c>
      <c r="B54" t="s">
        <v>50</v>
      </c>
      <c r="C54" s="1">
        <v>288770</v>
      </c>
    </row>
    <row r="55" spans="1:3" ht="12.75" customHeight="1">
      <c r="A55" s="2">
        <v>84.293</v>
      </c>
      <c r="B55" t="s">
        <v>140</v>
      </c>
      <c r="C55" s="1">
        <v>439291</v>
      </c>
    </row>
    <row r="56" spans="1:3" ht="12.75" customHeight="1">
      <c r="A56" s="2">
        <v>84.358</v>
      </c>
      <c r="B56" t="s">
        <v>53</v>
      </c>
      <c r="C56" s="1">
        <v>36063</v>
      </c>
    </row>
    <row r="57" spans="1:3" ht="12.75" customHeight="1">
      <c r="A57" s="2">
        <v>93.558</v>
      </c>
      <c r="B57" t="s">
        <v>54</v>
      </c>
      <c r="C57" s="1">
        <v>925272</v>
      </c>
    </row>
    <row r="58" spans="1:3" ht="12.75" customHeight="1">
      <c r="A58" s="2">
        <v>93.563</v>
      </c>
      <c r="B58" t="s">
        <v>55</v>
      </c>
      <c r="C58" s="1">
        <v>171600</v>
      </c>
    </row>
    <row r="59" spans="1:3" ht="12.75" customHeight="1">
      <c r="A59" s="2">
        <v>93.568</v>
      </c>
      <c r="B59" t="s">
        <v>56</v>
      </c>
      <c r="C59" s="1">
        <v>139297</v>
      </c>
    </row>
    <row r="60" spans="1:3" ht="12.75" customHeight="1">
      <c r="A60" s="2">
        <v>93.767</v>
      </c>
      <c r="B60" t="s">
        <v>57</v>
      </c>
      <c r="C60" s="1">
        <v>354804</v>
      </c>
    </row>
    <row r="61" spans="1:3" ht="12.75" customHeight="1">
      <c r="A61" s="2">
        <v>93.776</v>
      </c>
      <c r="B61" t="s">
        <v>129</v>
      </c>
      <c r="C61" s="1">
        <v>410</v>
      </c>
    </row>
    <row r="62" spans="1:3" ht="12.75" customHeight="1">
      <c r="A62" s="2">
        <v>93.777</v>
      </c>
      <c r="B62" t="s">
        <v>58</v>
      </c>
      <c r="C62" s="1">
        <v>28264</v>
      </c>
    </row>
    <row r="63" spans="1:3" ht="12.75" customHeight="1">
      <c r="A63" s="2">
        <v>93.778</v>
      </c>
      <c r="B63" t="s">
        <v>59</v>
      </c>
      <c r="C63" s="1">
        <v>12062069</v>
      </c>
    </row>
    <row r="64" spans="1:3" ht="12.75" customHeight="1">
      <c r="A64" s="2">
        <v>93.959</v>
      </c>
      <c r="B64" t="s">
        <v>60</v>
      </c>
      <c r="C64" s="1">
        <v>84820</v>
      </c>
    </row>
    <row r="65" spans="1:3" ht="12.75" customHeight="1">
      <c r="A65" s="2">
        <v>97.044</v>
      </c>
      <c r="B65" t="s">
        <v>61</v>
      </c>
      <c r="C65" s="1">
        <v>188566</v>
      </c>
    </row>
    <row r="66" spans="1:3" s="5" customFormat="1" ht="12.75" customHeight="1">
      <c r="A66" s="9"/>
      <c r="B66" s="5" t="s">
        <v>126</v>
      </c>
      <c r="C66" s="8">
        <f>SUM(C45:C65)</f>
        <v>19437996</v>
      </c>
    </row>
    <row r="67" spans="1:4" ht="12.75" customHeight="1">
      <c r="A67" s="43"/>
      <c r="B67" s="2"/>
      <c r="D67" s="1"/>
    </row>
    <row r="68" spans="1:3" ht="12.75" customHeight="1">
      <c r="A68" s="5" t="s">
        <v>97</v>
      </c>
      <c r="C68" s="1"/>
    </row>
    <row r="69" spans="1:3" ht="12.75" customHeight="1">
      <c r="A69" s="2" t="s">
        <v>62</v>
      </c>
      <c r="B69" t="s">
        <v>63</v>
      </c>
      <c r="C69" s="1">
        <v>219791</v>
      </c>
    </row>
    <row r="70" spans="1:3" ht="12.75" customHeight="1">
      <c r="A70" s="2" t="s">
        <v>64</v>
      </c>
      <c r="B70" t="s">
        <v>65</v>
      </c>
      <c r="C70" s="1">
        <v>638500</v>
      </c>
    </row>
    <row r="71" spans="1:3" ht="12.75" customHeight="1">
      <c r="A71" s="2" t="s">
        <v>66</v>
      </c>
      <c r="B71" t="s">
        <v>67</v>
      </c>
      <c r="C71" s="1">
        <v>942578</v>
      </c>
    </row>
    <row r="72" spans="1:3" s="5" customFormat="1" ht="12.75" customHeight="1">
      <c r="A72" s="9"/>
      <c r="B72" s="5" t="s">
        <v>126</v>
      </c>
      <c r="C72" s="8">
        <f>SUM(C69:C71)</f>
        <v>1800869</v>
      </c>
    </row>
    <row r="73" spans="1:4" ht="12.75" customHeight="1">
      <c r="A73" s="43"/>
      <c r="B73" s="2"/>
      <c r="D73" s="1"/>
    </row>
    <row r="74" spans="1:3" ht="12.75" customHeight="1">
      <c r="A74" s="5" t="s">
        <v>99</v>
      </c>
      <c r="C74" s="1"/>
    </row>
    <row r="75" spans="1:3" ht="12.75" customHeight="1">
      <c r="A75" s="2" t="s">
        <v>68</v>
      </c>
      <c r="B75" t="s">
        <v>69</v>
      </c>
      <c r="C75" s="1">
        <v>1142000</v>
      </c>
    </row>
    <row r="76" spans="1:3" ht="12.75" customHeight="1">
      <c r="A76" s="2" t="s">
        <v>70</v>
      </c>
      <c r="B76" t="s">
        <v>71</v>
      </c>
      <c r="C76" s="1">
        <v>168000</v>
      </c>
    </row>
    <row r="77" spans="1:3" ht="12.75" customHeight="1">
      <c r="A77" s="2" t="s">
        <v>72</v>
      </c>
      <c r="B77" t="s">
        <v>73</v>
      </c>
      <c r="C77" s="1">
        <v>474000</v>
      </c>
    </row>
    <row r="78" spans="1:3" ht="12.75" customHeight="1">
      <c r="A78" s="2" t="s">
        <v>74</v>
      </c>
      <c r="B78" t="s">
        <v>75</v>
      </c>
      <c r="C78" s="1">
        <v>3825671</v>
      </c>
    </row>
    <row r="79" spans="1:3" s="5" customFormat="1" ht="12.75" customHeight="1">
      <c r="A79" s="9"/>
      <c r="B79" s="5" t="s">
        <v>126</v>
      </c>
      <c r="C79" s="8">
        <f>SUM(C75:C78)</f>
        <v>5609671</v>
      </c>
    </row>
    <row r="80" spans="1:4" ht="12.75" customHeight="1">
      <c r="A80" s="43"/>
      <c r="B80" s="2"/>
      <c r="D80" s="1"/>
    </row>
    <row r="81" spans="1:3" ht="12.75" customHeight="1">
      <c r="A81" s="5" t="s">
        <v>101</v>
      </c>
      <c r="C81" s="1"/>
    </row>
    <row r="82" spans="1:3" ht="12.75" customHeight="1">
      <c r="A82" s="2">
        <v>10.056</v>
      </c>
      <c r="B82" t="s">
        <v>76</v>
      </c>
      <c r="C82" s="1">
        <v>126436</v>
      </c>
    </row>
    <row r="83" spans="1:3" ht="12.75" customHeight="1">
      <c r="A83" s="2">
        <v>10.406</v>
      </c>
      <c r="B83" t="s">
        <v>77</v>
      </c>
      <c r="C83" s="1">
        <v>625500</v>
      </c>
    </row>
    <row r="84" spans="1:3" ht="12.75" customHeight="1">
      <c r="A84" s="2">
        <v>10.407</v>
      </c>
      <c r="B84" t="s">
        <v>78</v>
      </c>
      <c r="C84" s="1">
        <v>465950</v>
      </c>
    </row>
    <row r="85" spans="1:3" ht="12.75" customHeight="1">
      <c r="A85" s="2">
        <v>10.41</v>
      </c>
      <c r="B85" t="s">
        <v>79</v>
      </c>
      <c r="C85" s="1">
        <v>417300</v>
      </c>
    </row>
    <row r="86" spans="1:3" ht="12.75" customHeight="1">
      <c r="A86" s="2">
        <v>10.417</v>
      </c>
      <c r="B86" t="s">
        <v>38</v>
      </c>
      <c r="C86" s="1">
        <v>37163</v>
      </c>
    </row>
    <row r="87" spans="1:3" s="5" customFormat="1" ht="12.75" customHeight="1">
      <c r="A87" s="9"/>
      <c r="B87" s="5" t="s">
        <v>126</v>
      </c>
      <c r="C87" s="8">
        <f>SUM(C82:C86)</f>
        <v>1672349</v>
      </c>
    </row>
    <row r="88" spans="1:4" ht="12.75" customHeight="1">
      <c r="A88" s="43"/>
      <c r="B88" s="2"/>
      <c r="D88" s="1"/>
    </row>
    <row r="89" spans="1:3" ht="12.75" customHeight="1">
      <c r="A89" s="5" t="s">
        <v>103</v>
      </c>
      <c r="C89" s="1"/>
    </row>
    <row r="90" spans="1:3" ht="12.75" customHeight="1">
      <c r="A90" s="2">
        <v>10.41</v>
      </c>
      <c r="B90" t="s">
        <v>79</v>
      </c>
      <c r="C90" s="1">
        <v>856770</v>
      </c>
    </row>
    <row r="91" spans="1:3" ht="12.75" customHeight="1">
      <c r="A91" s="2">
        <v>10.775</v>
      </c>
      <c r="B91" t="s">
        <v>127</v>
      </c>
      <c r="C91" s="1">
        <v>44733</v>
      </c>
    </row>
    <row r="92" spans="1:3" ht="12.75" customHeight="1">
      <c r="A92" s="2">
        <v>14.117</v>
      </c>
      <c r="B92" t="s">
        <v>81</v>
      </c>
      <c r="C92" s="1">
        <v>1092407</v>
      </c>
    </row>
    <row r="93" spans="1:3" ht="12.75" customHeight="1">
      <c r="A93" s="2">
        <v>59.012</v>
      </c>
      <c r="B93" t="s">
        <v>82</v>
      </c>
      <c r="C93" s="1">
        <v>1415462</v>
      </c>
    </row>
    <row r="94" spans="1:3" ht="12.75" customHeight="1">
      <c r="A94" s="2">
        <v>64.114</v>
      </c>
      <c r="B94" t="s">
        <v>83</v>
      </c>
      <c r="C94" s="1">
        <v>637933</v>
      </c>
    </row>
    <row r="95" spans="1:3" s="5" customFormat="1" ht="12.75" customHeight="1">
      <c r="A95" s="9"/>
      <c r="B95" s="5" t="s">
        <v>126</v>
      </c>
      <c r="C95" s="8">
        <f>SUM(C90:C94)</f>
        <v>4047305</v>
      </c>
    </row>
    <row r="96" spans="1:4" ht="12.75" customHeight="1">
      <c r="A96" s="43"/>
      <c r="B96" s="2"/>
      <c r="D96" s="1"/>
    </row>
    <row r="97" spans="1:3" ht="12.75" customHeight="1">
      <c r="A97" s="5" t="s">
        <v>105</v>
      </c>
      <c r="C97" s="1"/>
    </row>
    <row r="98" spans="1:3" ht="12.75" customHeight="1">
      <c r="A98" s="2">
        <v>10.45</v>
      </c>
      <c r="B98" t="s">
        <v>32</v>
      </c>
      <c r="C98" s="1">
        <v>76820923</v>
      </c>
    </row>
    <row r="99" spans="1:3" ht="12.75" customHeight="1">
      <c r="A99" s="2">
        <v>64.103</v>
      </c>
      <c r="B99" t="s">
        <v>146</v>
      </c>
      <c r="C99" s="1">
        <v>241423</v>
      </c>
    </row>
    <row r="100" spans="1:3" ht="12.75" customHeight="1">
      <c r="A100" s="2">
        <v>97.022</v>
      </c>
      <c r="B100" t="s">
        <v>84</v>
      </c>
      <c r="C100" s="1">
        <v>441500</v>
      </c>
    </row>
    <row r="101" spans="2:3" s="5" customFormat="1" ht="12.75" customHeight="1">
      <c r="B101" s="5" t="s">
        <v>126</v>
      </c>
      <c r="C101" s="42">
        <f>SUM(C98:C100)</f>
        <v>77503846</v>
      </c>
    </row>
    <row r="102" spans="1:3" ht="12.75" customHeight="1">
      <c r="A102" s="36"/>
      <c r="B102" s="37"/>
      <c r="C102" s="37"/>
    </row>
    <row r="103" spans="1:4" ht="12.75" customHeight="1">
      <c r="A103" s="38" t="s">
        <v>107</v>
      </c>
      <c r="B103" s="38"/>
      <c r="C103" s="37"/>
      <c r="D103" s="37"/>
    </row>
    <row r="104" spans="1:4" ht="12.75" customHeight="1">
      <c r="A104" s="39" t="s">
        <v>108</v>
      </c>
      <c r="B104" s="39"/>
      <c r="C104" s="37"/>
      <c r="D104" s="37"/>
    </row>
    <row r="105" spans="1:4" ht="12.75" customHeight="1">
      <c r="A105" s="38" t="s">
        <v>148</v>
      </c>
      <c r="B105" s="38"/>
      <c r="C105" s="37"/>
      <c r="D105" s="37"/>
    </row>
    <row r="106" spans="1:4" ht="12.75" customHeight="1">
      <c r="A106" s="40" t="s">
        <v>110</v>
      </c>
      <c r="B106" s="40"/>
      <c r="C106" s="37"/>
      <c r="D106" s="37"/>
    </row>
  </sheetData>
  <sheetProtection/>
  <printOptions/>
  <pageMargins left="0.5" right="0.75" top="0.75" bottom="0.75" header="0.5" footer="0.5"/>
  <pageSetup fitToHeight="0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2"/>
  <sheetViews>
    <sheetView zoomScalePageLayoutView="0" workbookViewId="0" topLeftCell="A81">
      <selection activeCell="A117" sqref="A117:IV122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7109375" style="0" customWidth="1"/>
    <col min="4" max="4" width="20.7109375" style="0" customWidth="1"/>
  </cols>
  <sheetData>
    <row r="1" spans="1:3" ht="15" customHeight="1">
      <c r="A1" s="44" t="s">
        <v>144</v>
      </c>
      <c r="B1" s="45"/>
      <c r="C1" s="46"/>
    </row>
    <row r="2" spans="1:3" ht="19.5" customHeight="1">
      <c r="A2" s="47" t="s">
        <v>1</v>
      </c>
      <c r="B2" s="48"/>
      <c r="C2" s="49"/>
    </row>
    <row r="3" spans="1:3" ht="12.75" customHeight="1">
      <c r="A3" s="50"/>
      <c r="B3" s="51"/>
      <c r="C3" s="52"/>
    </row>
    <row r="4" spans="1:3" ht="12.75" customHeight="1">
      <c r="A4" s="53" t="s">
        <v>123</v>
      </c>
      <c r="B4" s="54" t="s">
        <v>122</v>
      </c>
      <c r="C4" s="53" t="s">
        <v>121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136881964</v>
      </c>
    </row>
    <row r="8" ht="12.75" customHeight="1">
      <c r="A8" s="5" t="s">
        <v>87</v>
      </c>
    </row>
    <row r="9" spans="1:3" ht="12.75" customHeight="1">
      <c r="A9" s="2" t="s">
        <v>3</v>
      </c>
      <c r="B9" t="s">
        <v>4</v>
      </c>
      <c r="C9" s="1">
        <v>44150</v>
      </c>
    </row>
    <row r="10" spans="1:3" ht="12.75" customHeight="1">
      <c r="A10" s="2">
        <v>57.001</v>
      </c>
      <c r="B10" t="s">
        <v>5</v>
      </c>
      <c r="C10" s="1">
        <v>402693</v>
      </c>
    </row>
    <row r="11" spans="1:3" ht="12.75" customHeight="1">
      <c r="A11" s="2">
        <v>64.104</v>
      </c>
      <c r="B11" t="s">
        <v>6</v>
      </c>
      <c r="C11" s="1">
        <v>92721</v>
      </c>
    </row>
    <row r="12" spans="1:3" ht="12.75" customHeight="1">
      <c r="A12" s="2">
        <v>64.105</v>
      </c>
      <c r="B12" t="s">
        <v>7</v>
      </c>
      <c r="C12" s="1">
        <v>13041</v>
      </c>
    </row>
    <row r="13" spans="1:3" ht="12.75" customHeight="1">
      <c r="A13" s="2">
        <v>64.109</v>
      </c>
      <c r="B13" t="s">
        <v>8</v>
      </c>
      <c r="C13" s="1">
        <v>1109163</v>
      </c>
    </row>
    <row r="14" spans="1:3" ht="12.75" customHeight="1">
      <c r="A14" s="2">
        <v>64.11</v>
      </c>
      <c r="B14" t="s">
        <v>9</v>
      </c>
      <c r="C14" s="1">
        <v>99278</v>
      </c>
    </row>
    <row r="15" spans="1:3" ht="12.75" customHeight="1">
      <c r="A15" s="2">
        <v>86.001</v>
      </c>
      <c r="B15" t="s">
        <v>10</v>
      </c>
      <c r="C15" s="1">
        <v>36932</v>
      </c>
    </row>
    <row r="16" spans="1:3" ht="12.75" customHeight="1">
      <c r="A16" s="2">
        <v>96.001</v>
      </c>
      <c r="B16" t="s">
        <v>11</v>
      </c>
      <c r="C16" s="1">
        <v>5442785</v>
      </c>
    </row>
    <row r="17" spans="1:3" ht="12.75" customHeight="1">
      <c r="A17" s="2">
        <v>96.002</v>
      </c>
      <c r="B17" t="s">
        <v>12</v>
      </c>
      <c r="C17" s="1">
        <v>34988295</v>
      </c>
    </row>
    <row r="18" spans="1:3" ht="12.75" customHeight="1">
      <c r="A18" s="2">
        <v>96.004</v>
      </c>
      <c r="B18" t="s">
        <v>13</v>
      </c>
      <c r="C18" s="1">
        <v>9939382</v>
      </c>
    </row>
    <row r="19" spans="1:3" ht="12.75" customHeight="1">
      <c r="A19" s="2">
        <v>96.006</v>
      </c>
      <c r="B19" t="s">
        <v>14</v>
      </c>
      <c r="C19" s="1">
        <v>800765</v>
      </c>
    </row>
    <row r="20" spans="1:3" ht="12.75" customHeight="1">
      <c r="A20" s="2" t="s">
        <v>15</v>
      </c>
      <c r="B20" t="s">
        <v>16</v>
      </c>
      <c r="C20" s="1">
        <v>1231000</v>
      </c>
    </row>
    <row r="21" spans="1:3" ht="12.75" customHeight="1">
      <c r="A21" s="2" t="s">
        <v>17</v>
      </c>
      <c r="B21" t="s">
        <v>18</v>
      </c>
      <c r="C21" s="1">
        <v>3029366</v>
      </c>
    </row>
    <row r="22" spans="1:3" s="5" customFormat="1" ht="12.75" customHeight="1">
      <c r="A22" s="9"/>
      <c r="B22" s="5" t="s">
        <v>126</v>
      </c>
      <c r="C22" s="8">
        <f>SUM(C9:C21)</f>
        <v>57229571</v>
      </c>
    </row>
    <row r="23" spans="1:4" ht="12.75" customHeight="1">
      <c r="A23" s="43"/>
      <c r="B23" s="2"/>
      <c r="D23" s="1"/>
    </row>
    <row r="24" spans="1:3" ht="12.75" customHeight="1">
      <c r="A24" s="41" t="s">
        <v>91</v>
      </c>
      <c r="C24" s="1"/>
    </row>
    <row r="25" spans="1:3" ht="12.75" customHeight="1">
      <c r="A25" s="2">
        <v>10.551</v>
      </c>
      <c r="B25" t="s">
        <v>20</v>
      </c>
      <c r="C25" s="1">
        <v>1131336</v>
      </c>
    </row>
    <row r="26" spans="1:3" ht="12.75" customHeight="1">
      <c r="A26" s="2">
        <v>64.101</v>
      </c>
      <c r="B26" t="s">
        <v>143</v>
      </c>
      <c r="C26" s="1">
        <v>3733</v>
      </c>
    </row>
    <row r="27" spans="1:3" ht="12.75" customHeight="1">
      <c r="A27" s="2">
        <v>64.116</v>
      </c>
      <c r="B27" t="s">
        <v>22</v>
      </c>
      <c r="C27" s="1">
        <v>5992</v>
      </c>
    </row>
    <row r="28" spans="1:3" ht="12.75" customHeight="1">
      <c r="A28" s="2">
        <v>64.117</v>
      </c>
      <c r="B28" t="s">
        <v>23</v>
      </c>
      <c r="C28" s="1">
        <v>19381</v>
      </c>
    </row>
    <row r="29" spans="1:3" ht="12.75" customHeight="1">
      <c r="A29" s="2">
        <v>64.124</v>
      </c>
      <c r="B29" t="s">
        <v>25</v>
      </c>
      <c r="C29" s="1">
        <v>40603</v>
      </c>
    </row>
    <row r="30" spans="1:3" ht="12.75" customHeight="1">
      <c r="A30" s="2">
        <v>93.773</v>
      </c>
      <c r="B30" t="s">
        <v>26</v>
      </c>
      <c r="C30" s="1">
        <v>12344785</v>
      </c>
    </row>
    <row r="31" spans="1:3" ht="12.75" customHeight="1">
      <c r="A31" s="2">
        <v>93.774</v>
      </c>
      <c r="B31" t="s">
        <v>27</v>
      </c>
      <c r="C31" s="1">
        <v>12863546</v>
      </c>
    </row>
    <row r="32" spans="1:3" s="5" customFormat="1" ht="12.75" customHeight="1">
      <c r="A32" s="9"/>
      <c r="B32" s="5" t="s">
        <v>126</v>
      </c>
      <c r="C32" s="8">
        <f>SUM(C25:C31)</f>
        <v>26409376</v>
      </c>
    </row>
    <row r="33" spans="1:4" ht="12.75" customHeight="1">
      <c r="A33" s="43"/>
      <c r="B33" s="2"/>
      <c r="D33" s="1"/>
    </row>
    <row r="34" spans="1:3" ht="12.75" customHeight="1">
      <c r="A34" s="41" t="s">
        <v>93</v>
      </c>
      <c r="C34" s="1"/>
    </row>
    <row r="35" spans="1:3" ht="12.75" customHeight="1">
      <c r="A35" s="2">
        <v>10.051</v>
      </c>
      <c r="B35" t="s">
        <v>28</v>
      </c>
      <c r="C35" s="1">
        <v>6271514</v>
      </c>
    </row>
    <row r="36" spans="1:3" ht="12.75" customHeight="1">
      <c r="A36" s="2">
        <v>10.055</v>
      </c>
      <c r="B36" t="s">
        <v>30</v>
      </c>
      <c r="C36" s="1">
        <v>9620222</v>
      </c>
    </row>
    <row r="37" spans="1:3" ht="12.75" customHeight="1">
      <c r="A37" s="2">
        <v>10.069</v>
      </c>
      <c r="B37" t="s">
        <v>31</v>
      </c>
      <c r="C37" s="1">
        <v>5845166</v>
      </c>
    </row>
    <row r="38" spans="1:3" ht="12.75" customHeight="1">
      <c r="A38" s="2">
        <v>10.072</v>
      </c>
      <c r="B38" t="s">
        <v>114</v>
      </c>
      <c r="C38" s="1">
        <v>19135</v>
      </c>
    </row>
    <row r="39" spans="1:3" ht="12.75" customHeight="1">
      <c r="A39" s="2">
        <v>10.08</v>
      </c>
      <c r="B39" t="s">
        <v>115</v>
      </c>
      <c r="C39" s="1">
        <v>13821</v>
      </c>
    </row>
    <row r="40" spans="1:3" ht="12.75" customHeight="1">
      <c r="A40" s="2">
        <v>10.45</v>
      </c>
      <c r="B40" t="s">
        <v>32</v>
      </c>
      <c r="C40" s="1">
        <v>5230485</v>
      </c>
    </row>
    <row r="41" spans="1:3" ht="12.75" customHeight="1">
      <c r="A41" s="2">
        <v>10.92</v>
      </c>
      <c r="B41" t="s">
        <v>142</v>
      </c>
      <c r="C41" s="1">
        <v>1000</v>
      </c>
    </row>
    <row r="42" spans="1:3" ht="12.75" customHeight="1">
      <c r="A42" s="2">
        <v>93.566</v>
      </c>
      <c r="B42" t="s">
        <v>141</v>
      </c>
      <c r="C42" s="1">
        <v>7685</v>
      </c>
    </row>
    <row r="43" spans="1:3" ht="12.75" customHeight="1">
      <c r="A43" s="2" t="s">
        <v>35</v>
      </c>
      <c r="B43" t="s">
        <v>36</v>
      </c>
      <c r="C43" s="1">
        <v>13687</v>
      </c>
    </row>
    <row r="44" spans="1:3" s="5" customFormat="1" ht="12.75" customHeight="1">
      <c r="A44" s="9"/>
      <c r="B44" s="5" t="s">
        <v>126</v>
      </c>
      <c r="C44" s="8">
        <f>SUM(C35:C43)</f>
        <v>27022715</v>
      </c>
    </row>
    <row r="45" spans="1:4" ht="12.75" customHeight="1">
      <c r="A45" s="43"/>
      <c r="B45" s="2"/>
      <c r="D45" s="1"/>
    </row>
    <row r="46" spans="1:3" ht="12.75" customHeight="1">
      <c r="A46" s="5" t="s">
        <v>95</v>
      </c>
      <c r="C46" s="1"/>
    </row>
    <row r="47" spans="1:3" ht="12.75" customHeight="1">
      <c r="A47" s="2">
        <v>10.073</v>
      </c>
      <c r="B47" t="s">
        <v>37</v>
      </c>
      <c r="C47" s="1">
        <v>44201</v>
      </c>
    </row>
    <row r="48" spans="1:3" ht="12.75" customHeight="1">
      <c r="A48" s="2">
        <v>10.417</v>
      </c>
      <c r="B48" t="s">
        <v>38</v>
      </c>
      <c r="C48" s="1">
        <v>1618</v>
      </c>
    </row>
    <row r="49" spans="1:3" ht="12.75" customHeight="1">
      <c r="A49" s="2">
        <v>10.555</v>
      </c>
      <c r="B49" t="s">
        <v>39</v>
      </c>
      <c r="C49" s="1">
        <v>458524</v>
      </c>
    </row>
    <row r="50" spans="1:3" ht="12.75" customHeight="1">
      <c r="A50" s="2">
        <v>10.557</v>
      </c>
      <c r="B50" t="s">
        <v>40</v>
      </c>
      <c r="C50" s="1">
        <v>240312</v>
      </c>
    </row>
    <row r="51" spans="1:3" ht="12.75" customHeight="1">
      <c r="A51" s="2">
        <v>16.729</v>
      </c>
      <c r="B51" t="s">
        <v>45</v>
      </c>
      <c r="C51" s="1">
        <v>-13578</v>
      </c>
    </row>
    <row r="52" spans="1:3" ht="12.75" customHeight="1">
      <c r="A52" s="2">
        <v>20.106</v>
      </c>
      <c r="B52" t="s">
        <v>46</v>
      </c>
      <c r="C52" s="1">
        <v>151848</v>
      </c>
    </row>
    <row r="53" spans="1:3" ht="12.75" customHeight="1">
      <c r="A53" s="2">
        <v>20.205</v>
      </c>
      <c r="B53" t="s">
        <v>47</v>
      </c>
      <c r="C53" s="1">
        <v>1198324</v>
      </c>
    </row>
    <row r="54" spans="1:3" ht="12.75" customHeight="1">
      <c r="A54" s="2">
        <v>84.01</v>
      </c>
      <c r="B54" t="s">
        <v>48</v>
      </c>
      <c r="C54" s="1">
        <v>303204</v>
      </c>
    </row>
    <row r="55" spans="1:3" ht="12.75" customHeight="1">
      <c r="A55" s="2">
        <v>84.126</v>
      </c>
      <c r="B55" t="s">
        <v>49</v>
      </c>
      <c r="C55" s="1">
        <v>217880</v>
      </c>
    </row>
    <row r="56" spans="1:3" ht="12.75" customHeight="1">
      <c r="A56" s="2">
        <v>84.184</v>
      </c>
      <c r="B56" t="s">
        <v>50</v>
      </c>
      <c r="C56" s="1">
        <v>271371</v>
      </c>
    </row>
    <row r="57" spans="1:3" ht="12.75" customHeight="1">
      <c r="A57" s="2">
        <v>84.215</v>
      </c>
      <c r="B57" t="s">
        <v>51</v>
      </c>
      <c r="C57" s="1">
        <v>958356</v>
      </c>
    </row>
    <row r="58" spans="1:3" ht="12.75" customHeight="1">
      <c r="A58" s="2">
        <v>84.293</v>
      </c>
      <c r="B58" t="s">
        <v>140</v>
      </c>
      <c r="C58" s="1">
        <v>200809</v>
      </c>
    </row>
    <row r="59" spans="1:3" ht="12.75" customHeight="1">
      <c r="A59" s="2">
        <v>84.358</v>
      </c>
      <c r="B59" t="s">
        <v>53</v>
      </c>
      <c r="C59" s="1">
        <v>34009</v>
      </c>
    </row>
    <row r="60" spans="1:3" ht="12.75" customHeight="1">
      <c r="A60" s="2">
        <v>93.235</v>
      </c>
      <c r="B60" t="s">
        <v>139</v>
      </c>
      <c r="C60" s="1">
        <v>2248</v>
      </c>
    </row>
    <row r="61" spans="1:3" ht="12.75" customHeight="1">
      <c r="A61" s="2">
        <v>93.558</v>
      </c>
      <c r="B61" t="s">
        <v>54</v>
      </c>
      <c r="C61" s="1">
        <v>929021</v>
      </c>
    </row>
    <row r="62" spans="1:3" ht="12.75" customHeight="1">
      <c r="A62" s="2">
        <v>93.563</v>
      </c>
      <c r="B62" t="s">
        <v>55</v>
      </c>
      <c r="C62" s="1">
        <v>132187</v>
      </c>
    </row>
    <row r="63" spans="1:3" ht="12.75" customHeight="1">
      <c r="A63" s="2">
        <v>93.568</v>
      </c>
      <c r="B63" t="s">
        <v>56</v>
      </c>
      <c r="C63" s="1">
        <v>188677</v>
      </c>
    </row>
    <row r="64" spans="1:3" ht="12.75" customHeight="1">
      <c r="A64" s="2">
        <v>93.575</v>
      </c>
      <c r="B64" t="s">
        <v>138</v>
      </c>
      <c r="C64" s="1">
        <v>129103</v>
      </c>
    </row>
    <row r="65" spans="1:3" ht="12.75" customHeight="1">
      <c r="A65" s="2">
        <v>93.596</v>
      </c>
      <c r="B65" t="s">
        <v>137</v>
      </c>
      <c r="C65" s="1">
        <v>168897</v>
      </c>
    </row>
    <row r="66" spans="1:3" ht="12.75" customHeight="1">
      <c r="A66" s="2">
        <v>93.63</v>
      </c>
      <c r="B66" t="s">
        <v>136</v>
      </c>
      <c r="C66" s="1">
        <v>8028</v>
      </c>
    </row>
    <row r="67" spans="1:3" ht="12.75" customHeight="1">
      <c r="A67" s="2">
        <v>93.645</v>
      </c>
      <c r="B67" t="s">
        <v>135</v>
      </c>
      <c r="C67" s="1">
        <v>20684</v>
      </c>
    </row>
    <row r="68" spans="1:3" ht="12.75" customHeight="1">
      <c r="A68" s="2">
        <v>93.658</v>
      </c>
      <c r="B68" t="s">
        <v>134</v>
      </c>
      <c r="C68" s="1">
        <v>188624</v>
      </c>
    </row>
    <row r="69" spans="1:3" ht="12.75" customHeight="1">
      <c r="A69" s="2">
        <v>93.659</v>
      </c>
      <c r="B69" t="s">
        <v>133</v>
      </c>
      <c r="C69" s="1">
        <v>154349</v>
      </c>
    </row>
    <row r="70" spans="1:3" ht="12.75" customHeight="1">
      <c r="A70" s="2">
        <v>93.674</v>
      </c>
      <c r="B70" t="s">
        <v>132</v>
      </c>
      <c r="C70" s="1">
        <v>9776</v>
      </c>
    </row>
    <row r="71" spans="1:3" ht="12.75" customHeight="1">
      <c r="A71" s="2">
        <v>93.76</v>
      </c>
      <c r="B71" t="s">
        <v>131</v>
      </c>
      <c r="C71" s="1">
        <v>2847</v>
      </c>
    </row>
    <row r="72" spans="1:3" ht="12.75" customHeight="1">
      <c r="A72" s="2">
        <v>93.767</v>
      </c>
      <c r="B72" t="s">
        <v>57</v>
      </c>
      <c r="C72" s="1">
        <v>188448</v>
      </c>
    </row>
    <row r="73" spans="1:3" ht="12.75" customHeight="1">
      <c r="A73" s="2">
        <v>93.768</v>
      </c>
      <c r="B73" t="s">
        <v>130</v>
      </c>
      <c r="C73" s="1">
        <v>551</v>
      </c>
    </row>
    <row r="74" spans="1:3" ht="12.75" customHeight="1">
      <c r="A74" s="2">
        <v>93.776</v>
      </c>
      <c r="B74" t="s">
        <v>129</v>
      </c>
      <c r="C74" s="1">
        <v>1367</v>
      </c>
    </row>
    <row r="75" spans="1:3" ht="12.75" customHeight="1">
      <c r="A75" s="2">
        <v>93.777</v>
      </c>
      <c r="B75" t="s">
        <v>58</v>
      </c>
      <c r="C75" s="1">
        <v>28264</v>
      </c>
    </row>
    <row r="76" spans="1:3" ht="12.75" customHeight="1">
      <c r="A76" s="2">
        <v>93.778</v>
      </c>
      <c r="B76" t="s">
        <v>59</v>
      </c>
      <c r="C76" s="1">
        <v>9991151</v>
      </c>
    </row>
    <row r="77" spans="1:3" ht="12.75" customHeight="1">
      <c r="A77" s="2">
        <v>93.78</v>
      </c>
      <c r="B77" t="s">
        <v>128</v>
      </c>
      <c r="C77" s="1">
        <v>5662</v>
      </c>
    </row>
    <row r="78" spans="1:3" ht="12.75" customHeight="1">
      <c r="A78" s="2">
        <v>93.959</v>
      </c>
      <c r="B78" t="s">
        <v>60</v>
      </c>
      <c r="C78" s="1">
        <v>84803</v>
      </c>
    </row>
    <row r="79" spans="1:3" ht="12.75" customHeight="1">
      <c r="A79" s="2">
        <v>97.044</v>
      </c>
      <c r="B79" t="s">
        <v>61</v>
      </c>
      <c r="C79" s="1">
        <v>230272</v>
      </c>
    </row>
    <row r="80" spans="1:3" s="5" customFormat="1" ht="12.75" customHeight="1">
      <c r="A80" s="9"/>
      <c r="B80" s="5" t="s">
        <v>126</v>
      </c>
      <c r="C80" s="8">
        <f>SUM(C47:C79)</f>
        <v>16531837</v>
      </c>
    </row>
    <row r="81" spans="1:4" ht="12.75" customHeight="1">
      <c r="A81" s="43"/>
      <c r="B81" s="2"/>
      <c r="D81" s="1"/>
    </row>
    <row r="82" spans="1:3" ht="12.75" customHeight="1">
      <c r="A82" s="5" t="s">
        <v>97</v>
      </c>
      <c r="C82" s="1"/>
    </row>
    <row r="83" spans="1:3" ht="12.75" customHeight="1">
      <c r="A83" s="2" t="s">
        <v>62</v>
      </c>
      <c r="B83" t="s">
        <v>63</v>
      </c>
      <c r="C83" s="1">
        <v>23797</v>
      </c>
    </row>
    <row r="84" spans="1:3" ht="12.75" customHeight="1">
      <c r="A84" s="2" t="s">
        <v>64</v>
      </c>
      <c r="B84" t="s">
        <v>65</v>
      </c>
      <c r="C84" s="1">
        <v>825261</v>
      </c>
    </row>
    <row r="85" spans="1:3" ht="12.75" customHeight="1">
      <c r="A85" s="2" t="s">
        <v>66</v>
      </c>
      <c r="B85" t="s">
        <v>67</v>
      </c>
      <c r="C85" s="1">
        <v>878266</v>
      </c>
    </row>
    <row r="86" spans="1:3" s="5" customFormat="1" ht="12.75" customHeight="1">
      <c r="A86" s="9"/>
      <c r="B86" s="5" t="s">
        <v>126</v>
      </c>
      <c r="C86" s="8">
        <f>SUM(C83:C85)</f>
        <v>1727324</v>
      </c>
    </row>
    <row r="87" spans="1:4" ht="12.75" customHeight="1">
      <c r="A87" s="43"/>
      <c r="B87" s="2"/>
      <c r="D87" s="1"/>
    </row>
    <row r="88" spans="1:3" ht="12.75" customHeight="1">
      <c r="A88" s="5" t="s">
        <v>99</v>
      </c>
      <c r="C88" s="1"/>
    </row>
    <row r="89" spans="1:3" ht="12.75" customHeight="1">
      <c r="A89" s="2" t="s">
        <v>68</v>
      </c>
      <c r="B89" t="s">
        <v>69</v>
      </c>
      <c r="C89" s="1">
        <v>3986000</v>
      </c>
    </row>
    <row r="90" spans="1:3" ht="12.75" customHeight="1">
      <c r="A90" s="2" t="s">
        <v>70</v>
      </c>
      <c r="B90" t="s">
        <v>71</v>
      </c>
      <c r="C90" s="1">
        <v>242000</v>
      </c>
    </row>
    <row r="91" spans="1:3" ht="12.75" customHeight="1">
      <c r="A91" s="2" t="s">
        <v>72</v>
      </c>
      <c r="B91" t="s">
        <v>73</v>
      </c>
      <c r="C91" s="1">
        <v>467727</v>
      </c>
    </row>
    <row r="92" spans="1:3" ht="12.75" customHeight="1">
      <c r="A92" s="2" t="s">
        <v>74</v>
      </c>
      <c r="B92" t="s">
        <v>75</v>
      </c>
      <c r="C92" s="1">
        <v>3265414</v>
      </c>
    </row>
    <row r="93" spans="1:3" s="5" customFormat="1" ht="12.75" customHeight="1">
      <c r="A93" s="9"/>
      <c r="B93" s="5" t="s">
        <v>126</v>
      </c>
      <c r="C93" s="8">
        <f>SUM(C89:C92)</f>
        <v>7961141</v>
      </c>
    </row>
    <row r="94" spans="1:4" ht="12.75" customHeight="1">
      <c r="A94" s="43"/>
      <c r="B94" s="2"/>
      <c r="D94" s="1"/>
    </row>
    <row r="95" spans="1:3" ht="12.75" customHeight="1">
      <c r="A95" s="5" t="s">
        <v>101</v>
      </c>
      <c r="C95" s="1"/>
    </row>
    <row r="96" spans="1:3" ht="12.75" customHeight="1">
      <c r="A96" s="2">
        <v>10.056</v>
      </c>
      <c r="B96" t="s">
        <v>76</v>
      </c>
      <c r="C96" s="1">
        <v>129958</v>
      </c>
    </row>
    <row r="97" spans="1:3" ht="12.75" customHeight="1">
      <c r="A97" s="2">
        <v>10.406</v>
      </c>
      <c r="B97" t="s">
        <v>77</v>
      </c>
      <c r="C97" s="1">
        <v>971200</v>
      </c>
    </row>
    <row r="98" spans="1:3" ht="12.75" customHeight="1">
      <c r="A98" s="2">
        <v>10.407</v>
      </c>
      <c r="B98" t="s">
        <v>78</v>
      </c>
      <c r="C98" s="1">
        <v>148000</v>
      </c>
    </row>
    <row r="99" spans="1:3" ht="12.75" customHeight="1">
      <c r="A99" s="2">
        <v>10.41</v>
      </c>
      <c r="B99" t="s">
        <v>79</v>
      </c>
      <c r="C99" s="1">
        <v>241000</v>
      </c>
    </row>
    <row r="100" spans="1:3" ht="12.75" customHeight="1">
      <c r="A100" s="2">
        <v>10.417</v>
      </c>
      <c r="B100" t="s">
        <v>38</v>
      </c>
      <c r="C100" s="1">
        <v>7650</v>
      </c>
    </row>
    <row r="101" spans="1:3" ht="12.75" customHeight="1">
      <c r="A101" s="2">
        <v>10.775</v>
      </c>
      <c r="B101" t="s">
        <v>127</v>
      </c>
      <c r="C101" s="1">
        <v>37695</v>
      </c>
    </row>
    <row r="102" spans="1:3" s="5" customFormat="1" ht="12.75" customHeight="1">
      <c r="A102" s="9"/>
      <c r="B102" s="5" t="s">
        <v>126</v>
      </c>
      <c r="C102" s="8">
        <f>SUM(C96:C101)</f>
        <v>1535503</v>
      </c>
    </row>
    <row r="103" spans="1:4" ht="12.75" customHeight="1">
      <c r="A103" s="43"/>
      <c r="B103" s="2"/>
      <c r="D103" s="1"/>
    </row>
    <row r="104" spans="1:3" ht="12.75" customHeight="1">
      <c r="A104" s="5" t="s">
        <v>103</v>
      </c>
      <c r="C104" s="1"/>
    </row>
    <row r="105" spans="1:3" ht="12.75" customHeight="1">
      <c r="A105" s="2">
        <v>10.406</v>
      </c>
      <c r="B105" t="s">
        <v>77</v>
      </c>
      <c r="C105" s="1">
        <v>378000</v>
      </c>
    </row>
    <row r="106" spans="1:3" ht="12.75" customHeight="1">
      <c r="A106" s="2">
        <v>10.407</v>
      </c>
      <c r="B106" t="s">
        <v>78</v>
      </c>
      <c r="C106" s="1">
        <v>375000</v>
      </c>
    </row>
    <row r="107" spans="1:3" ht="12.75" customHeight="1">
      <c r="A107" s="2">
        <v>10.41</v>
      </c>
      <c r="B107" t="s">
        <v>79</v>
      </c>
      <c r="C107" s="1">
        <v>163087</v>
      </c>
    </row>
    <row r="108" spans="1:3" ht="12.75" customHeight="1">
      <c r="A108" s="2">
        <v>14.117</v>
      </c>
      <c r="B108" t="s">
        <v>81</v>
      </c>
      <c r="C108" s="1">
        <v>935140</v>
      </c>
    </row>
    <row r="109" spans="1:3" ht="12.75" customHeight="1">
      <c r="A109" s="2">
        <v>59.012</v>
      </c>
      <c r="B109" t="s">
        <v>82</v>
      </c>
      <c r="C109" s="1">
        <v>1009000</v>
      </c>
    </row>
    <row r="110" spans="1:3" ht="12.75" customHeight="1">
      <c r="A110" s="2">
        <v>59.041</v>
      </c>
      <c r="B110" t="s">
        <v>118</v>
      </c>
      <c r="C110" s="1">
        <v>1482000</v>
      </c>
    </row>
    <row r="111" spans="1:3" ht="12.75" customHeight="1">
      <c r="A111" s="2">
        <v>64.114</v>
      </c>
      <c r="B111" t="s">
        <v>83</v>
      </c>
      <c r="C111" s="1">
        <v>619839</v>
      </c>
    </row>
    <row r="112" spans="1:3" s="5" customFormat="1" ht="12.75" customHeight="1">
      <c r="A112" s="9"/>
      <c r="B112" s="5" t="s">
        <v>126</v>
      </c>
      <c r="C112" s="8">
        <f>SUM(C105:C111)</f>
        <v>4962066</v>
      </c>
    </row>
    <row r="113" spans="1:4" ht="12.75" customHeight="1">
      <c r="A113" s="43"/>
      <c r="B113" s="2"/>
      <c r="D113" s="1"/>
    </row>
    <row r="114" spans="1:3" ht="12.75" customHeight="1">
      <c r="A114" s="5" t="s">
        <v>105</v>
      </c>
      <c r="C114" s="1"/>
    </row>
    <row r="115" spans="1:3" ht="12.75" customHeight="1">
      <c r="A115" s="2">
        <v>10.45</v>
      </c>
      <c r="B115" t="s">
        <v>32</v>
      </c>
      <c r="C115" s="1">
        <v>50977537</v>
      </c>
    </row>
    <row r="116" spans="1:3" ht="12.75" customHeight="1">
      <c r="A116" s="2">
        <v>97.022</v>
      </c>
      <c r="B116" t="s">
        <v>84</v>
      </c>
      <c r="C116" s="1">
        <v>395500</v>
      </c>
    </row>
    <row r="117" spans="2:3" s="5" customFormat="1" ht="12.75" customHeight="1">
      <c r="B117" s="5" t="s">
        <v>126</v>
      </c>
      <c r="C117" s="42">
        <f>SUM(C115:C116)</f>
        <v>51373037</v>
      </c>
    </row>
    <row r="118" spans="1:3" ht="12.75" customHeight="1">
      <c r="A118" s="36"/>
      <c r="B118" s="37"/>
      <c r="C118" s="37"/>
    </row>
    <row r="119" spans="1:4" ht="12.75" customHeight="1">
      <c r="A119" s="38" t="s">
        <v>107</v>
      </c>
      <c r="B119" s="38"/>
      <c r="C119" s="37"/>
      <c r="D119" s="37"/>
    </row>
    <row r="120" spans="1:4" ht="12.75" customHeight="1">
      <c r="A120" s="39" t="s">
        <v>108</v>
      </c>
      <c r="B120" s="39"/>
      <c r="C120" s="37"/>
      <c r="D120" s="37"/>
    </row>
    <row r="121" spans="1:4" ht="12.75" customHeight="1">
      <c r="A121" s="38" t="s">
        <v>145</v>
      </c>
      <c r="B121" s="38"/>
      <c r="C121" s="37"/>
      <c r="D121" s="37"/>
    </row>
    <row r="122" spans="1:4" ht="12.75" customHeight="1">
      <c r="A122" s="40" t="s">
        <v>110</v>
      </c>
      <c r="B122" s="40"/>
      <c r="C122" s="37"/>
      <c r="D122" s="37"/>
    </row>
  </sheetData>
  <sheetProtection/>
  <printOptions/>
  <pageMargins left="0.5" right="0.75" top="0.75" bottom="0.75" header="0.5" footer="0.5"/>
  <pageSetup fitToHeight="2" fitToWidth="1" horizontalDpi="600" verticalDpi="600" orientation="portrait" scale="82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6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1.28125" style="0" customWidth="1"/>
    <col min="3" max="3" width="13.8515625" style="0" customWidth="1"/>
    <col min="4" max="4" width="12.8515625" style="0" customWidth="1"/>
  </cols>
  <sheetData>
    <row r="1" spans="1:4" ht="15" customHeight="1">
      <c r="A1" s="33" t="s">
        <v>124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3" ht="12.75" customHeight="1">
      <c r="A3" s="29"/>
      <c r="B3" s="31"/>
      <c r="C3" s="31"/>
    </row>
    <row r="4" spans="1:3" ht="12.75" customHeight="1">
      <c r="A4" s="30" t="s">
        <v>123</v>
      </c>
      <c r="B4" s="29" t="s">
        <v>122</v>
      </c>
      <c r="C4" s="30" t="s">
        <v>121</v>
      </c>
    </row>
    <row r="5" spans="1:3" s="11" customFormat="1" ht="12.75" customHeight="1">
      <c r="A5" s="3"/>
      <c r="B5" s="34"/>
      <c r="C5" s="35"/>
    </row>
    <row r="6" spans="2:3" ht="12.75" customHeight="1">
      <c r="B6" s="5" t="s">
        <v>2</v>
      </c>
      <c r="C6" s="8">
        <v>125705999</v>
      </c>
    </row>
    <row r="8" ht="12.75" customHeight="1">
      <c r="A8" s="5" t="s">
        <v>87</v>
      </c>
    </row>
    <row r="9" spans="1:3" ht="12.75" customHeight="1">
      <c r="A9" s="2" t="s">
        <v>3</v>
      </c>
      <c r="B9" t="s">
        <v>4</v>
      </c>
      <c r="C9" s="1">
        <v>61807</v>
      </c>
    </row>
    <row r="10" spans="1:3" ht="12.75" customHeight="1">
      <c r="A10" s="2">
        <v>57.001</v>
      </c>
      <c r="B10" t="s">
        <v>5</v>
      </c>
      <c r="C10" s="1">
        <v>377942</v>
      </c>
    </row>
    <row r="11" spans="1:3" ht="12.75" customHeight="1">
      <c r="A11" s="2">
        <v>64.104</v>
      </c>
      <c r="B11" t="s">
        <v>6</v>
      </c>
      <c r="C11" s="1">
        <v>73399</v>
      </c>
    </row>
    <row r="12" spans="1:3" ht="12.75" customHeight="1">
      <c r="A12" s="2">
        <v>64.105</v>
      </c>
      <c r="B12" t="s">
        <v>7</v>
      </c>
      <c r="C12" s="1">
        <v>10129</v>
      </c>
    </row>
    <row r="13" spans="1:3" ht="12.75" customHeight="1">
      <c r="A13" s="2">
        <v>64.109</v>
      </c>
      <c r="B13" t="s">
        <v>8</v>
      </c>
      <c r="C13" s="1">
        <v>1056329</v>
      </c>
    </row>
    <row r="14" spans="1:3" ht="12.75" customHeight="1">
      <c r="A14" s="2">
        <v>64.11</v>
      </c>
      <c r="B14" t="s">
        <v>9</v>
      </c>
      <c r="C14" s="1">
        <v>89257</v>
      </c>
    </row>
    <row r="15" spans="1:3" ht="12.75" customHeight="1">
      <c r="A15" s="2">
        <v>86.001</v>
      </c>
      <c r="B15" t="s">
        <v>10</v>
      </c>
      <c r="C15" s="1">
        <v>30781</v>
      </c>
    </row>
    <row r="16" spans="1:3" ht="12.75" customHeight="1">
      <c r="A16" s="2">
        <v>96.001</v>
      </c>
      <c r="B16" t="s">
        <v>11</v>
      </c>
      <c r="C16" s="1">
        <v>5092393</v>
      </c>
    </row>
    <row r="17" spans="1:3" ht="12.75" customHeight="1">
      <c r="A17" s="2">
        <v>96.002</v>
      </c>
      <c r="B17" t="s">
        <v>12</v>
      </c>
      <c r="C17" s="1">
        <v>33544762</v>
      </c>
    </row>
    <row r="18" spans="1:3" ht="12.75" customHeight="1">
      <c r="A18" s="2">
        <v>96.004</v>
      </c>
      <c r="B18" t="s">
        <v>13</v>
      </c>
      <c r="C18" s="1">
        <v>9528199</v>
      </c>
    </row>
    <row r="19" spans="1:3" ht="12.75" customHeight="1">
      <c r="A19" s="2">
        <v>96.006</v>
      </c>
      <c r="B19" t="s">
        <v>14</v>
      </c>
      <c r="C19" s="1">
        <v>1184083</v>
      </c>
    </row>
    <row r="20" spans="1:3" ht="12.75" customHeight="1">
      <c r="A20" s="2" t="s">
        <v>15</v>
      </c>
      <c r="B20" t="s">
        <v>16</v>
      </c>
      <c r="C20" s="1">
        <v>1265000</v>
      </c>
    </row>
    <row r="21" spans="1:3" ht="12.75" customHeight="1">
      <c r="A21" s="2" t="s">
        <v>17</v>
      </c>
      <c r="B21" t="s">
        <v>18</v>
      </c>
      <c r="C21" s="1">
        <v>3146357</v>
      </c>
    </row>
    <row r="22" spans="1:3" ht="12.75" customHeight="1">
      <c r="A22" s="2"/>
      <c r="B22" s="5" t="s">
        <v>126</v>
      </c>
      <c r="C22" s="8">
        <f>SUM(C9:C21)</f>
        <v>55460438</v>
      </c>
    </row>
    <row r="23" spans="1:3" ht="12.75" customHeight="1">
      <c r="A23" s="2"/>
      <c r="C23" s="1"/>
    </row>
    <row r="24" spans="1:3" ht="12.75" customHeight="1">
      <c r="A24" s="41" t="s">
        <v>91</v>
      </c>
      <c r="C24" s="1"/>
    </row>
    <row r="25" spans="1:3" ht="12.75" customHeight="1">
      <c r="A25" s="2">
        <v>10.427</v>
      </c>
      <c r="B25" t="s">
        <v>19</v>
      </c>
      <c r="C25" s="1">
        <v>36120</v>
      </c>
    </row>
    <row r="26" spans="1:3" ht="12.75" customHeight="1">
      <c r="A26" s="2">
        <v>10.551</v>
      </c>
      <c r="B26" t="s">
        <v>20</v>
      </c>
      <c r="C26" s="1">
        <v>1018009</v>
      </c>
    </row>
    <row r="27" spans="1:3" ht="12.75" customHeight="1">
      <c r="A27" s="2">
        <v>10.912</v>
      </c>
      <c r="B27" t="s">
        <v>21</v>
      </c>
      <c r="C27" s="1">
        <v>9701</v>
      </c>
    </row>
    <row r="28" spans="1:3" ht="12.75" customHeight="1">
      <c r="A28" s="2">
        <v>64.1</v>
      </c>
      <c r="B28" t="s">
        <v>120</v>
      </c>
      <c r="C28" s="1">
        <v>73</v>
      </c>
    </row>
    <row r="29" spans="1:3" ht="12.75" customHeight="1">
      <c r="A29" s="2">
        <v>64.116</v>
      </c>
      <c r="B29" t="s">
        <v>22</v>
      </c>
      <c r="C29" s="1">
        <v>4510</v>
      </c>
    </row>
    <row r="30" spans="1:3" ht="12.75" customHeight="1">
      <c r="A30" s="2">
        <v>64.117</v>
      </c>
      <c r="B30" t="s">
        <v>23</v>
      </c>
      <c r="C30" s="1">
        <v>13599</v>
      </c>
    </row>
    <row r="31" spans="1:3" ht="12.75" customHeight="1">
      <c r="A31" s="2">
        <v>64.124</v>
      </c>
      <c r="B31" t="s">
        <v>25</v>
      </c>
      <c r="C31" s="1">
        <v>62853</v>
      </c>
    </row>
    <row r="32" spans="1:3" ht="12.75" customHeight="1">
      <c r="A32" s="2">
        <v>93.773</v>
      </c>
      <c r="B32" t="s">
        <v>26</v>
      </c>
      <c r="C32" s="1">
        <v>12128559</v>
      </c>
    </row>
    <row r="33" spans="1:3" ht="12.75" customHeight="1">
      <c r="A33" s="2">
        <v>93.774</v>
      </c>
      <c r="B33" t="s">
        <v>27</v>
      </c>
      <c r="C33" s="1">
        <v>12074486</v>
      </c>
    </row>
    <row r="34" spans="1:3" ht="12.75" customHeight="1">
      <c r="A34" s="2"/>
      <c r="B34" s="5" t="s">
        <v>126</v>
      </c>
      <c r="C34" s="8">
        <f>SUM(C25:C33)</f>
        <v>25347910</v>
      </c>
    </row>
    <row r="35" spans="1:3" ht="12.75" customHeight="1">
      <c r="A35" s="2"/>
      <c r="C35" s="1"/>
    </row>
    <row r="36" spans="1:3" ht="12.75" customHeight="1">
      <c r="A36" s="41" t="s">
        <v>93</v>
      </c>
      <c r="C36" s="1"/>
    </row>
    <row r="37" spans="1:3" ht="12.75" customHeight="1">
      <c r="A37" s="2">
        <v>10.051</v>
      </c>
      <c r="B37" t="s">
        <v>28</v>
      </c>
      <c r="C37" s="1">
        <v>828210</v>
      </c>
    </row>
    <row r="38" spans="1:3" ht="12.75" customHeight="1">
      <c r="A38" s="2">
        <v>10.055</v>
      </c>
      <c r="B38" t="s">
        <v>30</v>
      </c>
      <c r="C38" s="1">
        <v>10738422</v>
      </c>
    </row>
    <row r="39" spans="1:3" ht="12.75" customHeight="1">
      <c r="A39" s="2">
        <v>10.069</v>
      </c>
      <c r="B39" t="s">
        <v>31</v>
      </c>
      <c r="C39" s="1">
        <v>5611358</v>
      </c>
    </row>
    <row r="40" spans="1:3" ht="12.75" customHeight="1">
      <c r="A40" s="2">
        <v>10.072</v>
      </c>
      <c r="B40" t="s">
        <v>114</v>
      </c>
      <c r="C40" s="1">
        <v>25700</v>
      </c>
    </row>
    <row r="41" spans="1:3" ht="12.75" customHeight="1">
      <c r="A41" s="2">
        <v>10.08</v>
      </c>
      <c r="B41" t="s">
        <v>115</v>
      </c>
      <c r="C41" s="1">
        <v>109</v>
      </c>
    </row>
    <row r="42" spans="1:3" ht="12.75" customHeight="1">
      <c r="A42" s="2">
        <v>10.081</v>
      </c>
      <c r="B42" t="s">
        <v>34</v>
      </c>
      <c r="C42" s="1">
        <v>14652</v>
      </c>
    </row>
    <row r="43" spans="1:3" ht="12.75" customHeight="1">
      <c r="A43" s="2">
        <v>10.45</v>
      </c>
      <c r="B43" t="s">
        <v>32</v>
      </c>
      <c r="C43" s="1">
        <v>2827784</v>
      </c>
    </row>
    <row r="44" spans="1:3" ht="12.75" customHeight="1">
      <c r="A44" s="2" t="s">
        <v>35</v>
      </c>
      <c r="B44" t="s">
        <v>36</v>
      </c>
      <c r="C44" s="1">
        <v>15300</v>
      </c>
    </row>
    <row r="45" spans="1:3" ht="12.75" customHeight="1">
      <c r="A45" s="2"/>
      <c r="B45" s="5" t="s">
        <v>126</v>
      </c>
      <c r="C45" s="8">
        <f>SUM(C37:C44)</f>
        <v>20061535</v>
      </c>
    </row>
    <row r="46" spans="1:3" ht="12.75" customHeight="1">
      <c r="A46" s="2"/>
      <c r="C46" s="1"/>
    </row>
    <row r="47" spans="1:3" ht="12.75" customHeight="1">
      <c r="A47" s="5" t="s">
        <v>95</v>
      </c>
      <c r="C47" s="1"/>
    </row>
    <row r="48" spans="1:3" ht="12.75" customHeight="1">
      <c r="A48" s="2">
        <v>10.073</v>
      </c>
      <c r="B48" t="s">
        <v>37</v>
      </c>
      <c r="C48" s="1">
        <v>602214</v>
      </c>
    </row>
    <row r="49" spans="1:3" ht="12.75" customHeight="1">
      <c r="A49" s="2">
        <v>10.555</v>
      </c>
      <c r="B49" t="s">
        <v>39</v>
      </c>
      <c r="C49" s="1">
        <v>443525</v>
      </c>
    </row>
    <row r="50" spans="1:3" ht="12.75" customHeight="1">
      <c r="A50" s="2">
        <v>10.557</v>
      </c>
      <c r="B50" t="s">
        <v>40</v>
      </c>
      <c r="C50" s="1">
        <v>249158</v>
      </c>
    </row>
    <row r="51" spans="1:3" ht="12.75" customHeight="1">
      <c r="A51" s="2">
        <v>10.766</v>
      </c>
      <c r="B51" t="s">
        <v>119</v>
      </c>
      <c r="C51" s="1">
        <v>50000</v>
      </c>
    </row>
    <row r="52" spans="1:3" ht="12.75" customHeight="1">
      <c r="A52" s="2">
        <v>14.871</v>
      </c>
      <c r="B52" t="s">
        <v>41</v>
      </c>
      <c r="C52" s="1">
        <v>144130</v>
      </c>
    </row>
    <row r="53" spans="1:3" ht="12.75" customHeight="1">
      <c r="A53" s="2">
        <v>16.607</v>
      </c>
      <c r="B53" t="s">
        <v>43</v>
      </c>
      <c r="C53" s="1">
        <v>1200</v>
      </c>
    </row>
    <row r="54" spans="1:3" ht="12.75" customHeight="1">
      <c r="A54" s="2">
        <v>20.106</v>
      </c>
      <c r="B54" t="s">
        <v>46</v>
      </c>
      <c r="C54" s="1">
        <v>-2762</v>
      </c>
    </row>
    <row r="55" spans="1:3" ht="12.75" customHeight="1">
      <c r="A55" s="2">
        <v>20.205</v>
      </c>
      <c r="B55" t="s">
        <v>47</v>
      </c>
      <c r="C55" s="1">
        <v>1661987</v>
      </c>
    </row>
    <row r="56" spans="1:3" ht="12.75" customHeight="1">
      <c r="A56" s="2">
        <v>84.01</v>
      </c>
      <c r="B56" t="s">
        <v>48</v>
      </c>
      <c r="C56" s="1">
        <v>240188</v>
      </c>
    </row>
    <row r="57" spans="1:3" ht="12.75" customHeight="1">
      <c r="A57" s="2">
        <v>84.126</v>
      </c>
      <c r="B57" t="s">
        <v>49</v>
      </c>
      <c r="C57" s="1">
        <v>159350</v>
      </c>
    </row>
    <row r="58" spans="1:3" ht="12.75" customHeight="1">
      <c r="A58" s="2">
        <v>84.184</v>
      </c>
      <c r="B58" t="s">
        <v>50</v>
      </c>
      <c r="C58" s="1">
        <v>268384</v>
      </c>
    </row>
    <row r="59" spans="1:3" ht="12.75" customHeight="1">
      <c r="A59" s="2">
        <v>84.358</v>
      </c>
      <c r="B59" t="s">
        <v>53</v>
      </c>
      <c r="C59" s="1">
        <v>32874</v>
      </c>
    </row>
    <row r="60" spans="1:3" ht="12.75" customHeight="1">
      <c r="A60" s="2">
        <v>93.558</v>
      </c>
      <c r="B60" t="s">
        <v>54</v>
      </c>
      <c r="C60" s="1">
        <v>973540</v>
      </c>
    </row>
    <row r="61" spans="1:3" ht="12.75" customHeight="1">
      <c r="A61" s="2">
        <v>93.563</v>
      </c>
      <c r="B61" t="s">
        <v>55</v>
      </c>
      <c r="C61" s="1">
        <v>127374</v>
      </c>
    </row>
    <row r="62" spans="1:3" ht="12.75" customHeight="1">
      <c r="A62" s="2">
        <v>93.568</v>
      </c>
      <c r="B62" t="s">
        <v>56</v>
      </c>
      <c r="C62" s="1">
        <v>141020</v>
      </c>
    </row>
    <row r="63" spans="1:3" ht="12.75" customHeight="1">
      <c r="A63" s="2">
        <v>93.767</v>
      </c>
      <c r="B63" t="s">
        <v>57</v>
      </c>
      <c r="C63" s="1">
        <v>185883</v>
      </c>
    </row>
    <row r="64" spans="1:3" ht="12.75" customHeight="1">
      <c r="A64" s="2">
        <v>93.777</v>
      </c>
      <c r="B64" t="s">
        <v>58</v>
      </c>
      <c r="C64" s="1">
        <v>26059</v>
      </c>
    </row>
    <row r="65" spans="1:3" ht="12.75" customHeight="1">
      <c r="A65" s="2">
        <v>93.778</v>
      </c>
      <c r="B65" t="s">
        <v>59</v>
      </c>
      <c r="C65" s="1">
        <v>9255619</v>
      </c>
    </row>
    <row r="66" spans="1:3" ht="12.75" customHeight="1">
      <c r="A66" s="2">
        <v>93.959</v>
      </c>
      <c r="B66" t="s">
        <v>60</v>
      </c>
      <c r="C66" s="1">
        <v>85678</v>
      </c>
    </row>
    <row r="67" spans="1:3" ht="12.75" customHeight="1">
      <c r="A67" s="2">
        <v>97.044</v>
      </c>
      <c r="B67" t="s">
        <v>61</v>
      </c>
      <c r="C67" s="1">
        <v>75888</v>
      </c>
    </row>
    <row r="68" spans="1:3" ht="12.75" customHeight="1">
      <c r="A68" s="2"/>
      <c r="B68" s="5" t="s">
        <v>126</v>
      </c>
      <c r="C68" s="8">
        <f>SUM(C48:C67)</f>
        <v>14721309</v>
      </c>
    </row>
    <row r="69" spans="1:3" ht="12.75" customHeight="1">
      <c r="A69" s="2"/>
      <c r="C69" s="1"/>
    </row>
    <row r="70" spans="1:3" ht="12.75" customHeight="1">
      <c r="A70" s="5" t="s">
        <v>97</v>
      </c>
      <c r="C70" s="1"/>
    </row>
    <row r="71" spans="1:3" ht="12.75" customHeight="1">
      <c r="A71" s="2" t="s">
        <v>62</v>
      </c>
      <c r="B71" t="s">
        <v>63</v>
      </c>
      <c r="C71" s="1">
        <v>165183</v>
      </c>
    </row>
    <row r="72" spans="1:3" ht="12.75" customHeight="1">
      <c r="A72" s="2" t="s">
        <v>64</v>
      </c>
      <c r="B72" t="s">
        <v>65</v>
      </c>
      <c r="C72" s="1">
        <v>3000</v>
      </c>
    </row>
    <row r="73" spans="1:3" ht="12.75" customHeight="1">
      <c r="A73" s="2" t="s">
        <v>66</v>
      </c>
      <c r="B73" t="s">
        <v>67</v>
      </c>
      <c r="C73" s="1">
        <v>828664</v>
      </c>
    </row>
    <row r="74" spans="1:3" ht="12.75" customHeight="1">
      <c r="A74" s="2"/>
      <c r="B74" s="5" t="s">
        <v>126</v>
      </c>
      <c r="C74" s="8">
        <f>SUM(C71:C73)</f>
        <v>996847</v>
      </c>
    </row>
    <row r="75" spans="1:3" ht="12.75" customHeight="1">
      <c r="A75" s="2"/>
      <c r="C75" s="1"/>
    </row>
    <row r="76" spans="1:3" ht="12.75" customHeight="1">
      <c r="A76" s="5" t="s">
        <v>99</v>
      </c>
      <c r="C76" s="1"/>
    </row>
    <row r="77" spans="1:3" ht="12.75" customHeight="1">
      <c r="A77" s="2" t="s">
        <v>68</v>
      </c>
      <c r="B77" t="s">
        <v>69</v>
      </c>
      <c r="C77" s="1">
        <v>5238000</v>
      </c>
    </row>
    <row r="78" spans="1:3" ht="12.75" customHeight="1">
      <c r="A78" s="2" t="s">
        <v>70</v>
      </c>
      <c r="B78" t="s">
        <v>71</v>
      </c>
      <c r="C78" s="1">
        <v>242000</v>
      </c>
    </row>
    <row r="79" spans="1:3" ht="12.75" customHeight="1">
      <c r="A79" s="2" t="s">
        <v>72</v>
      </c>
      <c r="B79" t="s">
        <v>73</v>
      </c>
      <c r="C79" s="1">
        <v>524000</v>
      </c>
    </row>
    <row r="80" spans="1:3" ht="12.75" customHeight="1">
      <c r="A80" s="2" t="s">
        <v>74</v>
      </c>
      <c r="B80" t="s">
        <v>75</v>
      </c>
      <c r="C80" s="1">
        <v>3113960</v>
      </c>
    </row>
    <row r="81" spans="1:3" ht="12.75" customHeight="1">
      <c r="A81" s="2"/>
      <c r="B81" s="5" t="s">
        <v>126</v>
      </c>
      <c r="C81" s="8">
        <f>SUM(C77:C80)</f>
        <v>9117960</v>
      </c>
    </row>
    <row r="82" spans="1:3" ht="12.75" customHeight="1">
      <c r="A82" s="2"/>
      <c r="C82" s="1"/>
    </row>
    <row r="83" spans="1:3" ht="12.75" customHeight="1">
      <c r="A83" s="5" t="s">
        <v>101</v>
      </c>
      <c r="C83" s="1"/>
    </row>
    <row r="84" spans="1:3" ht="12.75" customHeight="1">
      <c r="A84" s="2">
        <v>10.056</v>
      </c>
      <c r="B84" t="s">
        <v>76</v>
      </c>
      <c r="C84" s="1">
        <v>86249</v>
      </c>
    </row>
    <row r="85" spans="1:3" ht="12.75" customHeight="1">
      <c r="A85" s="2">
        <v>10.406</v>
      </c>
      <c r="B85" t="s">
        <v>77</v>
      </c>
      <c r="C85" s="1">
        <v>835275</v>
      </c>
    </row>
    <row r="86" spans="1:3" ht="12.75" customHeight="1">
      <c r="A86" s="2">
        <v>10.407</v>
      </c>
      <c r="B86" t="s">
        <v>78</v>
      </c>
      <c r="C86" s="1">
        <v>635238</v>
      </c>
    </row>
    <row r="87" spans="1:3" ht="12.75" customHeight="1">
      <c r="A87" s="2">
        <v>10.41</v>
      </c>
      <c r="B87" t="s">
        <v>79</v>
      </c>
      <c r="C87" s="1">
        <v>219571</v>
      </c>
    </row>
    <row r="88" spans="1:3" ht="12.75" customHeight="1">
      <c r="A88" s="2">
        <v>10.417</v>
      </c>
      <c r="B88" t="s">
        <v>38</v>
      </c>
      <c r="C88" s="1">
        <v>7490</v>
      </c>
    </row>
    <row r="89" spans="1:3" ht="12.75" customHeight="1">
      <c r="A89" s="2"/>
      <c r="B89" s="5" t="s">
        <v>126</v>
      </c>
      <c r="C89" s="8">
        <f>SUM(C84:C88)</f>
        <v>1783823</v>
      </c>
    </row>
    <row r="90" spans="1:3" ht="12.75" customHeight="1">
      <c r="A90" s="2"/>
      <c r="C90" s="1"/>
    </row>
    <row r="91" spans="1:3" ht="12.75" customHeight="1">
      <c r="A91" s="5" t="s">
        <v>103</v>
      </c>
      <c r="C91" s="1"/>
    </row>
    <row r="92" spans="1:3" ht="12.75" customHeight="1">
      <c r="A92" s="2">
        <v>10.41</v>
      </c>
      <c r="B92" t="s">
        <v>79</v>
      </c>
      <c r="C92" s="1">
        <v>163850</v>
      </c>
    </row>
    <row r="93" spans="1:3" ht="12.75" customHeight="1">
      <c r="A93" s="2">
        <v>14.117</v>
      </c>
      <c r="B93" t="s">
        <v>81</v>
      </c>
      <c r="C93" s="1">
        <v>1176579</v>
      </c>
    </row>
    <row r="94" spans="1:3" ht="12.75" customHeight="1">
      <c r="A94" s="2">
        <v>59.012</v>
      </c>
      <c r="B94" t="s">
        <v>82</v>
      </c>
      <c r="C94" s="1">
        <v>511250</v>
      </c>
    </row>
    <row r="95" spans="1:3" ht="12.75" customHeight="1">
      <c r="A95" s="2">
        <v>64.114</v>
      </c>
      <c r="B95" t="s">
        <v>83</v>
      </c>
      <c r="C95" s="1">
        <v>594623</v>
      </c>
    </row>
    <row r="96" spans="1:3" ht="12.75" customHeight="1">
      <c r="A96" s="2"/>
      <c r="B96" s="5" t="s">
        <v>126</v>
      </c>
      <c r="C96" s="8">
        <f>SUM(C92:C95)</f>
        <v>2446302</v>
      </c>
    </row>
    <row r="97" spans="1:3" ht="12.75" customHeight="1">
      <c r="A97" s="2"/>
      <c r="C97" s="1"/>
    </row>
    <row r="98" spans="1:3" ht="12.75" customHeight="1">
      <c r="A98" s="5" t="s">
        <v>105</v>
      </c>
      <c r="C98" s="1"/>
    </row>
    <row r="99" spans="1:3" ht="12.75" customHeight="1">
      <c r="A99" s="2">
        <v>10.45</v>
      </c>
      <c r="B99" t="s">
        <v>32</v>
      </c>
      <c r="C99" s="1">
        <v>42453456</v>
      </c>
    </row>
    <row r="100" spans="1:3" ht="12.75" customHeight="1">
      <c r="A100" s="2">
        <v>97.022</v>
      </c>
      <c r="B100" t="s">
        <v>84</v>
      </c>
      <c r="C100" s="1">
        <v>194300</v>
      </c>
    </row>
    <row r="101" spans="2:3" ht="12.75" customHeight="1">
      <c r="B101" s="5" t="s">
        <v>126</v>
      </c>
      <c r="C101" s="42">
        <f>SUM(C99:C100)</f>
        <v>42647756</v>
      </c>
    </row>
    <row r="102" spans="1:3" ht="12.75" customHeight="1">
      <c r="A102" s="36"/>
      <c r="B102" s="37"/>
      <c r="C102" s="37"/>
    </row>
    <row r="103" spans="1:4" ht="12.75" customHeight="1">
      <c r="A103" s="38" t="s">
        <v>107</v>
      </c>
      <c r="B103" s="38"/>
      <c r="C103" s="37"/>
      <c r="D103" s="37"/>
    </row>
    <row r="104" spans="1:4" ht="12.75" customHeight="1">
      <c r="A104" s="39" t="s">
        <v>108</v>
      </c>
      <c r="B104" s="39"/>
      <c r="C104" s="37"/>
      <c r="D104" s="37"/>
    </row>
    <row r="105" spans="1:4" ht="12.75" customHeight="1">
      <c r="A105" s="38" t="s">
        <v>125</v>
      </c>
      <c r="B105" s="38"/>
      <c r="C105" s="37"/>
      <c r="D105" s="37"/>
    </row>
    <row r="106" spans="1:4" ht="12.75" customHeight="1">
      <c r="A106" s="40" t="s">
        <v>110</v>
      </c>
      <c r="B106" s="40"/>
      <c r="C106" s="37"/>
      <c r="D106" s="37"/>
    </row>
  </sheetData>
  <sheetProtection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111</v>
      </c>
      <c r="B1" s="26"/>
      <c r="C1" s="28"/>
    </row>
    <row r="2" spans="1:3" ht="19.5" customHeight="1">
      <c r="A2" s="19" t="s">
        <v>1</v>
      </c>
      <c r="B2" s="27"/>
      <c r="C2" s="6" t="s">
        <v>88</v>
      </c>
    </row>
    <row r="3" spans="1:3" ht="12.75" customHeight="1">
      <c r="A3" s="21" t="s">
        <v>85</v>
      </c>
      <c r="B3" s="22" t="s">
        <v>86</v>
      </c>
      <c r="C3" s="23" t="s">
        <v>89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114939918</v>
      </c>
    </row>
    <row r="7" ht="12.75" customHeight="1">
      <c r="A7" s="5" t="s">
        <v>87</v>
      </c>
    </row>
    <row r="8" spans="1:3" ht="12.75" customHeight="1">
      <c r="A8" s="25" t="s">
        <v>3</v>
      </c>
      <c r="B8" t="s">
        <v>4</v>
      </c>
      <c r="C8" s="24">
        <v>59566</v>
      </c>
    </row>
    <row r="9" spans="1:3" ht="12.75" customHeight="1">
      <c r="A9" s="25">
        <v>57.001</v>
      </c>
      <c r="B9" t="s">
        <v>5</v>
      </c>
      <c r="C9" s="24">
        <v>385907</v>
      </c>
    </row>
    <row r="10" spans="1:3" ht="12.75" customHeight="1">
      <c r="A10" s="25" t="s">
        <v>112</v>
      </c>
      <c r="B10" t="s">
        <v>113</v>
      </c>
      <c r="C10" s="24">
        <v>16544</v>
      </c>
    </row>
    <row r="11" spans="1:3" ht="12.75" customHeight="1">
      <c r="A11" s="25">
        <v>64.104</v>
      </c>
      <c r="B11" t="s">
        <v>6</v>
      </c>
      <c r="C11" s="24">
        <v>71794</v>
      </c>
    </row>
    <row r="12" spans="1:3" ht="12.75" customHeight="1">
      <c r="A12" s="25">
        <v>64.105</v>
      </c>
      <c r="B12" t="s">
        <v>7</v>
      </c>
      <c r="C12" s="24">
        <v>9952</v>
      </c>
    </row>
    <row r="13" spans="1:3" ht="12.75" customHeight="1">
      <c r="A13" s="25">
        <v>64.109</v>
      </c>
      <c r="B13" t="s">
        <v>8</v>
      </c>
      <c r="C13" s="24">
        <v>980104</v>
      </c>
    </row>
    <row r="14" spans="1:3" ht="12.75" customHeight="1">
      <c r="A14" s="25">
        <v>64.11</v>
      </c>
      <c r="B14" t="s">
        <v>9</v>
      </c>
      <c r="C14" s="24">
        <v>82835</v>
      </c>
    </row>
    <row r="15" spans="1:3" ht="12.75" customHeight="1">
      <c r="A15" s="25">
        <v>86.001</v>
      </c>
      <c r="B15" t="s">
        <v>10</v>
      </c>
      <c r="C15" s="24">
        <v>26333</v>
      </c>
    </row>
    <row r="16" spans="1:3" ht="12.75" customHeight="1">
      <c r="A16" s="25">
        <v>96.001</v>
      </c>
      <c r="B16" t="s">
        <v>11</v>
      </c>
      <c r="C16" s="24">
        <v>4579334</v>
      </c>
    </row>
    <row r="17" spans="1:3" ht="12.75" customHeight="1">
      <c r="A17" s="25">
        <v>96.002</v>
      </c>
      <c r="B17" t="s">
        <v>12</v>
      </c>
      <c r="C17" s="24">
        <v>32262125</v>
      </c>
    </row>
    <row r="18" spans="1:3" ht="12.75" customHeight="1">
      <c r="A18" s="25">
        <v>96.004</v>
      </c>
      <c r="B18" t="s">
        <v>13</v>
      </c>
      <c r="C18" s="24">
        <v>9279751</v>
      </c>
    </row>
    <row r="19" spans="1:3" ht="12.75" customHeight="1">
      <c r="A19" s="25">
        <v>96.006</v>
      </c>
      <c r="B19" t="s">
        <v>14</v>
      </c>
      <c r="C19" s="24">
        <v>1304034</v>
      </c>
    </row>
    <row r="20" spans="1:3" ht="12.75" customHeight="1">
      <c r="A20" s="25" t="s">
        <v>15</v>
      </c>
      <c r="B20" t="s">
        <v>16</v>
      </c>
      <c r="C20" s="24">
        <v>1394000</v>
      </c>
    </row>
    <row r="21" spans="1:3" ht="12.75" customHeight="1">
      <c r="A21" s="25" t="s">
        <v>17</v>
      </c>
      <c r="B21" t="s">
        <v>18</v>
      </c>
      <c r="C21" s="24">
        <v>2847320</v>
      </c>
    </row>
    <row r="22" spans="1:3" ht="12.75" customHeight="1">
      <c r="A22" s="2"/>
      <c r="B22" s="5" t="s">
        <v>90</v>
      </c>
      <c r="C22" s="8">
        <f>SUM(C8:C21)</f>
        <v>53299599</v>
      </c>
    </row>
    <row r="23" spans="1:3" ht="12.75" customHeight="1">
      <c r="A23" s="2"/>
      <c r="C23" s="1"/>
    </row>
    <row r="24" spans="1:3" ht="12.75" customHeight="1">
      <c r="A24" s="9" t="s">
        <v>91</v>
      </c>
      <c r="C24" s="1"/>
    </row>
    <row r="25" spans="1:3" ht="12.75" customHeight="1">
      <c r="A25" s="25">
        <v>10.551</v>
      </c>
      <c r="B25" t="s">
        <v>20</v>
      </c>
      <c r="C25" s="24">
        <v>816838</v>
      </c>
    </row>
    <row r="26" spans="1:3" ht="12.75" customHeight="1">
      <c r="A26" s="25">
        <v>10.912</v>
      </c>
      <c r="B26" t="s">
        <v>21</v>
      </c>
      <c r="C26" s="24">
        <v>139363</v>
      </c>
    </row>
    <row r="27" spans="1:3" ht="12.75" customHeight="1">
      <c r="A27" s="25">
        <v>64.116</v>
      </c>
      <c r="B27" t="s">
        <v>22</v>
      </c>
      <c r="C27" s="24">
        <v>10949</v>
      </c>
    </row>
    <row r="28" spans="1:3" ht="12.75" customHeight="1">
      <c r="A28" s="25">
        <v>64.117</v>
      </c>
      <c r="B28" t="s">
        <v>23</v>
      </c>
      <c r="C28" s="24">
        <v>9116</v>
      </c>
    </row>
    <row r="29" spans="1:3" ht="12.75" customHeight="1">
      <c r="A29" s="25">
        <v>64.12</v>
      </c>
      <c r="B29" t="s">
        <v>24</v>
      </c>
      <c r="C29" s="24">
        <v>9</v>
      </c>
    </row>
    <row r="30" spans="1:3" ht="12.75" customHeight="1">
      <c r="A30" s="25">
        <v>64.124</v>
      </c>
      <c r="B30" t="s">
        <v>25</v>
      </c>
      <c r="C30" s="24">
        <v>62795</v>
      </c>
    </row>
    <row r="31" spans="1:3" ht="12.75" customHeight="1">
      <c r="A31" s="25">
        <v>93.773</v>
      </c>
      <c r="B31" t="s">
        <v>26</v>
      </c>
      <c r="C31" s="24">
        <v>10904132</v>
      </c>
    </row>
    <row r="32" spans="1:3" ht="12.75" customHeight="1">
      <c r="A32" s="25">
        <v>93.774</v>
      </c>
      <c r="B32" t="s">
        <v>27</v>
      </c>
      <c r="C32" s="24">
        <v>10702787</v>
      </c>
    </row>
    <row r="33" spans="1:3" ht="12.75" customHeight="1">
      <c r="A33" s="2"/>
      <c r="B33" s="5" t="s">
        <v>92</v>
      </c>
      <c r="C33" s="8">
        <f>SUM(C25:C32)</f>
        <v>22645989</v>
      </c>
    </row>
    <row r="34" spans="1:3" ht="12.75" customHeight="1">
      <c r="A34" s="2"/>
      <c r="C34" s="1"/>
    </row>
    <row r="35" spans="1:3" ht="12.75" customHeight="1">
      <c r="A35" s="9" t="s">
        <v>93</v>
      </c>
      <c r="C35" s="1"/>
    </row>
    <row r="36" spans="1:3" ht="12.75" customHeight="1">
      <c r="A36" s="25">
        <v>10.051</v>
      </c>
      <c r="B36" t="s">
        <v>28</v>
      </c>
      <c r="C36" s="24">
        <v>5008</v>
      </c>
    </row>
    <row r="37" spans="1:3" ht="12.75" customHeight="1">
      <c r="A37" s="25">
        <v>10.055</v>
      </c>
      <c r="B37" t="s">
        <v>30</v>
      </c>
      <c r="C37" s="24">
        <v>5981342</v>
      </c>
    </row>
    <row r="38" spans="1:3" ht="12.75" customHeight="1">
      <c r="A38" s="25">
        <v>10.069</v>
      </c>
      <c r="B38" t="s">
        <v>31</v>
      </c>
      <c r="C38" s="24">
        <v>5604412</v>
      </c>
    </row>
    <row r="39" spans="1:3" ht="12.75" customHeight="1">
      <c r="A39" s="25">
        <v>10.072</v>
      </c>
      <c r="B39" t="s">
        <v>114</v>
      </c>
      <c r="C39" s="24">
        <v>309073</v>
      </c>
    </row>
    <row r="40" spans="1:3" ht="12.75" customHeight="1">
      <c r="A40" s="25">
        <v>10.08</v>
      </c>
      <c r="B40" t="s">
        <v>115</v>
      </c>
      <c r="C40" s="24">
        <v>11704</v>
      </c>
    </row>
    <row r="41" spans="1:3" ht="12.75" customHeight="1">
      <c r="A41" s="25">
        <v>10.081</v>
      </c>
      <c r="B41" t="s">
        <v>34</v>
      </c>
      <c r="C41" s="24">
        <v>11916</v>
      </c>
    </row>
    <row r="42" spans="1:3" ht="12.75" customHeight="1">
      <c r="A42" s="25">
        <v>10.45</v>
      </c>
      <c r="B42" t="s">
        <v>32</v>
      </c>
      <c r="C42" s="24">
        <v>4522669</v>
      </c>
    </row>
    <row r="43" spans="1:3" ht="12.75" customHeight="1">
      <c r="A43" s="25" t="s">
        <v>35</v>
      </c>
      <c r="B43" t="s">
        <v>36</v>
      </c>
      <c r="C43" s="24">
        <v>6333</v>
      </c>
    </row>
    <row r="44" spans="1:3" ht="12.75" customHeight="1">
      <c r="A44" s="2"/>
      <c r="B44" s="5" t="s">
        <v>94</v>
      </c>
      <c r="C44" s="8">
        <f>SUM(C36:C43)</f>
        <v>16452457</v>
      </c>
    </row>
    <row r="45" spans="1:3" ht="12.75" customHeight="1">
      <c r="A45" s="2"/>
      <c r="C45" s="1"/>
    </row>
    <row r="46" spans="1:3" ht="12.75" customHeight="1">
      <c r="A46" s="5" t="s">
        <v>95</v>
      </c>
      <c r="C46" s="1"/>
    </row>
    <row r="47" spans="1:3" ht="12.75" customHeight="1">
      <c r="A47" s="25">
        <v>10.073</v>
      </c>
      <c r="B47" t="s">
        <v>37</v>
      </c>
      <c r="C47" s="24">
        <v>91561</v>
      </c>
    </row>
    <row r="48" spans="1:3" ht="12.75" customHeight="1">
      <c r="A48" s="25">
        <v>10.417</v>
      </c>
      <c r="B48" t="s">
        <v>38</v>
      </c>
      <c r="C48" s="24">
        <v>13849</v>
      </c>
    </row>
    <row r="49" spans="1:3" ht="12.75" customHeight="1">
      <c r="A49" s="25">
        <v>10.555</v>
      </c>
      <c r="B49" t="s">
        <v>39</v>
      </c>
      <c r="C49" s="24">
        <v>412518</v>
      </c>
    </row>
    <row r="50" spans="1:3" ht="12.75" customHeight="1">
      <c r="A50" s="25">
        <v>10.557</v>
      </c>
      <c r="B50" t="s">
        <v>40</v>
      </c>
      <c r="C50" s="24">
        <v>236985</v>
      </c>
    </row>
    <row r="51" spans="1:3" ht="12.75" customHeight="1">
      <c r="A51" s="25">
        <v>10.771</v>
      </c>
      <c r="B51" t="s">
        <v>116</v>
      </c>
      <c r="C51" s="24">
        <v>302000</v>
      </c>
    </row>
    <row r="52" spans="1:3" ht="12.75" customHeight="1">
      <c r="A52" s="25">
        <v>14.871</v>
      </c>
      <c r="B52" t="s">
        <v>41</v>
      </c>
      <c r="C52" s="24">
        <v>144130</v>
      </c>
    </row>
    <row r="53" spans="1:3" ht="12.75" customHeight="1">
      <c r="A53" s="25">
        <v>16.729</v>
      </c>
      <c r="B53" t="s">
        <v>45</v>
      </c>
      <c r="C53" s="24">
        <v>99766</v>
      </c>
    </row>
    <row r="54" spans="1:3" ht="12.75" customHeight="1">
      <c r="A54" s="25">
        <v>20.205</v>
      </c>
      <c r="B54" t="s">
        <v>47</v>
      </c>
      <c r="C54" s="24">
        <v>1135698</v>
      </c>
    </row>
    <row r="55" spans="1:3" ht="12.75" customHeight="1">
      <c r="A55" s="25">
        <v>84.01</v>
      </c>
      <c r="B55" t="s">
        <v>48</v>
      </c>
      <c r="C55" s="24">
        <v>278332</v>
      </c>
    </row>
    <row r="56" spans="1:3" ht="12.75" customHeight="1">
      <c r="A56" s="25">
        <v>84.126</v>
      </c>
      <c r="B56" t="s">
        <v>49</v>
      </c>
      <c r="C56" s="24">
        <v>196213</v>
      </c>
    </row>
    <row r="57" spans="1:3" ht="12.75" customHeight="1">
      <c r="A57" s="25">
        <v>84.184</v>
      </c>
      <c r="B57" t="s">
        <v>50</v>
      </c>
      <c r="C57" s="24">
        <v>256146</v>
      </c>
    </row>
    <row r="58" spans="1:3" ht="12.75" customHeight="1">
      <c r="A58" s="25">
        <v>84.358</v>
      </c>
      <c r="B58" t="s">
        <v>53</v>
      </c>
      <c r="C58" s="24">
        <v>32874</v>
      </c>
    </row>
    <row r="59" spans="1:3" ht="12.75" customHeight="1">
      <c r="A59" s="25">
        <v>93.558</v>
      </c>
      <c r="B59" t="s">
        <v>54</v>
      </c>
      <c r="C59" s="24">
        <v>960730</v>
      </c>
    </row>
    <row r="60" spans="1:3" ht="12.75" customHeight="1">
      <c r="A60" s="25">
        <v>93.563</v>
      </c>
      <c r="B60" t="s">
        <v>55</v>
      </c>
      <c r="C60" s="24">
        <v>139794</v>
      </c>
    </row>
    <row r="61" spans="1:3" ht="12.75" customHeight="1">
      <c r="A61" s="25">
        <v>93.568</v>
      </c>
      <c r="B61" t="s">
        <v>56</v>
      </c>
      <c r="C61" s="24">
        <v>121710</v>
      </c>
    </row>
    <row r="62" spans="1:3" ht="12.75" customHeight="1">
      <c r="A62" s="25">
        <v>93.767</v>
      </c>
      <c r="B62" t="s">
        <v>57</v>
      </c>
      <c r="C62" s="24">
        <v>124369</v>
      </c>
    </row>
    <row r="63" spans="1:3" ht="12.75" customHeight="1">
      <c r="A63" s="25">
        <v>93.777</v>
      </c>
      <c r="B63" t="s">
        <v>58</v>
      </c>
      <c r="C63" s="24">
        <v>22632</v>
      </c>
    </row>
    <row r="64" spans="1:3" ht="12.75" customHeight="1">
      <c r="A64" s="25">
        <v>93.778</v>
      </c>
      <c r="B64" t="s">
        <v>59</v>
      </c>
      <c r="C64" s="24">
        <v>8780622</v>
      </c>
    </row>
    <row r="65" spans="1:3" ht="12.75" customHeight="1">
      <c r="A65" s="25">
        <v>93.959</v>
      </c>
      <c r="B65" t="s">
        <v>60</v>
      </c>
      <c r="C65" s="24">
        <v>86480</v>
      </c>
    </row>
    <row r="66" spans="1:3" ht="12.75" customHeight="1">
      <c r="A66" s="2"/>
      <c r="B66" s="5" t="s">
        <v>96</v>
      </c>
      <c r="C66" s="8">
        <f>SUM(C47:C65)</f>
        <v>13436409</v>
      </c>
    </row>
    <row r="67" spans="1:3" ht="12.75" customHeight="1">
      <c r="A67" s="2"/>
      <c r="C67" s="1"/>
    </row>
    <row r="68" spans="1:3" ht="12.75" customHeight="1">
      <c r="A68" s="5" t="s">
        <v>97</v>
      </c>
      <c r="C68" s="1"/>
    </row>
    <row r="69" spans="1:3" ht="12.75" customHeight="1">
      <c r="A69" s="25" t="s">
        <v>62</v>
      </c>
      <c r="B69" t="s">
        <v>63</v>
      </c>
      <c r="C69" s="24">
        <v>29526</v>
      </c>
    </row>
    <row r="70" spans="1:3" ht="12.75" customHeight="1">
      <c r="A70" s="25" t="s">
        <v>64</v>
      </c>
      <c r="B70" t="s">
        <v>65</v>
      </c>
      <c r="C70" s="24">
        <v>17500</v>
      </c>
    </row>
    <row r="71" spans="1:3" ht="12.75" customHeight="1">
      <c r="A71" s="25" t="s">
        <v>66</v>
      </c>
      <c r="B71" t="s">
        <v>67</v>
      </c>
      <c r="C71" s="24">
        <v>761964</v>
      </c>
    </row>
    <row r="72" spans="1:3" ht="12.75" customHeight="1">
      <c r="A72" s="2"/>
      <c r="B72" s="5" t="s">
        <v>98</v>
      </c>
      <c r="C72" s="8">
        <f>SUM(C69:C71)</f>
        <v>808990</v>
      </c>
    </row>
    <row r="73" spans="1:3" ht="12.75" customHeight="1">
      <c r="A73" s="2"/>
      <c r="C73" s="1"/>
    </row>
    <row r="74" spans="1:3" ht="12.75" customHeight="1">
      <c r="A74" s="5" t="s">
        <v>99</v>
      </c>
      <c r="C74" s="1"/>
    </row>
    <row r="75" spans="1:3" ht="12.75" customHeight="1">
      <c r="A75" s="25" t="s">
        <v>68</v>
      </c>
      <c r="B75" t="s">
        <v>69</v>
      </c>
      <c r="C75" s="24">
        <v>4761000</v>
      </c>
    </row>
    <row r="76" spans="1:3" ht="12.75" customHeight="1">
      <c r="A76" s="25" t="s">
        <v>70</v>
      </c>
      <c r="B76" t="s">
        <v>71</v>
      </c>
      <c r="C76" s="24">
        <v>172000</v>
      </c>
    </row>
    <row r="77" spans="1:3" ht="12.75" customHeight="1">
      <c r="A77" s="25" t="s">
        <v>72</v>
      </c>
      <c r="B77" t="s">
        <v>73</v>
      </c>
      <c r="C77" s="24">
        <v>473000</v>
      </c>
    </row>
    <row r="78" spans="1:3" ht="12.75" customHeight="1">
      <c r="A78" s="25" t="s">
        <v>74</v>
      </c>
      <c r="B78" t="s">
        <v>75</v>
      </c>
      <c r="C78" s="24">
        <v>2890474</v>
      </c>
    </row>
    <row r="79" spans="1:3" ht="12.75" customHeight="1">
      <c r="A79" s="10"/>
      <c r="B79" s="5" t="s">
        <v>100</v>
      </c>
      <c r="C79" s="8">
        <f>SUM(C75:C78)</f>
        <v>8296474</v>
      </c>
    </row>
    <row r="80" spans="1:3" ht="12.75" customHeight="1">
      <c r="A80" s="10"/>
      <c r="C80" s="1"/>
    </row>
    <row r="81" spans="1:3" ht="12.75" customHeight="1">
      <c r="A81" s="5" t="s">
        <v>101</v>
      </c>
      <c r="C81" s="1"/>
    </row>
    <row r="82" spans="1:3" ht="12.75" customHeight="1">
      <c r="A82" s="25">
        <v>10.056</v>
      </c>
      <c r="B82" t="s">
        <v>76</v>
      </c>
      <c r="C82" s="24">
        <v>50000</v>
      </c>
    </row>
    <row r="83" spans="1:3" ht="12.75" customHeight="1">
      <c r="A83" s="25">
        <v>10.406</v>
      </c>
      <c r="B83" t="s">
        <v>77</v>
      </c>
      <c r="C83" s="24">
        <v>692500</v>
      </c>
    </row>
    <row r="84" spans="1:3" ht="12.75" customHeight="1">
      <c r="A84" s="25">
        <v>10.407</v>
      </c>
      <c r="B84" t="s">
        <v>78</v>
      </c>
      <c r="C84" s="24">
        <v>291460</v>
      </c>
    </row>
    <row r="85" spans="1:3" ht="12.75" customHeight="1">
      <c r="A85" s="25">
        <v>10.41</v>
      </c>
      <c r="B85" t="s">
        <v>79</v>
      </c>
      <c r="C85" s="24">
        <v>290937</v>
      </c>
    </row>
    <row r="86" spans="1:3" ht="12.75" customHeight="1">
      <c r="A86" s="25">
        <v>10.417</v>
      </c>
      <c r="B86" t="s">
        <v>38</v>
      </c>
      <c r="C86" s="24">
        <v>44074</v>
      </c>
    </row>
    <row r="87" spans="1:3" ht="12.75" customHeight="1">
      <c r="A87" s="10"/>
      <c r="B87" s="5" t="s">
        <v>102</v>
      </c>
      <c r="C87" s="8">
        <f>SUM(C82:C86)</f>
        <v>1368971</v>
      </c>
    </row>
    <row r="88" spans="1:3" ht="12.75" customHeight="1">
      <c r="A88" s="10"/>
      <c r="C88" s="1"/>
    </row>
    <row r="89" spans="1:3" ht="12.75" customHeight="1">
      <c r="A89" s="5" t="s">
        <v>103</v>
      </c>
      <c r="C89" s="1"/>
    </row>
    <row r="90" spans="1:3" ht="12.75" customHeight="1">
      <c r="A90" s="25">
        <v>10.406</v>
      </c>
      <c r="B90" t="s">
        <v>77</v>
      </c>
      <c r="C90" s="24">
        <v>750000</v>
      </c>
    </row>
    <row r="91" spans="1:3" ht="12.75" customHeight="1">
      <c r="A91" s="25">
        <v>10.407</v>
      </c>
      <c r="B91" t="s">
        <v>78</v>
      </c>
      <c r="C91" s="24">
        <v>795000</v>
      </c>
    </row>
    <row r="92" spans="1:3" ht="12.75" customHeight="1">
      <c r="A92" s="25">
        <v>10.41</v>
      </c>
      <c r="B92" t="s">
        <v>79</v>
      </c>
      <c r="C92" s="24">
        <v>167500</v>
      </c>
    </row>
    <row r="93" spans="1:3" ht="12.75" customHeight="1">
      <c r="A93" s="25">
        <v>14.11</v>
      </c>
      <c r="B93" t="s">
        <v>117</v>
      </c>
      <c r="C93" s="24">
        <v>85052</v>
      </c>
    </row>
    <row r="94" spans="1:3" ht="12.75" customHeight="1">
      <c r="A94" s="25">
        <v>14.117</v>
      </c>
      <c r="B94" t="s">
        <v>81</v>
      </c>
      <c r="C94" s="24">
        <v>2102742</v>
      </c>
    </row>
    <row r="95" spans="1:3" ht="12.75" customHeight="1">
      <c r="A95" s="25">
        <v>59.012</v>
      </c>
      <c r="B95" t="s">
        <v>82</v>
      </c>
      <c r="C95" s="24">
        <v>821250</v>
      </c>
    </row>
    <row r="96" spans="1:3" ht="12.75" customHeight="1">
      <c r="A96" s="25">
        <v>59.041</v>
      </c>
      <c r="B96" t="s">
        <v>118</v>
      </c>
      <c r="C96" s="24">
        <v>192000</v>
      </c>
    </row>
    <row r="97" spans="1:3" ht="12.75" customHeight="1">
      <c r="A97" s="25">
        <v>64.114</v>
      </c>
      <c r="B97" t="s">
        <v>83</v>
      </c>
      <c r="C97" s="24">
        <v>931472</v>
      </c>
    </row>
    <row r="98" spans="1:3" ht="12.75" customHeight="1">
      <c r="A98" s="10"/>
      <c r="B98" s="5" t="s">
        <v>104</v>
      </c>
      <c r="C98" s="8">
        <f>SUM(C90:C97)</f>
        <v>5845016</v>
      </c>
    </row>
    <row r="99" spans="1:3" ht="12.75" customHeight="1">
      <c r="A99" s="10"/>
      <c r="C99" s="1"/>
    </row>
    <row r="100" spans="1:3" ht="12.75" customHeight="1">
      <c r="A100" s="5" t="s">
        <v>105</v>
      </c>
      <c r="C100" s="1"/>
    </row>
    <row r="101" spans="1:3" ht="12.75" customHeight="1">
      <c r="A101" s="25">
        <v>10.45</v>
      </c>
      <c r="B101" t="s">
        <v>32</v>
      </c>
      <c r="C101" s="24">
        <v>49455041</v>
      </c>
    </row>
    <row r="102" spans="1:3" ht="12.75" customHeight="1">
      <c r="A102" s="25">
        <v>97.022</v>
      </c>
      <c r="B102" t="s">
        <v>84</v>
      </c>
      <c r="C102" s="24">
        <v>68500</v>
      </c>
    </row>
    <row r="103" spans="2:3" s="11" customFormat="1" ht="12.75" customHeight="1">
      <c r="B103" s="5" t="s">
        <v>106</v>
      </c>
      <c r="C103" s="12">
        <f>SUM(C101:C102)</f>
        <v>49523541</v>
      </c>
    </row>
    <row r="104" spans="1:3" s="11" customFormat="1" ht="12.75" customHeight="1">
      <c r="A104" s="4"/>
      <c r="B104" s="4"/>
      <c r="C104" s="4"/>
    </row>
    <row r="105" spans="1:2" s="11" customFormat="1" ht="12.75" customHeight="1">
      <c r="A105" s="13" t="s">
        <v>107</v>
      </c>
      <c r="B105"/>
    </row>
    <row r="106" ht="12.75" customHeight="1">
      <c r="A106" s="14" t="s">
        <v>108</v>
      </c>
    </row>
    <row r="107" ht="12.75" customHeight="1">
      <c r="A107" s="13" t="s">
        <v>109</v>
      </c>
    </row>
    <row r="108" ht="12.75" customHeight="1">
      <c r="A108" s="15" t="s">
        <v>110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88</v>
      </c>
    </row>
    <row r="3" spans="1:3" ht="12.75" customHeight="1">
      <c r="A3" s="21" t="s">
        <v>85</v>
      </c>
      <c r="B3" s="22" t="s">
        <v>86</v>
      </c>
      <c r="C3" s="23" t="s">
        <v>89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100423422</v>
      </c>
    </row>
    <row r="7" ht="12.75" customHeight="1">
      <c r="A7" s="5" t="s">
        <v>87</v>
      </c>
    </row>
    <row r="8" spans="1:3" ht="12.75" customHeight="1">
      <c r="A8" s="2" t="s">
        <v>3</v>
      </c>
      <c r="B8" t="s">
        <v>4</v>
      </c>
      <c r="C8" s="1">
        <v>48035</v>
      </c>
    </row>
    <row r="9" spans="1:3" ht="12.75" customHeight="1">
      <c r="A9" s="2">
        <v>57.001</v>
      </c>
      <c r="B9" t="s">
        <v>5</v>
      </c>
      <c r="C9" s="1">
        <v>400789</v>
      </c>
    </row>
    <row r="10" spans="1:3" ht="12.75" customHeight="1">
      <c r="A10" s="2">
        <v>64.104</v>
      </c>
      <c r="B10" t="s">
        <v>6</v>
      </c>
      <c r="C10" s="1">
        <v>59245</v>
      </c>
    </row>
    <row r="11" spans="1:3" ht="12.75" customHeight="1">
      <c r="A11" s="2">
        <v>64.105</v>
      </c>
      <c r="B11" t="s">
        <v>7</v>
      </c>
      <c r="C11" s="1">
        <v>11205</v>
      </c>
    </row>
    <row r="12" spans="1:3" ht="12.75" customHeight="1">
      <c r="A12" s="2">
        <v>64.109</v>
      </c>
      <c r="B12" t="s">
        <v>8</v>
      </c>
      <c r="C12" s="1">
        <v>949802</v>
      </c>
    </row>
    <row r="13" spans="1:3" ht="12.75" customHeight="1">
      <c r="A13" s="2">
        <v>64.11</v>
      </c>
      <c r="B13" t="s">
        <v>9</v>
      </c>
      <c r="C13" s="1">
        <v>110229</v>
      </c>
    </row>
    <row r="14" spans="1:3" ht="12.75" customHeight="1">
      <c r="A14" s="2">
        <v>86.001</v>
      </c>
      <c r="B14" t="s">
        <v>10</v>
      </c>
      <c r="C14" s="1">
        <v>27676</v>
      </c>
    </row>
    <row r="15" spans="1:3" ht="12.75" customHeight="1">
      <c r="A15" s="2">
        <v>96.001</v>
      </c>
      <c r="B15" t="s">
        <v>11</v>
      </c>
      <c r="C15" s="1">
        <v>4395414</v>
      </c>
    </row>
    <row r="16" spans="1:3" ht="12.75" customHeight="1">
      <c r="A16" s="2">
        <v>96.002</v>
      </c>
      <c r="B16" t="s">
        <v>12</v>
      </c>
      <c r="C16" s="1">
        <v>31380664</v>
      </c>
    </row>
    <row r="17" spans="1:3" ht="12.75" customHeight="1">
      <c r="A17" s="2">
        <v>96.004</v>
      </c>
      <c r="B17" t="s">
        <v>13</v>
      </c>
      <c r="C17" s="1">
        <v>9273966</v>
      </c>
    </row>
    <row r="18" spans="1:3" ht="12.75" customHeight="1">
      <c r="A18" s="2">
        <v>96.006</v>
      </c>
      <c r="B18" t="s">
        <v>14</v>
      </c>
      <c r="C18" s="1">
        <v>1113719</v>
      </c>
    </row>
    <row r="19" spans="1:3" ht="12.75" customHeight="1">
      <c r="A19" s="2" t="s">
        <v>15</v>
      </c>
      <c r="B19" t="s">
        <v>16</v>
      </c>
      <c r="C19" s="1">
        <v>1023000</v>
      </c>
    </row>
    <row r="20" spans="1:3" ht="12.75" customHeight="1">
      <c r="A20" s="2" t="s">
        <v>17</v>
      </c>
      <c r="B20" t="s">
        <v>18</v>
      </c>
      <c r="C20" s="1">
        <v>2628227</v>
      </c>
    </row>
    <row r="21" spans="1:3" ht="12.75" customHeight="1">
      <c r="A21" s="2"/>
      <c r="B21" s="5" t="s">
        <v>90</v>
      </c>
      <c r="C21" s="8">
        <f>SUM(C8:C20)</f>
        <v>51421971</v>
      </c>
    </row>
    <row r="22" spans="1:3" ht="12.75" customHeight="1">
      <c r="A22" s="2"/>
      <c r="C22" s="1"/>
    </row>
    <row r="23" spans="1:3" ht="12.75" customHeight="1">
      <c r="A23" s="9" t="s">
        <v>91</v>
      </c>
      <c r="C23" s="1"/>
    </row>
    <row r="24" spans="1:3" ht="12.75" customHeight="1">
      <c r="A24" s="2">
        <v>10.427</v>
      </c>
      <c r="B24" t="s">
        <v>19</v>
      </c>
      <c r="C24" s="1">
        <v>127120</v>
      </c>
    </row>
    <row r="25" spans="1:3" ht="12.75" customHeight="1">
      <c r="A25" s="2">
        <v>10.551</v>
      </c>
      <c r="B25" t="s">
        <v>20</v>
      </c>
      <c r="C25" s="1">
        <v>691347</v>
      </c>
    </row>
    <row r="26" spans="1:3" ht="12.75" customHeight="1">
      <c r="A26" s="2">
        <v>10.912</v>
      </c>
      <c r="B26" t="s">
        <v>21</v>
      </c>
      <c r="C26" s="1">
        <v>20617</v>
      </c>
    </row>
    <row r="27" spans="1:3" ht="12.75" customHeight="1">
      <c r="A27" s="2">
        <v>64.116</v>
      </c>
      <c r="B27" t="s">
        <v>22</v>
      </c>
      <c r="C27" s="1">
        <v>26276</v>
      </c>
    </row>
    <row r="28" spans="1:3" ht="12.75" customHeight="1">
      <c r="A28" s="2">
        <v>64.117</v>
      </c>
      <c r="B28" t="s">
        <v>23</v>
      </c>
      <c r="C28" s="1">
        <v>8050</v>
      </c>
    </row>
    <row r="29" spans="1:3" ht="12.75" customHeight="1">
      <c r="A29" s="2">
        <v>64.12</v>
      </c>
      <c r="B29" t="s">
        <v>24</v>
      </c>
      <c r="C29" s="1">
        <v>13</v>
      </c>
    </row>
    <row r="30" spans="1:3" ht="12.75" customHeight="1">
      <c r="A30" s="2">
        <v>64.124</v>
      </c>
      <c r="B30" t="s">
        <v>25</v>
      </c>
      <c r="C30" s="1">
        <v>53278</v>
      </c>
    </row>
    <row r="31" spans="1:3" ht="12.75" customHeight="1">
      <c r="A31" s="2">
        <v>93.773</v>
      </c>
      <c r="B31" t="s">
        <v>26</v>
      </c>
      <c r="C31" s="1">
        <v>10003313</v>
      </c>
    </row>
    <row r="32" spans="1:3" ht="12.75" customHeight="1">
      <c r="A32" s="2">
        <v>93.774</v>
      </c>
      <c r="B32" t="s">
        <v>27</v>
      </c>
      <c r="C32" s="1">
        <v>9719373</v>
      </c>
    </row>
    <row r="33" spans="1:3" ht="12.75" customHeight="1">
      <c r="A33" s="2"/>
      <c r="B33" s="5" t="s">
        <v>92</v>
      </c>
      <c r="C33" s="8">
        <f>SUM(C24:C32)</f>
        <v>20649387</v>
      </c>
    </row>
    <row r="34" spans="1:3" ht="12.75" customHeight="1">
      <c r="A34" s="2"/>
      <c r="C34" s="1"/>
    </row>
    <row r="35" spans="1:3" ht="12.75" customHeight="1">
      <c r="A35" s="9" t="s">
        <v>93</v>
      </c>
      <c r="C35" s="1"/>
    </row>
    <row r="36" spans="1:3" ht="12.75" customHeight="1">
      <c r="A36" s="2">
        <v>10.051</v>
      </c>
      <c r="B36" t="s">
        <v>28</v>
      </c>
      <c r="C36" s="1">
        <v>38046</v>
      </c>
    </row>
    <row r="37" spans="1:3" ht="12.75" customHeight="1">
      <c r="A37" s="2">
        <v>10.053</v>
      </c>
      <c r="B37" t="s">
        <v>29</v>
      </c>
      <c r="C37" s="1">
        <v>75813</v>
      </c>
    </row>
    <row r="38" spans="1:3" ht="12.75" customHeight="1">
      <c r="A38" s="2">
        <v>10.055</v>
      </c>
      <c r="B38" t="s">
        <v>30</v>
      </c>
      <c r="C38" s="1">
        <v>2964201</v>
      </c>
    </row>
    <row r="39" spans="1:3" ht="12.75" customHeight="1">
      <c r="A39" s="2">
        <v>10.069</v>
      </c>
      <c r="B39" t="s">
        <v>31</v>
      </c>
      <c r="C39" s="1">
        <v>5672520</v>
      </c>
    </row>
    <row r="40" spans="1:3" ht="12.75" customHeight="1">
      <c r="A40" s="2">
        <v>10.45</v>
      </c>
      <c r="B40" t="s">
        <v>32</v>
      </c>
      <c r="C40" s="1">
        <v>1740877</v>
      </c>
    </row>
    <row r="41" spans="1:3" ht="12.75" customHeight="1">
      <c r="A41" s="2" t="s">
        <v>33</v>
      </c>
      <c r="B41" t="s">
        <v>34</v>
      </c>
      <c r="C41" s="1">
        <v>7878</v>
      </c>
    </row>
    <row r="42" spans="1:3" ht="12.75" customHeight="1">
      <c r="A42" s="2" t="s">
        <v>35</v>
      </c>
      <c r="B42" t="s">
        <v>36</v>
      </c>
      <c r="C42" s="1">
        <v>48034</v>
      </c>
    </row>
    <row r="43" spans="1:3" ht="12.75" customHeight="1">
      <c r="A43" s="2"/>
      <c r="B43" s="5" t="s">
        <v>94</v>
      </c>
      <c r="C43" s="8">
        <f>SUM(C36:C42)</f>
        <v>10547369</v>
      </c>
    </row>
    <row r="44" spans="1:3" ht="12.75" customHeight="1">
      <c r="A44" s="2"/>
      <c r="C44" s="1"/>
    </row>
    <row r="45" spans="1:3" ht="12.75" customHeight="1">
      <c r="A45" s="5" t="s">
        <v>95</v>
      </c>
      <c r="C45" s="1"/>
    </row>
    <row r="46" spans="1:3" ht="12.75" customHeight="1">
      <c r="A46" s="2">
        <v>10.073</v>
      </c>
      <c r="B46" t="s">
        <v>37</v>
      </c>
      <c r="C46" s="1">
        <v>469263</v>
      </c>
    </row>
    <row r="47" spans="1:3" ht="12.75" customHeight="1">
      <c r="A47" s="2">
        <v>10.417</v>
      </c>
      <c r="B47" t="s">
        <v>38</v>
      </c>
      <c r="C47" s="1">
        <v>7150</v>
      </c>
    </row>
    <row r="48" spans="1:3" ht="12.75" customHeight="1">
      <c r="A48" s="2">
        <v>10.555</v>
      </c>
      <c r="B48" t="s">
        <v>39</v>
      </c>
      <c r="C48" s="1">
        <v>401899</v>
      </c>
    </row>
    <row r="49" spans="1:3" ht="12.75" customHeight="1">
      <c r="A49" s="2">
        <v>10.557</v>
      </c>
      <c r="B49" t="s">
        <v>40</v>
      </c>
      <c r="C49" s="1">
        <v>214023</v>
      </c>
    </row>
    <row r="50" spans="1:3" ht="12.75" customHeight="1">
      <c r="A50" s="2">
        <v>14.871</v>
      </c>
      <c r="B50" t="s">
        <v>41</v>
      </c>
      <c r="C50" s="1">
        <v>129066</v>
      </c>
    </row>
    <row r="51" spans="1:3" ht="12.75" customHeight="1">
      <c r="A51" s="2">
        <v>14.872</v>
      </c>
      <c r="B51" t="s">
        <v>42</v>
      </c>
      <c r="C51" s="1">
        <v>10150</v>
      </c>
    </row>
    <row r="52" spans="1:3" ht="12.75" customHeight="1">
      <c r="A52" s="2">
        <v>16.607</v>
      </c>
      <c r="B52" t="s">
        <v>43</v>
      </c>
      <c r="C52" s="1">
        <v>8122</v>
      </c>
    </row>
    <row r="53" spans="1:3" ht="12.75" customHeight="1">
      <c r="A53" s="2">
        <v>16.71</v>
      </c>
      <c r="B53" t="s">
        <v>44</v>
      </c>
      <c r="C53" s="1">
        <v>-2168</v>
      </c>
    </row>
    <row r="54" spans="1:3" ht="12.75" customHeight="1">
      <c r="A54" s="2">
        <v>16.729</v>
      </c>
      <c r="B54" t="s">
        <v>45</v>
      </c>
      <c r="C54" s="1">
        <v>100000</v>
      </c>
    </row>
    <row r="55" spans="1:3" ht="12.75" customHeight="1">
      <c r="A55" s="2">
        <v>20.106</v>
      </c>
      <c r="B55" t="s">
        <v>46</v>
      </c>
      <c r="C55" s="1">
        <v>374249</v>
      </c>
    </row>
    <row r="56" spans="1:3" ht="12.75" customHeight="1">
      <c r="A56" s="2">
        <v>20.205</v>
      </c>
      <c r="B56" t="s">
        <v>47</v>
      </c>
      <c r="C56" s="1">
        <v>-438465</v>
      </c>
    </row>
    <row r="57" spans="1:3" ht="12.75" customHeight="1">
      <c r="A57" s="2">
        <v>84.01</v>
      </c>
      <c r="B57" t="s">
        <v>48</v>
      </c>
      <c r="C57" s="1">
        <v>274638</v>
      </c>
    </row>
    <row r="58" spans="1:3" ht="12.75" customHeight="1">
      <c r="A58" s="2">
        <v>84.126</v>
      </c>
      <c r="B58" t="s">
        <v>49</v>
      </c>
      <c r="C58" s="1">
        <v>189261</v>
      </c>
    </row>
    <row r="59" spans="1:3" ht="12.75" customHeight="1">
      <c r="A59" s="2">
        <v>84.184</v>
      </c>
      <c r="B59" t="s">
        <v>50</v>
      </c>
      <c r="C59" s="1">
        <v>249193</v>
      </c>
    </row>
    <row r="60" spans="1:3" ht="12.75" customHeight="1">
      <c r="A60" s="2">
        <v>84.215</v>
      </c>
      <c r="B60" t="s">
        <v>51</v>
      </c>
      <c r="C60" s="1">
        <v>938860</v>
      </c>
    </row>
    <row r="61" spans="1:3" ht="12.75" customHeight="1">
      <c r="A61" s="2">
        <v>84.287</v>
      </c>
      <c r="B61" t="s">
        <v>52</v>
      </c>
      <c r="C61" s="1">
        <v>399978</v>
      </c>
    </row>
    <row r="62" spans="1:3" ht="12.75" customHeight="1">
      <c r="A62" s="2">
        <v>84.358</v>
      </c>
      <c r="B62" t="s">
        <v>53</v>
      </c>
      <c r="C62" s="1">
        <v>35129</v>
      </c>
    </row>
    <row r="63" spans="1:3" ht="12.75" customHeight="1">
      <c r="A63" s="2">
        <v>93.558</v>
      </c>
      <c r="B63" t="s">
        <v>54</v>
      </c>
      <c r="C63" s="1">
        <v>599152</v>
      </c>
    </row>
    <row r="64" spans="1:3" ht="12.75" customHeight="1">
      <c r="A64" s="2">
        <v>93.563</v>
      </c>
      <c r="B64" t="s">
        <v>55</v>
      </c>
      <c r="C64" s="1">
        <v>66769</v>
      </c>
    </row>
    <row r="65" spans="1:3" ht="12.75" customHeight="1">
      <c r="A65" s="2">
        <v>93.568</v>
      </c>
      <c r="B65" t="s">
        <v>56</v>
      </c>
      <c r="C65" s="1">
        <v>129024</v>
      </c>
    </row>
    <row r="66" spans="1:3" ht="12.75" customHeight="1">
      <c r="A66" s="2">
        <v>93.767</v>
      </c>
      <c r="B66" t="s">
        <v>57</v>
      </c>
      <c r="C66" s="1">
        <v>145714</v>
      </c>
    </row>
    <row r="67" spans="1:3" ht="12.75" customHeight="1">
      <c r="A67" s="2">
        <v>93.777</v>
      </c>
      <c r="B67" t="s">
        <v>58</v>
      </c>
      <c r="C67" s="1">
        <v>26619</v>
      </c>
    </row>
    <row r="68" spans="1:3" ht="12.75" customHeight="1">
      <c r="A68" s="2">
        <v>93.778</v>
      </c>
      <c r="B68" t="s">
        <v>59</v>
      </c>
      <c r="C68" s="1">
        <v>8485631</v>
      </c>
    </row>
    <row r="69" spans="1:3" ht="12.75" customHeight="1">
      <c r="A69" s="2">
        <v>93.959</v>
      </c>
      <c r="B69" t="s">
        <v>60</v>
      </c>
      <c r="C69" s="1">
        <v>83713</v>
      </c>
    </row>
    <row r="70" spans="1:3" ht="12.75" customHeight="1">
      <c r="A70" s="2">
        <v>97.044</v>
      </c>
      <c r="B70" t="s">
        <v>61</v>
      </c>
      <c r="C70" s="1">
        <v>102883</v>
      </c>
    </row>
    <row r="71" spans="1:3" ht="12.75" customHeight="1">
      <c r="A71" s="2"/>
      <c r="B71" s="5" t="s">
        <v>96</v>
      </c>
      <c r="C71" s="8">
        <f>SUM(C46:C70)</f>
        <v>12999853</v>
      </c>
    </row>
    <row r="72" spans="1:3" ht="12.75" customHeight="1">
      <c r="A72" s="2"/>
      <c r="C72" s="1"/>
    </row>
    <row r="73" spans="1:3" ht="12.75" customHeight="1">
      <c r="A73" s="5" t="s">
        <v>97</v>
      </c>
      <c r="C73" s="1"/>
    </row>
    <row r="74" spans="1:3" ht="12.75" customHeight="1">
      <c r="A74" s="2" t="s">
        <v>62</v>
      </c>
      <c r="B74" t="s">
        <v>63</v>
      </c>
      <c r="C74" s="1">
        <v>18634</v>
      </c>
    </row>
    <row r="75" spans="1:3" ht="12.75" customHeight="1">
      <c r="A75" s="2" t="s">
        <v>64</v>
      </c>
      <c r="B75" t="s">
        <v>65</v>
      </c>
      <c r="C75" s="1">
        <v>7804</v>
      </c>
    </row>
    <row r="76" spans="1:3" ht="12.75" customHeight="1">
      <c r="A76" s="2" t="s">
        <v>66</v>
      </c>
      <c r="B76" t="s">
        <v>67</v>
      </c>
      <c r="C76" s="1">
        <v>809941</v>
      </c>
    </row>
    <row r="77" spans="1:3" ht="12.75" customHeight="1">
      <c r="A77" s="2"/>
      <c r="B77" s="5" t="s">
        <v>98</v>
      </c>
      <c r="C77" s="8">
        <f>SUM(C74:C76)</f>
        <v>836379</v>
      </c>
    </row>
    <row r="78" spans="1:3" ht="12.75" customHeight="1">
      <c r="A78" s="2"/>
      <c r="C78" s="1"/>
    </row>
    <row r="79" spans="1:3" ht="12.75" customHeight="1">
      <c r="A79" s="5" t="s">
        <v>99</v>
      </c>
      <c r="C79" s="1"/>
    </row>
    <row r="80" spans="1:3" ht="12.75" customHeight="1">
      <c r="A80" s="2" t="s">
        <v>68</v>
      </c>
      <c r="B80" t="s">
        <v>69</v>
      </c>
      <c r="C80" s="1">
        <v>454000</v>
      </c>
    </row>
    <row r="81" spans="1:3" ht="12.75" customHeight="1">
      <c r="A81" s="2" t="s">
        <v>70</v>
      </c>
      <c r="B81" t="s">
        <v>71</v>
      </c>
      <c r="C81" s="1">
        <v>222000</v>
      </c>
    </row>
    <row r="82" spans="1:3" ht="12.75" customHeight="1">
      <c r="A82" s="2" t="s">
        <v>72</v>
      </c>
      <c r="B82" t="s">
        <v>73</v>
      </c>
      <c r="C82" s="1">
        <v>302000</v>
      </c>
    </row>
    <row r="83" spans="1:3" ht="12.75" customHeight="1">
      <c r="A83" s="2" t="s">
        <v>74</v>
      </c>
      <c r="B83" t="s">
        <v>75</v>
      </c>
      <c r="C83" s="1">
        <v>2990463</v>
      </c>
    </row>
    <row r="84" spans="1:3" ht="12.75" customHeight="1">
      <c r="A84" s="10"/>
      <c r="B84" s="5" t="s">
        <v>100</v>
      </c>
      <c r="C84" s="8">
        <f>SUM(C80:C83)</f>
        <v>3968463</v>
      </c>
    </row>
    <row r="85" spans="1:3" ht="12.75" customHeight="1">
      <c r="A85" s="10"/>
      <c r="C85" s="1"/>
    </row>
    <row r="86" spans="1:3" ht="12.75" customHeight="1">
      <c r="A86" s="5" t="s">
        <v>101</v>
      </c>
      <c r="C86" s="1"/>
    </row>
    <row r="87" spans="1:3" ht="12.75" customHeight="1">
      <c r="A87" s="2">
        <v>10.051</v>
      </c>
      <c r="B87" t="s">
        <v>28</v>
      </c>
      <c r="C87" s="1">
        <v>6646871</v>
      </c>
    </row>
    <row r="88" spans="1:3" ht="12.75" customHeight="1">
      <c r="A88" s="2">
        <v>10.056</v>
      </c>
      <c r="B88" t="s">
        <v>76</v>
      </c>
      <c r="C88" s="1">
        <v>198911</v>
      </c>
    </row>
    <row r="89" spans="1:3" ht="12.75" customHeight="1">
      <c r="A89" s="2">
        <v>10.406</v>
      </c>
      <c r="B89" t="s">
        <v>77</v>
      </c>
      <c r="C89" s="1">
        <v>1011580</v>
      </c>
    </row>
    <row r="90" spans="1:3" ht="12.75" customHeight="1">
      <c r="A90" s="2">
        <v>10.407</v>
      </c>
      <c r="B90" t="s">
        <v>78</v>
      </c>
      <c r="C90" s="1">
        <v>151000</v>
      </c>
    </row>
    <row r="91" spans="1:3" ht="12.75" customHeight="1">
      <c r="A91" s="2">
        <v>10.41</v>
      </c>
      <c r="B91" t="s">
        <v>79</v>
      </c>
      <c r="C91" s="1">
        <v>205100</v>
      </c>
    </row>
    <row r="92" spans="1:3" ht="12.75" customHeight="1">
      <c r="A92" s="2">
        <v>10.417</v>
      </c>
      <c r="B92" t="s">
        <v>38</v>
      </c>
      <c r="C92" s="1">
        <v>8295</v>
      </c>
    </row>
    <row r="93" spans="1:3" ht="12.75" customHeight="1">
      <c r="A93" s="2">
        <v>10.854</v>
      </c>
      <c r="B93" t="s">
        <v>80</v>
      </c>
      <c r="C93" s="1">
        <v>400000</v>
      </c>
    </row>
    <row r="94" spans="1:3" ht="12.75" customHeight="1">
      <c r="A94" s="10"/>
      <c r="B94" s="5" t="s">
        <v>102</v>
      </c>
      <c r="C94" s="8">
        <f>SUM(C87:C93)</f>
        <v>8621757</v>
      </c>
    </row>
    <row r="95" spans="1:3" ht="12.75" customHeight="1">
      <c r="A95" s="10"/>
      <c r="C95" s="1"/>
    </row>
    <row r="96" spans="1:3" ht="12.75" customHeight="1">
      <c r="A96" s="5" t="s">
        <v>103</v>
      </c>
      <c r="C96" s="1"/>
    </row>
    <row r="97" spans="1:3" ht="12.75" customHeight="1">
      <c r="A97" s="2">
        <v>10.406</v>
      </c>
      <c r="B97" t="s">
        <v>77</v>
      </c>
      <c r="C97" s="1">
        <v>939117</v>
      </c>
    </row>
    <row r="98" spans="1:3" ht="12.75" customHeight="1">
      <c r="A98" s="2">
        <v>10.407</v>
      </c>
      <c r="B98" t="s">
        <v>78</v>
      </c>
      <c r="C98" s="1">
        <v>1855301</v>
      </c>
    </row>
    <row r="99" spans="1:3" ht="12.75" customHeight="1">
      <c r="A99" s="2">
        <v>10.41</v>
      </c>
      <c r="B99" t="s">
        <v>79</v>
      </c>
      <c r="C99" s="1">
        <v>618472</v>
      </c>
    </row>
    <row r="100" spans="1:3" ht="12.75" customHeight="1">
      <c r="A100" s="2">
        <v>14.117</v>
      </c>
      <c r="B100" t="s">
        <v>81</v>
      </c>
      <c r="C100" s="1">
        <v>1421823</v>
      </c>
    </row>
    <row r="101" spans="1:3" ht="12.75" customHeight="1">
      <c r="A101" s="2">
        <v>59.012</v>
      </c>
      <c r="B101" t="s">
        <v>82</v>
      </c>
      <c r="C101" s="1">
        <v>38250</v>
      </c>
    </row>
    <row r="102" spans="1:3" ht="12.75" customHeight="1">
      <c r="A102" s="2">
        <v>64.114</v>
      </c>
      <c r="B102" t="s">
        <v>83</v>
      </c>
      <c r="C102" s="1">
        <v>368495</v>
      </c>
    </row>
    <row r="103" spans="1:3" ht="12.75" customHeight="1">
      <c r="A103" s="10"/>
      <c r="B103" s="5" t="s">
        <v>104</v>
      </c>
      <c r="C103" s="8">
        <f>SUM(C97:C102)</f>
        <v>5241458</v>
      </c>
    </row>
    <row r="104" spans="1:3" ht="12.75" customHeight="1">
      <c r="A104" s="10"/>
      <c r="C104" s="1"/>
    </row>
    <row r="105" spans="1:3" ht="12.75" customHeight="1">
      <c r="A105" s="5" t="s">
        <v>105</v>
      </c>
      <c r="C105" s="1"/>
    </row>
    <row r="106" spans="1:3" ht="12.75" customHeight="1">
      <c r="A106" s="2">
        <v>10.45</v>
      </c>
      <c r="B106" t="s">
        <v>32</v>
      </c>
      <c r="C106" s="1">
        <v>37454184</v>
      </c>
    </row>
    <row r="107" spans="1:3" ht="12.75" customHeight="1">
      <c r="A107" s="2">
        <v>97.022</v>
      </c>
      <c r="B107" t="s">
        <v>84</v>
      </c>
      <c r="C107" s="1">
        <v>141000</v>
      </c>
    </row>
    <row r="108" spans="2:3" s="11" customFormat="1" ht="12.75" customHeight="1">
      <c r="B108" s="5" t="s">
        <v>106</v>
      </c>
      <c r="C108" s="12">
        <f>SUM(C106:C107)</f>
        <v>37595184</v>
      </c>
    </row>
    <row r="109" spans="1:3" s="11" customFormat="1" ht="12.75" customHeight="1">
      <c r="A109" s="4"/>
      <c r="B109" s="4"/>
      <c r="C109" s="4"/>
    </row>
    <row r="110" spans="1:2" s="11" customFormat="1" ht="12.75" customHeight="1">
      <c r="A110" s="13" t="s">
        <v>107</v>
      </c>
      <c r="B110"/>
    </row>
    <row r="111" ht="12.75" customHeight="1">
      <c r="A111" s="14" t="s">
        <v>108</v>
      </c>
    </row>
    <row r="112" ht="12.75" customHeight="1">
      <c r="A112" s="13" t="s">
        <v>109</v>
      </c>
    </row>
    <row r="113" ht="12.75" customHeight="1">
      <c r="A113" s="15" t="s">
        <v>110</v>
      </c>
    </row>
  </sheetData>
  <sheetProtection/>
  <printOptions/>
  <pageMargins left="0.5" right="0.75" top="0.75" bottom="1" header="0.5" footer="0.5"/>
  <pageSetup horizontalDpi="600" verticalDpi="600" orientation="portrait" scale="79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2010-10-11T18:28:50Z</cp:lastPrinted>
  <dcterms:created xsi:type="dcterms:W3CDTF">2004-10-05T17:21:14Z</dcterms:created>
  <dcterms:modified xsi:type="dcterms:W3CDTF">2010-10-11T18:28:53Z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