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60" windowHeight="1213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<sst xmlns="http://schemas.openxmlformats.org/spreadsheetml/2006/main" count="1072" uniqueCount="306">
  <si>
    <t>CONSOLIDATED FEDERAL FUNDS REPORT: Fiscal Year 2003</t>
  </si>
  <si>
    <t>Detailed Federal Expenditure Data: Iowa - WAPELLO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</si>
  <si>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</si>
  <si>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</si>
  <si>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</si>
  <si>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</si>
  <si>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</si>
  <si>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</si>
  <si>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</si>
  <si>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</si>
  <si>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</si>
  <si>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</si>
  <si>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</si>
  <si>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</si>
  <si>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</si>
  <si>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</si>
  <si>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</si>
  <si>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</si>
  <si>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</si>
  <si>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</si>
  <si>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</si>
  <si>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</si>
  <si>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</si>
  <si>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</si>
  <si>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</si>
  <si>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</si>
  <si>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</si>
  <si>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</si>
  <si>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</si>
  <si>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</si>
  <si>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</si>
  <si>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</si>
  <si>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</si>
  <si>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</si>
  <si>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</si>
  <si>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</si>
  <si>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</si>
  <si>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</si>
  <si>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</si>
  <si>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</si>
  <si>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</si>
  <si>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</si>
  <si>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WILDLIFE HABITAT INCENTIVE PROGRAM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</si>
  <si>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</si>
  <si>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</si>
  <si>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</si>
  <si>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</si>
  <si>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</si>
  <si>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</si>
  <si>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</si>
  <si>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</si>
  <si>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</si>
  <si>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ECONOMIC DEVELOPMENT-SUPPORT FOR PLANNING ORGANIZATIONS</t>
  </si>
  <si>
    <t>RESIDENT OPPORTUNITY AND SUPPORTIVE SERVICES</t>
  </si>
  <si>
    <t>SECTION 8 HOUSING CHOICE VOUCHERS</t>
  </si>
  <si>
    <t>PUBLIC HOUSING CAPITAL FUNDS</t>
  </si>
  <si>
    <t>LOCAL LAW ENFORCEMENT BLOCK GRANTS PROGRAM</t>
  </si>
  <si>
    <t>BULLETPROOF VEST PARTNERSHIP PROGRAM</t>
  </si>
  <si>
    <t>PUBLIC SAFETY PARTNERSHIP AND COMMUNITY POLICING GRANTS</t>
  </si>
  <si>
    <t>DRUG-FREE COMMUNITIES SUPPORT PROGRAM GRANTS</t>
  </si>
  <si>
    <t>HIGHWAY PLANNING AND CONSTRUCTION</t>
  </si>
  <si>
    <t>TITLE I GRANTS TO LOCAL EDUCATION AGENCIES</t>
  </si>
  <si>
    <t>HIGHER EDUCATION-INSTITUTIONAL AID</t>
  </si>
  <si>
    <t>TRIO-STUDENT SUPPORT SERVICES</t>
  </si>
  <si>
    <t>TRIO-UPWARD BOUND</t>
  </si>
  <si>
    <t>TRIO-EDUCATIONAL OPPORTUNITY CENTERS</t>
  </si>
  <si>
    <t>FUND FOR THE IMPROVEMENT OF POSTSECONDARY EDUCATION</t>
  </si>
  <si>
    <t>REHABILITATION SERVICES-VOCATIONAL REHABILITATION GRANTS TO STATES</t>
  </si>
  <si>
    <t>FUND FOR THE IMPROVEMENT OF EDUCATION</t>
  </si>
  <si>
    <t>COMMUNITY HEALTH CENTERS</t>
  </si>
  <si>
    <t>TEMPORARY ASSISTANCE FOR NEEDY FAMILIES</t>
  </si>
  <si>
    <t>CHILD SUPPORT ENFORCEMENT</t>
  </si>
  <si>
    <t>LOW INCOME HOME ENERGY ASSISTANCE</t>
  </si>
  <si>
    <t>HEAD START</t>
  </si>
  <si>
    <t>STATE CHILDREN'S INSURANCE PROGRAM (CHIP)</t>
  </si>
  <si>
    <t>STATE SURVEY AND CERTIFICATION OF HEALTH CARE PROVIDERS AND SUPPLIERS</t>
  </si>
  <si>
    <t>MEDICAL ASSISTANCE PROGRAM</t>
  </si>
  <si>
    <t>HEALTH CARE AND OTHER FACILITIES</t>
  </si>
  <si>
    <t>BLOCK GRANTS FOR PREVENTION AND TREATMENT OF SUBSTANCE ABUSE</t>
  </si>
  <si>
    <t>RETIRED AND SENIOR VOLUNTEER PROGRAM (RSVP)</t>
  </si>
  <si>
    <t>FOSTER GRANDPARENT PROGRAM</t>
  </si>
  <si>
    <t>EMERGENCY FOOD AND SHELTER NATIONAL BOARD PROGRAM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</si>
  <si>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</si>
  <si>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</si>
  <si>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</si>
  <si>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</si>
  <si>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</si>
  <si>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</si>
  <si>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</si>
  <si>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SW.100</t>
  </si>
  <si>
    <t>SALARIES AND WAGES--DEPT OF DEFENSE (ACTIVE MILITARY EMPLOYEES)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</si>
  <si>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</si>
  <si>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</si>
  <si>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</si>
  <si>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</si>
  <si>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</si>
  <si>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</si>
  <si>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OPERATING LOANS</t>
  </si>
  <si>
    <t>FARM OWNERSHIP LOANS</t>
  </si>
  <si>
    <t>VERY LOW TO MODERATE INCOME HOUSING LOANS</t>
  </si>
  <si>
    <t>FEDERAL DIRECT STUDENT LOANS</t>
  </si>
  <si>
    <t>MORTGAGE INSURANCE HOMES</t>
  </si>
  <si>
    <t>PROPERTY IMPROVEMENT LOAN INSURANCE FOR IMPROVING EXISTING STRUCTURE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</si>
  <si>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</si>
  <si>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</si>
  <si>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</si>
  <si>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</si>
  <si>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</si>
  <si>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</si>
  <si>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</si>
  <si>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</si>
  <si>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</si>
  <si>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</si>
  <si>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</si>
  <si>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</si>
  <si>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</si>
  <si>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</si>
  <si>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</si>
  <si>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</si>
  <si>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</si>
  <si>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</si>
  <si>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</si>
  <si>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</si>
  <si>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</si>
  <si>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</si>
  <si>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</si>
  <si>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</si>
  <si>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</si>
  <si>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</si>
  <si>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</si>
  <si>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</si>
  <si>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</si>
  <si>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</si>
  <si>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DR.300</t>
  </si>
  <si>
    <t>RETIREMENT AND DISABILITY PAYMENTS-COAST GUARD/UNIFORMED EMPLOYEES</t>
  </si>
  <si>
    <t>MILK INCOME LOSS CONTRACT PROGRAM</t>
  </si>
  <si>
    <t>WATER AND WASTE DISPOSAL SYSTEM FOR RURAL COMMUNITIES</t>
  </si>
  <si>
    <t>COMMUNITY FACILITIES LOANS AND GRANTS</t>
  </si>
  <si>
    <t>ONE-STOP CAREER CENTER INITIATIVE</t>
  </si>
  <si>
    <t>WIA DISLOCATED WORKERS</t>
  </si>
  <si>
    <t>AIRPORT IMPROVEMENT PROGRAM</t>
  </si>
  <si>
    <t>RURAL EDUCATION ACHIEVEMENT PROGRAM</t>
  </si>
  <si>
    <t>FARM STORAGE FACILITY LOANS</t>
  </si>
  <si>
    <t>SCHOLARSHIPS HEALTH PROFESSIONS STUDENTS DISADVANTAGED BACKGROUND</t>
  </si>
  <si>
    <t>EDWARD BYRNE MEMORIAL JUSTICE ASSISTANCE GRANT PROGRAM</t>
  </si>
  <si>
    <t>BURIAL EXPENSES ALLOWANCE FOR VETERANS</t>
  </si>
  <si>
    <t>RURAL RENTAL ASSISTANCE PAYMENTS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</si>
  <si>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</si>
  <si>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</si>
  <si>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</si>
  <si>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</si>
  <si>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</si>
  <si>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</si>
  <si>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</si>
  <si>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</si>
  <si>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</si>
  <si>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</si>
  <si>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</si>
  <si>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</si>
  <si>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</si>
  <si>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</si>
  <si>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</si>
  <si>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</si>
  <si>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</si>
  <si>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</si>
  <si>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ACADEMIC COMPETITIVENESS GRANTS</t>
  </si>
  <si>
    <t>SURVEYS,STUDIES,INVESTIGATIONS AND SPECIAL PURPOSE GRANTS</t>
  </si>
  <si>
    <t>GRANTS FOR PUBLIC WORKS &amp; ECONOMIC DEVELOPMENT FACILITIES</t>
  </si>
  <si>
    <t>REFUGEE AND ENTRANT ASSISTANCE-STATE ADMINISTERED PROGRAM</t>
  </si>
  <si>
    <t>LOAN CANCELLATIONS</t>
  </si>
  <si>
    <t>SECTION 8 HOUSING ASSISTANCE PAYMENTS PROGRAM-SPECIAL ALLOCATIONS</t>
  </si>
  <si>
    <t>CONSOLIDATED FEDERAL FUNDS REPORT: Fiscal Year 2006</t>
  </si>
  <si>
    <t>Prepared By: State Library of Iowa, State Data Center Program, 800-248-4483, 5/7/08</t>
  </si>
  <si>
    <t>LIFE INSURANCE FOR VETERANS</t>
  </si>
  <si>
    <t>RENEWABLE ENEGY SYSTEMS AND ENERGY EFFICIENCY IMPROVEMENT PROGRAM</t>
  </si>
  <si>
    <t>INTERMEDIARY RELENDING PROGRAM</t>
  </si>
  <si>
    <t>STATE CRIMINAL ALIEN ASSISTANCE PROGRAM</t>
  </si>
  <si>
    <t>LOW INCOME HOUSING ASSISTANCE PROGRAM-SECTION 8 NEW CONST/SUBSTANTIAL</t>
  </si>
  <si>
    <t>CONSOLIDATED FEDERAL FUNDS REPORT: Fiscal Year 2007</t>
  </si>
  <si>
    <t>PHYSICAL DISASTER LOANS</t>
  </si>
  <si>
    <t>SALARIES AND WAGES--DEPT OF DEFENSE (CIVILIAN EMPLOYEES)</t>
  </si>
  <si>
    <t>SW.400</t>
  </si>
  <si>
    <t>SEED GRANTS TO STATES FOR QUALIFIED HIGH-RISK POOLS</t>
  </si>
  <si>
    <t>DEMONSTRATION TO MAINTAIN INDEPENDENCE AND EMPLOYMENT</t>
  </si>
  <si>
    <t>COMMUNITY BASED JOB TRAINING GRANTS</t>
  </si>
  <si>
    <t>DRUG COURT DISCRETIONARY GRANT PROGRAM</t>
  </si>
  <si>
    <t>ENERGY EMPLOYEES OCCUPATIONAL ILLNESS COMPENSATION</t>
  </si>
  <si>
    <t>MULTIFAMILY ASSISTED HOUSING REFORM AND AFFORDABILITY ACT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</si>
  <si>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</si>
  <si>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</si>
  <si>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</si>
  <si>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</si>
  <si>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</si>
  <si>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</si>
  <si>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</si>
  <si>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</si>
  <si>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</si>
  <si>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</si>
  <si>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</si>
  <si>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</si>
  <si>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</si>
  <si>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</si>
  <si>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</si>
  <si>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</si>
  <si>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</si>
  <si>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</si>
  <si>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</si>
  <si>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</si>
  <si>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</si>
  <si>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</si>
  <si>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</si>
  <si>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</si>
  <si>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</si>
  <si>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</si>
  <si>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</si>
  <si>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</si>
  <si>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</si>
  <si>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</si>
  <si>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</si>
  <si>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</si>
  <si>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</si>
  <si>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</si>
  <si>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</si>
  <si>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</si>
  <si>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</si>
  <si>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</si>
  <si>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</si>
  <si>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</si>
  <si>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</si>
  <si>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</si>
  <si>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</si>
  <si>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</si>
  <si>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</si>
  <si>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</si>
  <si>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</si>
  <si>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Production Flexibility Payments For Contract Commodities</t>
  </si>
  <si>
    <t>Conservation Reserve Program</t>
  </si>
  <si>
    <t>Crop Insurance</t>
  </si>
  <si>
    <t>Section 8 Housing Assistance Payments Program-Special Allocations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</si>
  <si>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</si>
  <si>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</si>
  <si>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</si>
  <si>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</si>
  <si>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Flood Insurance</t>
  </si>
  <si>
    <t>U.S. Postal Service--Other Expenditures (Non-Salary/Non-Procurement)</t>
  </si>
  <si>
    <t>New Era Rural Technology Competitive Grants Program</t>
  </si>
  <si>
    <t>Direct Housing-Natural Disaster Loans And Grants</t>
  </si>
  <si>
    <t>National School Lunch Program</t>
  </si>
  <si>
    <t>Special Supplemental Food Program For Women, Infants, And  Children</t>
  </si>
  <si>
    <t>Solid Waste Management Grants</t>
  </si>
  <si>
    <t>Emergency Watershed Protection Program</t>
  </si>
  <si>
    <t>Economic Development-Support For Planning Organizations</t>
  </si>
  <si>
    <t>Economic Adjustment Assistance</t>
  </si>
  <si>
    <t>Low-Power Television And Translator Digital-To-Analog Conversion</t>
  </si>
  <si>
    <t>Section 8 Housing Choice Vouchers</t>
  </si>
  <si>
    <t>Public Housing Capital Funds</t>
  </si>
  <si>
    <t>Public Housing Capital Fund Competitive (Recovery Act Funded)</t>
  </si>
  <si>
    <t>Public Housing Capital Fund Stimulus (Formula) Recovery Act Funded</t>
  </si>
  <si>
    <t>Drug Court Discretionary Grant Program</t>
  </si>
  <si>
    <t>Recovery Act - Edward Byrne Memorial Justice Asst (Jag) Grants Local Gov.</t>
  </si>
  <si>
    <t>Community Based Job Training Grants</t>
  </si>
  <si>
    <t>Airport Improvement Program</t>
  </si>
  <si>
    <t>Highway Planning And Construction</t>
  </si>
  <si>
    <t>Congressionally Mandated Projects</t>
  </si>
  <si>
    <t>Title I Grants To Local Education Agencies</t>
  </si>
  <si>
    <t>Higher Education-Institutional Aid</t>
  </si>
  <si>
    <t>Trio-Student Support Services</t>
  </si>
  <si>
    <t>Trio-Upward Bound</t>
  </si>
  <si>
    <t>Trio-Educational Opportunity Centers</t>
  </si>
  <si>
    <t>Fund For The Improvement Of Postsecondary Education</t>
  </si>
  <si>
    <t>Rehabilitation Services-Vocational Rehabilitation Grants To States</t>
  </si>
  <si>
    <t>Hurrican Education Recovery</t>
  </si>
  <si>
    <t>Community Health Centers</t>
  </si>
  <si>
    <t>Drug-Free Communities Support Program Grants</t>
  </si>
  <si>
    <t>Temporary Assistance For Needy Families</t>
  </si>
  <si>
    <t>Child Support Enforcement</t>
  </si>
  <si>
    <t>Low Income Home Energy Assistance</t>
  </si>
  <si>
    <t>Head Start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</si>
  <si>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</si>
  <si>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</si>
  <si>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</si>
  <si>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</si>
  <si>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</si>
  <si>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Health Care And Other Facilities</t>
  </si>
  <si>
    <t>Scholarships Health Professions Students Disadvantaged Background</t>
  </si>
  <si>
    <t>Block Grants For Prevention And Treatment Of Substance Abuse</t>
  </si>
  <si>
    <t>Retired And Senior Volunteer Program (Rsvp)</t>
  </si>
  <si>
    <t>Foster Grandparent Program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</si>
  <si>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</si>
  <si>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</si>
  <si>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</si>
  <si>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</si>
  <si>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</si>
  <si>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</si>
  <si>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Wages--All Fed Govt Civilian Emp Except Defense &amp; Usps</t>
  </si>
  <si>
    <t>Salaries And Wages--U.S. Postal Service</t>
  </si>
  <si>
    <t>Commodity Loans And Loan Deficiency Payments</t>
  </si>
  <si>
    <t>Farm Storage Facility Loans</t>
  </si>
  <si>
    <t>Farm Operating Loans</t>
  </si>
  <si>
    <t>Direct Housing-Natural Disaster</t>
  </si>
  <si>
    <t>Physical Disaster Loans</t>
  </si>
  <si>
    <t>Federal Direct Student Loans</t>
  </si>
  <si>
    <t>Very Low To Moderate Income Housing Loans</t>
  </si>
  <si>
    <t>Mortgage Insurance Homes</t>
  </si>
  <si>
    <t>Small Business Loans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</si>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</sst>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3" fillId="33" borderId="14" xfId="64" applyFill="1" applyBorder="1">
      <alignment horizontal="left"/>
    </xf>
    <xf numFmtId="0" fontId="3" fillId="33" borderId="20" xfId="64" applyFill="1" applyBorder="1">
      <alignment horizontal="left"/>
    </xf>
    <xf numFmtId="0" fontId="0" fillId="0" borderId="0" xfId="57">
      <alignment/>
      <protection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38" fontId="4" fillId="0" borderId="0" xfId="71" applyFont="1" applyAlignment="1">
      <alignment/>
    </xf>
    <xf numFmtId="0" fontId="5" fillId="0" borderId="0" xfId="0" applyFont="1" applyFill="1" applyBorder="1" applyAlignment="1">
      <alignment horizontal="left" vertical="top" indent="1"/>
    </xf>
    <xf numFmtId="0" fontId="0" fillId="0" borderId="0" xfId="57" applyFill="1">
      <alignment/>
      <protection/>
    </xf>
    <xf numFmtId="0" fontId="0" fillId="33" borderId="12" xfId="57" applyFill="1" applyBorder="1">
      <alignment/>
      <protection/>
    </xf>
    <xf numFmtId="0" fontId="0" fillId="33" borderId="15" xfId="57" applyFill="1" applyBorder="1">
      <alignment/>
      <protection/>
    </xf>
    <xf numFmtId="0" fontId="4" fillId="0" borderId="0" xfId="57" applyFont="1">
      <alignment/>
      <protection/>
    </xf>
    <xf numFmtId="38" fontId="4" fillId="0" borderId="0" xfId="57" applyNumberFormat="1" applyFont="1">
      <alignment/>
      <protection/>
    </xf>
    <xf numFmtId="0" fontId="0" fillId="33" borderId="19" xfId="57" applyFill="1" applyBorder="1">
      <alignment/>
      <protection/>
    </xf>
    <xf numFmtId="0" fontId="0" fillId="33" borderId="20" xfId="57" applyFill="1" applyBorder="1">
      <alignment/>
      <protection/>
    </xf>
    <xf numFmtId="0" fontId="0" fillId="0" borderId="0" xfId="58" applyFill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1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140625" style="55" customWidth="1"/>
    <col min="2" max="2" width="10.140625" style="55" bestFit="1" customWidth="1"/>
    <col min="3" max="3" width="66.57421875" style="55" bestFit="1" customWidth="1"/>
    <col min="4" max="4" width="11.8515625" style="55" bestFit="1" customWidth="1"/>
    <col min="5" max="16384" width="9.140625" style="55" customWidth="1"/>
  </cols>
  <sheetData>
    <row r="1" spans="1:4" ht="15" customHeight="1">
      <c r="A1" s="42" t="s">
        <v>202</v>
      </c>
      <c r="B1" s="43"/>
      <c r="C1" s="68"/>
      <c r="D1" s="64"/>
    </row>
    <row r="2" spans="1:4" ht="19.5" customHeight="1">
      <c r="A2" s="53" t="s">
        <v>1</v>
      </c>
      <c r="B2" s="54"/>
      <c r="C2" s="69"/>
      <c r="D2" s="65"/>
    </row>
    <row r="3" spans="1:4" ht="12.75">
      <c r="A3" s="51" t="s">
        <v>201</v>
      </c>
      <c r="B3" s="51" t="s">
        <v>149</v>
      </c>
      <c r="C3" s="52" t="s">
        <v>148</v>
      </c>
      <c r="D3" s="51" t="s">
        <v>147</v>
      </c>
    </row>
    <row r="4" spans="1:4" s="63" customFormat="1" ht="12.75">
      <c r="A4" s="3"/>
      <c r="B4" s="3"/>
      <c r="C4" s="4"/>
      <c r="D4" s="3"/>
    </row>
    <row r="5" spans="3:4" ht="12.75">
      <c r="C5" s="66" t="s">
        <v>203</v>
      </c>
      <c r="D5" s="61">
        <v>380442977</v>
      </c>
    </row>
    <row r="7" ht="12.75" customHeight="1">
      <c r="A7" s="5" t="s">
        <v>108</v>
      </c>
    </row>
    <row r="8" spans="1:4" ht="12.75">
      <c r="A8" s="58" t="s">
        <v>200</v>
      </c>
      <c r="B8" s="57">
        <v>17.307</v>
      </c>
      <c r="C8" s="55" t="s">
        <v>204</v>
      </c>
      <c r="D8" s="56">
        <v>68960</v>
      </c>
    </row>
    <row r="9" spans="1:4" ht="12.75">
      <c r="A9" s="58" t="s">
        <v>200</v>
      </c>
      <c r="B9" s="57">
        <v>17.31</v>
      </c>
      <c r="C9" s="55" t="s">
        <v>205</v>
      </c>
      <c r="D9" s="56">
        <v>150000</v>
      </c>
    </row>
    <row r="10" spans="1:4" ht="12.75">
      <c r="A10" s="58" t="s">
        <v>200</v>
      </c>
      <c r="B10" s="57" t="s">
        <v>5</v>
      </c>
      <c r="C10" s="55" t="s">
        <v>206</v>
      </c>
      <c r="D10" s="56">
        <v>52091</v>
      </c>
    </row>
    <row r="11" spans="1:4" ht="12.75">
      <c r="A11" s="58" t="s">
        <v>200</v>
      </c>
      <c r="B11" s="57">
        <v>57.001</v>
      </c>
      <c r="C11" s="55" t="s">
        <v>207</v>
      </c>
      <c r="D11" s="56">
        <v>6073330</v>
      </c>
    </row>
    <row r="12" spans="1:4" ht="12.75">
      <c r="A12" s="58" t="s">
        <v>200</v>
      </c>
      <c r="B12" s="57">
        <v>57.005</v>
      </c>
      <c r="C12" s="55" t="s">
        <v>208</v>
      </c>
      <c r="D12" s="56">
        <v>77611</v>
      </c>
    </row>
    <row r="13" spans="1:4" ht="12.75">
      <c r="A13" s="58" t="s">
        <v>200</v>
      </c>
      <c r="B13" s="57" t="s">
        <v>8</v>
      </c>
      <c r="C13" s="55" t="s">
        <v>209</v>
      </c>
      <c r="D13" s="56">
        <v>38060</v>
      </c>
    </row>
    <row r="14" spans="1:4" ht="12.75">
      <c r="A14" s="58" t="s">
        <v>200</v>
      </c>
      <c r="B14" s="57">
        <v>64.104</v>
      </c>
      <c r="C14" s="55" t="s">
        <v>210</v>
      </c>
      <c r="D14" s="56">
        <v>452051</v>
      </c>
    </row>
    <row r="15" spans="1:4" ht="12.75">
      <c r="A15" s="58" t="s">
        <v>200</v>
      </c>
      <c r="B15" s="57">
        <v>64.105</v>
      </c>
      <c r="C15" s="55" t="s">
        <v>211</v>
      </c>
      <c r="D15" s="56">
        <v>152468</v>
      </c>
    </row>
    <row r="16" spans="1:4" ht="12.75">
      <c r="A16" s="58" t="s">
        <v>200</v>
      </c>
      <c r="B16" s="57">
        <v>64.109</v>
      </c>
      <c r="C16" s="55" t="s">
        <v>212</v>
      </c>
      <c r="D16" s="56">
        <v>3848490</v>
      </c>
    </row>
    <row r="17" spans="1:4" ht="12.75">
      <c r="A17" s="58" t="s">
        <v>200</v>
      </c>
      <c r="B17" s="57">
        <v>64.11</v>
      </c>
      <c r="C17" s="55" t="s">
        <v>213</v>
      </c>
      <c r="D17" s="56">
        <v>637877</v>
      </c>
    </row>
    <row r="18" spans="1:4" ht="12.75">
      <c r="A18" s="58" t="s">
        <v>200</v>
      </c>
      <c r="B18" s="57">
        <v>86.001</v>
      </c>
      <c r="C18" s="55" t="s">
        <v>214</v>
      </c>
      <c r="D18" s="56">
        <v>95116</v>
      </c>
    </row>
    <row r="19" spans="1:4" ht="12.75">
      <c r="A19" s="58" t="s">
        <v>200</v>
      </c>
      <c r="B19" s="57">
        <v>96.001</v>
      </c>
      <c r="C19" s="55" t="s">
        <v>215</v>
      </c>
      <c r="D19" s="56">
        <v>20058100</v>
      </c>
    </row>
    <row r="20" spans="1:4" ht="12.75">
      <c r="A20" s="58" t="s">
        <v>200</v>
      </c>
      <c r="B20" s="57">
        <v>96.002</v>
      </c>
      <c r="C20" s="55" t="s">
        <v>216</v>
      </c>
      <c r="D20" s="56">
        <v>62084853</v>
      </c>
    </row>
    <row r="21" spans="1:4" ht="12.75">
      <c r="A21" s="58" t="s">
        <v>200</v>
      </c>
      <c r="B21" s="57">
        <v>96.004</v>
      </c>
      <c r="C21" s="55" t="s">
        <v>217</v>
      </c>
      <c r="D21" s="56">
        <v>24030898</v>
      </c>
    </row>
    <row r="22" spans="1:4" ht="12.75">
      <c r="A22" s="58" t="s">
        <v>200</v>
      </c>
      <c r="B22" s="57">
        <v>96.006</v>
      </c>
      <c r="C22" s="55" t="s">
        <v>218</v>
      </c>
      <c r="D22" s="56">
        <v>6130677</v>
      </c>
    </row>
    <row r="23" spans="1:4" ht="12.75">
      <c r="A23" s="58" t="s">
        <v>200</v>
      </c>
      <c r="B23" s="57" t="s">
        <v>20</v>
      </c>
      <c r="C23" s="55" t="s">
        <v>219</v>
      </c>
      <c r="D23" s="56">
        <v>2614000</v>
      </c>
    </row>
    <row r="24" spans="1:4" ht="12.75">
      <c r="A24" s="58" t="s">
        <v>200</v>
      </c>
      <c r="B24" s="57" t="s">
        <v>22</v>
      </c>
      <c r="C24" s="55" t="s">
        <v>220</v>
      </c>
      <c r="D24" s="56">
        <v>5459833</v>
      </c>
    </row>
    <row r="25" spans="1:4" ht="12.75">
      <c r="A25" s="58" t="s">
        <v>200</v>
      </c>
      <c r="B25" s="57" t="s">
        <v>133</v>
      </c>
      <c r="C25" s="55" t="s">
        <v>221</v>
      </c>
      <c r="D25" s="56">
        <v>18670</v>
      </c>
    </row>
    <row r="26" spans="1:4" ht="12.75">
      <c r="A26" s="58"/>
      <c r="B26" s="57"/>
      <c r="C26" s="66" t="s">
        <v>152</v>
      </c>
      <c r="D26" s="61">
        <f>SUM(D8:D25)</f>
        <v>132043085</v>
      </c>
    </row>
    <row r="27" spans="1:4" ht="12.75">
      <c r="A27" s="58"/>
      <c r="B27" s="57"/>
      <c r="D27" s="56"/>
    </row>
    <row r="28" spans="1:3" ht="12.75" customHeight="1">
      <c r="A28" s="39" t="s">
        <v>112</v>
      </c>
      <c r="C28" s="1"/>
    </row>
    <row r="29" spans="1:4" ht="12.75">
      <c r="A29" s="58" t="s">
        <v>199</v>
      </c>
      <c r="B29" s="57">
        <v>10.427</v>
      </c>
      <c r="C29" s="55" t="s">
        <v>222</v>
      </c>
      <c r="D29" s="56">
        <v>123480</v>
      </c>
    </row>
    <row r="30" spans="1:4" ht="12.75">
      <c r="A30" s="58" t="s">
        <v>199</v>
      </c>
      <c r="B30" s="57">
        <v>10.551</v>
      </c>
      <c r="C30" s="55" t="s">
        <v>223</v>
      </c>
      <c r="D30" s="56">
        <v>9252034</v>
      </c>
    </row>
    <row r="31" spans="1:4" ht="12.75">
      <c r="A31" s="58" t="s">
        <v>199</v>
      </c>
      <c r="B31" s="57">
        <v>10.912</v>
      </c>
      <c r="C31" s="55" t="s">
        <v>224</v>
      </c>
      <c r="D31" s="56">
        <v>102806</v>
      </c>
    </row>
    <row r="32" spans="1:4" ht="12.75">
      <c r="A32" s="58" t="s">
        <v>199</v>
      </c>
      <c r="B32" s="57">
        <v>64.1</v>
      </c>
      <c r="C32" s="55" t="s">
        <v>225</v>
      </c>
      <c r="D32" s="56">
        <v>4996</v>
      </c>
    </row>
    <row r="33" spans="1:4" ht="12.75">
      <c r="A33" s="58" t="s">
        <v>199</v>
      </c>
      <c r="B33" s="57">
        <v>64.101</v>
      </c>
      <c r="C33" s="55" t="s">
        <v>226</v>
      </c>
      <c r="D33" s="56">
        <v>2834</v>
      </c>
    </row>
    <row r="34" spans="1:4" ht="12.75">
      <c r="A34" s="58" t="s">
        <v>199</v>
      </c>
      <c r="B34" s="57">
        <v>64.116</v>
      </c>
      <c r="C34" s="55" t="s">
        <v>227</v>
      </c>
      <c r="D34" s="56">
        <v>31353</v>
      </c>
    </row>
    <row r="35" spans="1:4" ht="12.75">
      <c r="A35" s="58" t="s">
        <v>199</v>
      </c>
      <c r="B35" s="57">
        <v>64.117</v>
      </c>
      <c r="C35" s="55" t="s">
        <v>228</v>
      </c>
      <c r="D35" s="56">
        <v>64751</v>
      </c>
    </row>
    <row r="36" spans="1:4" ht="12.75">
      <c r="A36" s="58" t="s">
        <v>199</v>
      </c>
      <c r="B36" s="57">
        <v>64.124</v>
      </c>
      <c r="C36" s="55" t="s">
        <v>229</v>
      </c>
      <c r="D36" s="56">
        <v>243293</v>
      </c>
    </row>
    <row r="37" spans="1:4" ht="12.75">
      <c r="A37" s="58" t="s">
        <v>199</v>
      </c>
      <c r="B37" s="57">
        <v>84.007</v>
      </c>
      <c r="C37" s="55" t="s">
        <v>230</v>
      </c>
      <c r="D37" s="56">
        <v>127198</v>
      </c>
    </row>
    <row r="38" spans="1:4" ht="12.75">
      <c r="A38" s="58" t="s">
        <v>199</v>
      </c>
      <c r="B38" s="57">
        <v>84.033</v>
      </c>
      <c r="C38" s="55" t="s">
        <v>231</v>
      </c>
      <c r="D38" s="56">
        <v>204494</v>
      </c>
    </row>
    <row r="39" spans="1:4" ht="12.75">
      <c r="A39" s="58" t="s">
        <v>199</v>
      </c>
      <c r="B39" s="57">
        <v>84.063</v>
      </c>
      <c r="C39" s="55" t="s">
        <v>232</v>
      </c>
      <c r="D39" s="56">
        <v>7511014</v>
      </c>
    </row>
    <row r="40" spans="1:4" ht="12.75">
      <c r="A40" s="58" t="s">
        <v>199</v>
      </c>
      <c r="B40" s="57">
        <v>93.773</v>
      </c>
      <c r="C40" s="55" t="s">
        <v>233</v>
      </c>
      <c r="D40" s="56">
        <v>36407255</v>
      </c>
    </row>
    <row r="41" spans="1:4" ht="12.75">
      <c r="A41" s="58" t="s">
        <v>199</v>
      </c>
      <c r="B41" s="57">
        <v>93.774</v>
      </c>
      <c r="C41" s="55" t="s">
        <v>234</v>
      </c>
      <c r="D41" s="56">
        <v>31577858</v>
      </c>
    </row>
    <row r="42" spans="1:4" ht="12.75">
      <c r="A42" s="58"/>
      <c r="B42" s="57"/>
      <c r="C42" s="66" t="s">
        <v>152</v>
      </c>
      <c r="D42" s="61">
        <f>SUM(D29:D41)</f>
        <v>85653366</v>
      </c>
    </row>
    <row r="43" spans="1:4" ht="12.75">
      <c r="A43" s="58"/>
      <c r="B43" s="57"/>
      <c r="D43" s="56"/>
    </row>
    <row r="44" spans="1:3" ht="12.75" customHeight="1">
      <c r="A44" s="39" t="s">
        <v>114</v>
      </c>
      <c r="C44" s="1"/>
    </row>
    <row r="45" spans="1:4" ht="12.75">
      <c r="A45" s="58" t="s">
        <v>198</v>
      </c>
      <c r="B45" s="57">
        <v>10.055</v>
      </c>
      <c r="C45" s="55" t="s">
        <v>235</v>
      </c>
      <c r="D45" s="56">
        <v>2194361</v>
      </c>
    </row>
    <row r="46" spans="1:4" ht="12.75">
      <c r="A46" s="58" t="s">
        <v>198</v>
      </c>
      <c r="B46" s="57">
        <v>10.069</v>
      </c>
      <c r="C46" s="55" t="s">
        <v>236</v>
      </c>
      <c r="D46" s="56">
        <v>1889495</v>
      </c>
    </row>
    <row r="47" spans="1:4" ht="12.75">
      <c r="A47" s="58" t="s">
        <v>198</v>
      </c>
      <c r="B47" s="57">
        <v>10.45</v>
      </c>
      <c r="C47" s="55" t="s">
        <v>237</v>
      </c>
      <c r="D47" s="56">
        <v>13518353</v>
      </c>
    </row>
    <row r="48" spans="1:4" ht="12.75">
      <c r="A48" s="58" t="s">
        <v>198</v>
      </c>
      <c r="B48" s="57">
        <v>14.195</v>
      </c>
      <c r="C48" s="55" t="s">
        <v>238</v>
      </c>
      <c r="D48" s="56">
        <v>75186</v>
      </c>
    </row>
    <row r="49" spans="1:4" ht="12.75">
      <c r="A49" s="58" t="s">
        <v>198</v>
      </c>
      <c r="B49" s="57">
        <v>14.85</v>
      </c>
      <c r="C49" s="55" t="s">
        <v>239</v>
      </c>
      <c r="D49" s="56">
        <v>799086</v>
      </c>
    </row>
    <row r="50" spans="1:4" ht="12.75">
      <c r="A50" s="58" t="s">
        <v>198</v>
      </c>
      <c r="B50" s="57">
        <v>17.31</v>
      </c>
      <c r="C50" s="55" t="s">
        <v>205</v>
      </c>
      <c r="D50" s="56">
        <v>2636</v>
      </c>
    </row>
    <row r="51" spans="1:4" ht="12.75">
      <c r="A51" s="58" t="s">
        <v>198</v>
      </c>
      <c r="B51" s="57">
        <v>64.103</v>
      </c>
      <c r="C51" s="55" t="s">
        <v>240</v>
      </c>
      <c r="D51" s="56">
        <v>151265</v>
      </c>
    </row>
    <row r="52" spans="1:4" ht="12.75">
      <c r="A52" s="58" t="s">
        <v>198</v>
      </c>
      <c r="B52" s="57">
        <v>64.13</v>
      </c>
      <c r="C52" s="55" t="s">
        <v>241</v>
      </c>
      <c r="D52" s="56">
        <v>663</v>
      </c>
    </row>
    <row r="53" spans="1:4" ht="12.75">
      <c r="A53" s="58" t="s">
        <v>198</v>
      </c>
      <c r="B53" s="57">
        <v>64.999</v>
      </c>
      <c r="C53" s="55" t="s">
        <v>242</v>
      </c>
      <c r="D53" s="56">
        <v>89551</v>
      </c>
    </row>
    <row r="54" spans="1:4" ht="12.75">
      <c r="A54" s="58" t="s">
        <v>198</v>
      </c>
      <c r="B54" s="57">
        <v>97.022</v>
      </c>
      <c r="C54" s="55" t="s">
        <v>243</v>
      </c>
      <c r="D54" s="56">
        <v>3445</v>
      </c>
    </row>
    <row r="55" spans="1:4" ht="12.75">
      <c r="A55" s="58" t="s">
        <v>198</v>
      </c>
      <c r="B55" s="57" t="s">
        <v>46</v>
      </c>
      <c r="C55" s="55" t="s">
        <v>244</v>
      </c>
      <c r="D55" s="56">
        <v>8187</v>
      </c>
    </row>
    <row r="56" spans="1:4" ht="12.75">
      <c r="A56" s="58"/>
      <c r="B56" s="57"/>
      <c r="C56" s="66" t="s">
        <v>152</v>
      </c>
      <c r="D56" s="61">
        <f>SUM(D45:D55)</f>
        <v>18732228</v>
      </c>
    </row>
    <row r="57" spans="1:4" ht="12.75">
      <c r="A57" s="58"/>
      <c r="B57" s="57"/>
      <c r="D57" s="56"/>
    </row>
    <row r="58" spans="1:3" ht="12.75" customHeight="1">
      <c r="A58" s="5" t="s">
        <v>116</v>
      </c>
      <c r="C58" s="1"/>
    </row>
    <row r="59" spans="1:4" ht="12.75">
      <c r="A59" s="58" t="s">
        <v>197</v>
      </c>
      <c r="B59" s="57">
        <v>10.314</v>
      </c>
      <c r="C59" s="55" t="s">
        <v>245</v>
      </c>
      <c r="D59" s="56">
        <v>98839</v>
      </c>
    </row>
    <row r="60" spans="1:4" ht="12.75">
      <c r="A60" s="58" t="s">
        <v>197</v>
      </c>
      <c r="B60" s="57">
        <v>10.444</v>
      </c>
      <c r="C60" s="55" t="s">
        <v>246</v>
      </c>
      <c r="D60" s="56">
        <v>1907</v>
      </c>
    </row>
    <row r="61" spans="1:4" ht="12.75">
      <c r="A61" s="58" t="s">
        <v>197</v>
      </c>
      <c r="B61" s="57">
        <v>10.555</v>
      </c>
      <c r="C61" s="55" t="s">
        <v>247</v>
      </c>
      <c r="D61" s="56">
        <v>2040398</v>
      </c>
    </row>
    <row r="62" spans="1:4" ht="12.75">
      <c r="A62" s="58" t="s">
        <v>197</v>
      </c>
      <c r="B62" s="57">
        <v>10.557</v>
      </c>
      <c r="C62" s="55" t="s">
        <v>248</v>
      </c>
      <c r="D62" s="56">
        <v>1152125</v>
      </c>
    </row>
    <row r="63" spans="1:4" ht="12.75">
      <c r="A63" s="58" t="s">
        <v>197</v>
      </c>
      <c r="B63" s="57">
        <v>10.762</v>
      </c>
      <c r="C63" s="55" t="s">
        <v>249</v>
      </c>
      <c r="D63" s="56">
        <v>98000</v>
      </c>
    </row>
    <row r="64" spans="1:4" ht="12.75">
      <c r="A64" s="58" t="s">
        <v>197</v>
      </c>
      <c r="B64" s="57">
        <v>10.923</v>
      </c>
      <c r="C64" s="55" t="s">
        <v>250</v>
      </c>
      <c r="D64" s="56">
        <v>32235</v>
      </c>
    </row>
    <row r="65" spans="1:4" ht="12.75">
      <c r="A65" s="58" t="s">
        <v>197</v>
      </c>
      <c r="B65" s="57">
        <v>11.302</v>
      </c>
      <c r="C65" s="55" t="s">
        <v>251</v>
      </c>
      <c r="D65" s="56">
        <v>64840</v>
      </c>
    </row>
    <row r="66" spans="1:4" ht="12.75">
      <c r="A66" s="58" t="s">
        <v>197</v>
      </c>
      <c r="B66" s="57">
        <v>11.307</v>
      </c>
      <c r="C66" s="55" t="s">
        <v>252</v>
      </c>
      <c r="D66" s="56">
        <v>140600</v>
      </c>
    </row>
    <row r="67" spans="1:4" ht="12.75">
      <c r="A67" s="58" t="s">
        <v>197</v>
      </c>
      <c r="B67" s="57">
        <v>11.554</v>
      </c>
      <c r="C67" s="55" t="s">
        <v>253</v>
      </c>
      <c r="D67" s="56">
        <v>3000</v>
      </c>
    </row>
    <row r="68" spans="1:4" ht="12.75">
      <c r="A68" s="58" t="s">
        <v>197</v>
      </c>
      <c r="B68" s="57">
        <v>14.871</v>
      </c>
      <c r="C68" s="55" t="s">
        <v>254</v>
      </c>
      <c r="D68" s="56">
        <v>2037682</v>
      </c>
    </row>
    <row r="69" spans="1:4" ht="12.75">
      <c r="A69" s="58" t="s">
        <v>197</v>
      </c>
      <c r="B69" s="57">
        <v>14.872</v>
      </c>
      <c r="C69" s="55" t="s">
        <v>255</v>
      </c>
      <c r="D69" s="56">
        <v>596402</v>
      </c>
    </row>
    <row r="70" spans="1:4" ht="12.75">
      <c r="A70" s="58" t="s">
        <v>197</v>
      </c>
      <c r="B70" s="57">
        <v>14.884</v>
      </c>
      <c r="C70" s="55" t="s">
        <v>256</v>
      </c>
      <c r="D70" s="56">
        <v>178300</v>
      </c>
    </row>
    <row r="71" spans="1:4" ht="12.75">
      <c r="A71" s="58" t="s">
        <v>197</v>
      </c>
      <c r="B71" s="57">
        <v>14.885</v>
      </c>
      <c r="C71" s="55" t="s">
        <v>257</v>
      </c>
      <c r="D71" s="56">
        <v>762309</v>
      </c>
    </row>
    <row r="72" spans="1:4" ht="12.75">
      <c r="A72" s="58" t="s">
        <v>197</v>
      </c>
      <c r="B72" s="57">
        <v>16.585</v>
      </c>
      <c r="C72" s="55" t="s">
        <v>258</v>
      </c>
      <c r="D72" s="56">
        <v>40799</v>
      </c>
    </row>
    <row r="73" spans="1:4" ht="12.75">
      <c r="A73" s="58" t="s">
        <v>197</v>
      </c>
      <c r="B73" s="57">
        <v>16.804</v>
      </c>
      <c r="C73" s="55" t="s">
        <v>259</v>
      </c>
      <c r="D73" s="56">
        <v>168072</v>
      </c>
    </row>
    <row r="74" spans="1:4" ht="12.75">
      <c r="A74" s="58" t="s">
        <v>197</v>
      </c>
      <c r="B74" s="57">
        <v>17.269</v>
      </c>
      <c r="C74" s="55" t="s">
        <v>260</v>
      </c>
      <c r="D74" s="56">
        <v>2179082</v>
      </c>
    </row>
    <row r="75" spans="1:4" ht="12.75">
      <c r="A75" s="58" t="s">
        <v>197</v>
      </c>
      <c r="B75" s="57">
        <v>20.106</v>
      </c>
      <c r="C75" s="55" t="s">
        <v>261</v>
      </c>
      <c r="D75" s="56">
        <v>3828388</v>
      </c>
    </row>
    <row r="76" spans="1:4" ht="12.75">
      <c r="A76" s="58" t="s">
        <v>197</v>
      </c>
      <c r="B76" s="57">
        <v>20.205</v>
      </c>
      <c r="C76" s="55" t="s">
        <v>262</v>
      </c>
      <c r="D76" s="56">
        <v>7593020</v>
      </c>
    </row>
    <row r="77" spans="1:4" ht="12.75">
      <c r="A77" s="58" t="s">
        <v>197</v>
      </c>
      <c r="B77" s="57">
        <v>66.202</v>
      </c>
      <c r="C77" s="55" t="s">
        <v>263</v>
      </c>
      <c r="D77" s="56">
        <v>388000</v>
      </c>
    </row>
    <row r="78" spans="1:4" ht="12.75">
      <c r="A78" s="58" t="s">
        <v>197</v>
      </c>
      <c r="B78" s="57">
        <v>84.01</v>
      </c>
      <c r="C78" s="55" t="s">
        <v>264</v>
      </c>
      <c r="D78" s="56">
        <v>978673</v>
      </c>
    </row>
    <row r="79" spans="1:4" ht="12.75">
      <c r="A79" s="58" t="s">
        <v>197</v>
      </c>
      <c r="B79" s="57">
        <v>84.031</v>
      </c>
      <c r="C79" s="55" t="s">
        <v>265</v>
      </c>
      <c r="D79" s="56">
        <v>400000</v>
      </c>
    </row>
    <row r="80" spans="1:4" ht="12.75">
      <c r="A80" s="58" t="s">
        <v>197</v>
      </c>
      <c r="B80" s="57">
        <v>84.042</v>
      </c>
      <c r="C80" s="55" t="s">
        <v>266</v>
      </c>
      <c r="D80" s="56">
        <v>307961</v>
      </c>
    </row>
    <row r="81" spans="1:4" ht="12.75">
      <c r="A81" s="58" t="s">
        <v>197</v>
      </c>
      <c r="B81" s="57">
        <v>84.047</v>
      </c>
      <c r="C81" s="55" t="s">
        <v>267</v>
      </c>
      <c r="D81" s="56">
        <v>250000</v>
      </c>
    </row>
    <row r="82" spans="1:4" ht="12.75">
      <c r="A82" s="58" t="s">
        <v>197</v>
      </c>
      <c r="B82" s="57">
        <v>84.066</v>
      </c>
      <c r="C82" s="55" t="s">
        <v>268</v>
      </c>
      <c r="D82" s="56">
        <v>226597</v>
      </c>
    </row>
    <row r="83" spans="1:4" ht="12.75">
      <c r="A83" s="58" t="s">
        <v>197</v>
      </c>
      <c r="B83" s="57">
        <v>84.116</v>
      </c>
      <c r="C83" s="55" t="s">
        <v>269</v>
      </c>
      <c r="D83" s="56">
        <v>476000</v>
      </c>
    </row>
    <row r="84" spans="1:4" ht="12.75">
      <c r="A84" s="58" t="s">
        <v>197</v>
      </c>
      <c r="B84" s="57">
        <v>84.126</v>
      </c>
      <c r="C84" s="55" t="s">
        <v>270</v>
      </c>
      <c r="D84" s="56">
        <v>753139</v>
      </c>
    </row>
    <row r="85" spans="1:4" ht="12.75">
      <c r="A85" s="58" t="s">
        <v>197</v>
      </c>
      <c r="B85" s="57">
        <v>84.938</v>
      </c>
      <c r="C85" s="55" t="s">
        <v>271</v>
      </c>
      <c r="D85" s="56">
        <v>20000</v>
      </c>
    </row>
    <row r="86" spans="1:4" ht="12.75">
      <c r="A86" s="58" t="s">
        <v>197</v>
      </c>
      <c r="B86" s="57">
        <v>93.224</v>
      </c>
      <c r="C86" s="55" t="s">
        <v>272</v>
      </c>
      <c r="D86" s="56">
        <v>1468001</v>
      </c>
    </row>
    <row r="87" spans="1:4" ht="12.75">
      <c r="A87" s="58" t="s">
        <v>197</v>
      </c>
      <c r="B87" s="57">
        <v>93.276</v>
      </c>
      <c r="C87" s="55" t="s">
        <v>273</v>
      </c>
      <c r="D87" s="56">
        <v>100000</v>
      </c>
    </row>
    <row r="88" spans="1:4" ht="12.75">
      <c r="A88" s="58" t="s">
        <v>197</v>
      </c>
      <c r="B88" s="57">
        <v>93.558</v>
      </c>
      <c r="C88" s="55" t="s">
        <v>274</v>
      </c>
      <c r="D88" s="56">
        <v>1614236</v>
      </c>
    </row>
    <row r="89" spans="1:4" ht="12.75">
      <c r="A89" s="58" t="s">
        <v>197</v>
      </c>
      <c r="B89" s="57">
        <v>93.563</v>
      </c>
      <c r="C89" s="55" t="s">
        <v>275</v>
      </c>
      <c r="D89" s="56">
        <v>262156</v>
      </c>
    </row>
    <row r="90" spans="1:4" ht="12.75">
      <c r="A90" s="58" t="s">
        <v>197</v>
      </c>
      <c r="B90" s="57">
        <v>93.568</v>
      </c>
      <c r="C90" s="55" t="s">
        <v>276</v>
      </c>
      <c r="D90" s="56">
        <v>1007284</v>
      </c>
    </row>
    <row r="91" spans="1:4" ht="12.75">
      <c r="A91" s="58" t="s">
        <v>197</v>
      </c>
      <c r="B91" s="57">
        <v>93.6</v>
      </c>
      <c r="C91" s="55" t="s">
        <v>277</v>
      </c>
      <c r="D91" s="56">
        <v>1977022</v>
      </c>
    </row>
    <row r="92" spans="1:4" ht="12.75">
      <c r="A92" s="58" t="s">
        <v>197</v>
      </c>
      <c r="B92" s="57">
        <v>93.767</v>
      </c>
      <c r="C92" s="55" t="s">
        <v>278</v>
      </c>
      <c r="D92" s="56">
        <v>1672024</v>
      </c>
    </row>
    <row r="93" spans="1:4" ht="12.75">
      <c r="A93" s="58" t="s">
        <v>197</v>
      </c>
      <c r="B93" s="57">
        <v>93.768</v>
      </c>
      <c r="C93" s="55" t="s">
        <v>279</v>
      </c>
      <c r="D93" s="56">
        <v>19063</v>
      </c>
    </row>
    <row r="94" spans="1:4" ht="12.75">
      <c r="A94" s="58" t="s">
        <v>197</v>
      </c>
      <c r="B94" s="57">
        <v>93.777</v>
      </c>
      <c r="C94" s="55" t="s">
        <v>280</v>
      </c>
      <c r="D94" s="56">
        <v>161084</v>
      </c>
    </row>
    <row r="95" spans="1:4" ht="12.75">
      <c r="A95" s="58" t="s">
        <v>197</v>
      </c>
      <c r="B95" s="57">
        <v>93.778</v>
      </c>
      <c r="C95" s="55" t="s">
        <v>281</v>
      </c>
      <c r="D95" s="56">
        <v>67607608</v>
      </c>
    </row>
    <row r="96" spans="1:4" ht="12.75">
      <c r="A96" s="58" t="s">
        <v>197</v>
      </c>
      <c r="B96" s="57">
        <v>93.781</v>
      </c>
      <c r="C96" s="55" t="s">
        <v>282</v>
      </c>
      <c r="D96" s="56">
        <v>13047</v>
      </c>
    </row>
    <row r="97" spans="1:4" ht="12.75">
      <c r="A97" s="58" t="s">
        <v>197</v>
      </c>
      <c r="B97" s="57">
        <v>93.887</v>
      </c>
      <c r="C97" s="55" t="s">
        <v>283</v>
      </c>
      <c r="D97" s="56">
        <v>244530</v>
      </c>
    </row>
    <row r="98" spans="1:4" ht="12.75">
      <c r="A98" s="58" t="s">
        <v>197</v>
      </c>
      <c r="B98" s="57">
        <v>93.925</v>
      </c>
      <c r="C98" s="55" t="s">
        <v>284</v>
      </c>
      <c r="D98" s="56">
        <v>147749</v>
      </c>
    </row>
    <row r="99" spans="1:4" ht="12.75">
      <c r="A99" s="58" t="s">
        <v>197</v>
      </c>
      <c r="B99" s="57">
        <v>93.959</v>
      </c>
      <c r="C99" s="55" t="s">
        <v>285</v>
      </c>
      <c r="D99" s="56">
        <v>152367</v>
      </c>
    </row>
    <row r="100" spans="1:4" ht="12.75">
      <c r="A100" s="58" t="s">
        <v>197</v>
      </c>
      <c r="B100" s="57">
        <v>94.002</v>
      </c>
      <c r="C100" s="55" t="s">
        <v>286</v>
      </c>
      <c r="D100" s="56">
        <v>40778</v>
      </c>
    </row>
    <row r="101" spans="1:4" ht="12.75">
      <c r="A101" s="58" t="s">
        <v>197</v>
      </c>
      <c r="B101" s="57">
        <v>94.011</v>
      </c>
      <c r="C101" s="55" t="s">
        <v>287</v>
      </c>
      <c r="D101" s="56">
        <v>156140</v>
      </c>
    </row>
    <row r="102" spans="1:4" ht="12.75">
      <c r="A102" s="58" t="s">
        <v>197</v>
      </c>
      <c r="B102" s="57">
        <v>97.044</v>
      </c>
      <c r="C102" s="55" t="s">
        <v>288</v>
      </c>
      <c r="D102" s="56">
        <v>210140</v>
      </c>
    </row>
    <row r="103" spans="1:4" ht="12.75">
      <c r="A103" s="58"/>
      <c r="B103" s="57"/>
      <c r="C103" s="66" t="s">
        <v>152</v>
      </c>
      <c r="D103" s="61">
        <f>SUM(D59:D102)</f>
        <v>101669597</v>
      </c>
    </row>
    <row r="104" spans="1:4" ht="12.75">
      <c r="A104" s="58"/>
      <c r="B104" s="57"/>
      <c r="D104" s="56"/>
    </row>
    <row r="105" spans="1:3" ht="12.75" customHeight="1">
      <c r="A105" s="5" t="s">
        <v>116</v>
      </c>
      <c r="C105" s="1"/>
    </row>
    <row r="106" spans="1:4" ht="12.75">
      <c r="A106" s="58" t="s">
        <v>196</v>
      </c>
      <c r="B106" s="57" t="s">
        <v>83</v>
      </c>
      <c r="C106" s="55" t="s">
        <v>289</v>
      </c>
      <c r="D106" s="56">
        <v>1760921</v>
      </c>
    </row>
    <row r="107" spans="1:4" ht="12.75">
      <c r="A107" s="58" t="s">
        <v>196</v>
      </c>
      <c r="B107" s="57" t="s">
        <v>85</v>
      </c>
      <c r="C107" s="55" t="s">
        <v>290</v>
      </c>
      <c r="D107" s="56">
        <v>23552829</v>
      </c>
    </row>
    <row r="108" spans="1:4" ht="12.75">
      <c r="A108" s="58" t="s">
        <v>196</v>
      </c>
      <c r="B108" s="57" t="s">
        <v>87</v>
      </c>
      <c r="C108" s="55" t="s">
        <v>291</v>
      </c>
      <c r="D108" s="56">
        <v>1562466</v>
      </c>
    </row>
    <row r="109" spans="1:4" ht="12.75">
      <c r="A109" s="58"/>
      <c r="B109" s="57"/>
      <c r="C109" s="66" t="s">
        <v>152</v>
      </c>
      <c r="D109" s="61">
        <f>SUM(D106:D108)</f>
        <v>26876216</v>
      </c>
    </row>
    <row r="110" spans="1:4" ht="12.75">
      <c r="A110" s="58"/>
      <c r="B110" s="57"/>
      <c r="D110" s="56"/>
    </row>
    <row r="111" spans="1:3" ht="12.75" customHeight="1">
      <c r="A111" s="5" t="s">
        <v>120</v>
      </c>
      <c r="C111" s="1"/>
    </row>
    <row r="112" spans="1:4" ht="12.75">
      <c r="A112" s="58" t="s">
        <v>195</v>
      </c>
      <c r="B112" s="57" t="s">
        <v>89</v>
      </c>
      <c r="C112" s="55" t="s">
        <v>292</v>
      </c>
      <c r="D112" s="56">
        <v>929000</v>
      </c>
    </row>
    <row r="113" spans="1:4" ht="12.75">
      <c r="A113" s="58" t="s">
        <v>195</v>
      </c>
      <c r="B113" s="57" t="s">
        <v>91</v>
      </c>
      <c r="C113" s="55" t="s">
        <v>293</v>
      </c>
      <c r="D113" s="56">
        <v>5743000</v>
      </c>
    </row>
    <row r="114" spans="1:4" ht="12.75">
      <c r="A114" s="58" t="s">
        <v>195</v>
      </c>
      <c r="B114" s="57" t="s">
        <v>93</v>
      </c>
      <c r="C114" s="55" t="s">
        <v>294</v>
      </c>
      <c r="D114" s="56">
        <v>3017000</v>
      </c>
    </row>
    <row r="115" spans="1:4" ht="12.75">
      <c r="A115" s="58" t="s">
        <v>195</v>
      </c>
      <c r="B115" s="57" t="s">
        <v>95</v>
      </c>
      <c r="C115" s="55" t="s">
        <v>295</v>
      </c>
      <c r="D115" s="56">
        <v>5779485</v>
      </c>
    </row>
    <row r="116" spans="1:4" ht="12.75">
      <c r="A116" s="58"/>
      <c r="B116" s="57"/>
      <c r="C116" s="66" t="s">
        <v>152</v>
      </c>
      <c r="D116" s="61">
        <f>SUM(D112:D115)</f>
        <v>15468485</v>
      </c>
    </row>
    <row r="117" spans="1:4" ht="12.75">
      <c r="A117" s="58"/>
      <c r="B117" s="57"/>
      <c r="D117" s="56"/>
    </row>
    <row r="118" spans="1:3" ht="12.75" customHeight="1">
      <c r="A118" s="5" t="s">
        <v>122</v>
      </c>
      <c r="C118" s="1"/>
    </row>
    <row r="119" spans="1:4" ht="12.75">
      <c r="A119" s="58" t="s">
        <v>194</v>
      </c>
      <c r="B119" s="57">
        <v>10.051</v>
      </c>
      <c r="C119" s="55" t="s">
        <v>296</v>
      </c>
      <c r="D119" s="56">
        <v>2186826</v>
      </c>
    </row>
    <row r="120" spans="1:4" ht="12.75">
      <c r="A120" s="58" t="s">
        <v>194</v>
      </c>
      <c r="B120" s="57">
        <v>10.056</v>
      </c>
      <c r="C120" s="55" t="s">
        <v>297</v>
      </c>
      <c r="D120" s="56">
        <v>146155</v>
      </c>
    </row>
    <row r="121" spans="1:4" ht="12.75">
      <c r="A121" s="58" t="s">
        <v>194</v>
      </c>
      <c r="B121" s="57">
        <v>10.406</v>
      </c>
      <c r="C121" s="55" t="s">
        <v>298</v>
      </c>
      <c r="D121" s="56">
        <v>57000</v>
      </c>
    </row>
    <row r="122" spans="1:4" ht="12.75">
      <c r="A122" s="58" t="s">
        <v>194</v>
      </c>
      <c r="B122" s="57">
        <v>10.445</v>
      </c>
      <c r="C122" s="55" t="s">
        <v>299</v>
      </c>
      <c r="D122" s="56">
        <v>891002</v>
      </c>
    </row>
    <row r="123" spans="1:4" ht="12.75">
      <c r="A123" s="58" t="s">
        <v>194</v>
      </c>
      <c r="B123" s="57">
        <v>59.008</v>
      </c>
      <c r="C123" s="55" t="s">
        <v>300</v>
      </c>
      <c r="D123" s="56">
        <v>245100</v>
      </c>
    </row>
    <row r="124" spans="1:4" ht="12.75">
      <c r="A124" s="58" t="s">
        <v>194</v>
      </c>
      <c r="B124" s="57">
        <v>84.268</v>
      </c>
      <c r="C124" s="55" t="s">
        <v>301</v>
      </c>
      <c r="D124" s="56">
        <v>17909418</v>
      </c>
    </row>
    <row r="125" spans="1:4" ht="12.75">
      <c r="A125" s="58" t="s">
        <v>193</v>
      </c>
      <c r="B125" s="57">
        <v>10.41</v>
      </c>
      <c r="C125" s="55" t="s">
        <v>302</v>
      </c>
      <c r="D125" s="56">
        <v>158100</v>
      </c>
    </row>
    <row r="126" spans="1:4" ht="12.75">
      <c r="A126" s="58"/>
      <c r="B126" s="57"/>
      <c r="C126" s="66" t="s">
        <v>152</v>
      </c>
      <c r="D126" s="61">
        <f>SUM(D119:D125)</f>
        <v>21593601</v>
      </c>
    </row>
    <row r="127" spans="1:4" ht="12.75">
      <c r="A127" s="58"/>
      <c r="B127" s="57"/>
      <c r="D127" s="56"/>
    </row>
    <row r="128" spans="1:3" ht="12.75" customHeight="1">
      <c r="A128" s="5" t="s">
        <v>124</v>
      </c>
      <c r="C128" s="1"/>
    </row>
    <row r="129" spans="1:4" ht="12.75">
      <c r="A129" s="58" t="s">
        <v>193</v>
      </c>
      <c r="B129" s="57">
        <v>14.117</v>
      </c>
      <c r="C129" s="55" t="s">
        <v>303</v>
      </c>
      <c r="D129" s="56">
        <v>19930609</v>
      </c>
    </row>
    <row r="130" spans="1:4" ht="12.75">
      <c r="A130" s="58" t="s">
        <v>193</v>
      </c>
      <c r="B130" s="57">
        <v>59.012</v>
      </c>
      <c r="C130" s="55" t="s">
        <v>304</v>
      </c>
      <c r="D130" s="56">
        <v>3529635</v>
      </c>
    </row>
    <row r="131" spans="1:4" ht="12.75">
      <c r="A131" s="58"/>
      <c r="B131" s="57"/>
      <c r="C131" s="66" t="s">
        <v>152</v>
      </c>
      <c r="D131" s="61">
        <f>SUM(D129:D130)</f>
        <v>23460244</v>
      </c>
    </row>
    <row r="132" spans="1:4" ht="12.75">
      <c r="A132" s="58"/>
      <c r="B132" s="57"/>
      <c r="D132" s="56"/>
    </row>
    <row r="133" spans="1:3" ht="12.75" customHeight="1">
      <c r="A133" s="5" t="s">
        <v>126</v>
      </c>
      <c r="C133" s="1"/>
    </row>
    <row r="134" spans="1:4" ht="12.75">
      <c r="A134" s="58" t="s">
        <v>192</v>
      </c>
      <c r="B134" s="57">
        <v>10.45</v>
      </c>
      <c r="C134" s="55" t="s">
        <v>237</v>
      </c>
      <c r="D134" s="56">
        <v>39753171</v>
      </c>
    </row>
    <row r="135" spans="1:4" ht="12.75">
      <c r="A135" s="58" t="s">
        <v>192</v>
      </c>
      <c r="B135" s="57">
        <v>97.022</v>
      </c>
      <c r="C135" s="55" t="s">
        <v>243</v>
      </c>
      <c r="D135" s="56">
        <v>17235027</v>
      </c>
    </row>
    <row r="136" spans="3:4" ht="12.75" customHeight="1">
      <c r="C136" s="66" t="s">
        <v>152</v>
      </c>
      <c r="D136" s="67">
        <f>SUM(D134:D135)</f>
        <v>56988198</v>
      </c>
    </row>
    <row r="137" spans="1:4" s="63" customFormat="1" ht="12.75">
      <c r="A137" s="70"/>
      <c r="B137" s="4"/>
      <c r="C137" s="4"/>
      <c r="D137" s="4"/>
    </row>
    <row r="138" ht="12.75" customHeight="1">
      <c r="A138" s="13" t="s">
        <v>128</v>
      </c>
    </row>
    <row r="139" ht="12.75" customHeight="1">
      <c r="A139" s="62" t="s">
        <v>189</v>
      </c>
    </row>
    <row r="140" ht="12.75" customHeight="1">
      <c r="A140" s="13" t="s">
        <v>305</v>
      </c>
    </row>
    <row r="141" ht="12.75" customHeight="1">
      <c r="A141" s="15" t="s">
        <v>131</v>
      </c>
    </row>
  </sheetData>
  <sheetProtection/>
  <hyperlinks>
    <hyperlink ref="A141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0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55" customWidth="1"/>
    <col min="2" max="2" width="84.140625" style="55" bestFit="1" customWidth="1"/>
    <col min="3" max="3" width="11.8515625" style="55" bestFit="1" customWidth="1"/>
    <col min="4" max="4" width="20.7109375" style="55" customWidth="1"/>
    <col min="5" max="16384" width="9.140625" style="55" customWidth="1"/>
  </cols>
  <sheetData>
    <row r="1" spans="1:3" ht="15" customHeight="1">
      <c r="A1" s="42" t="s">
        <v>188</v>
      </c>
      <c r="B1" s="43"/>
      <c r="C1" s="64"/>
    </row>
    <row r="2" spans="1:3" ht="19.5" customHeight="1">
      <c r="A2" s="53" t="s">
        <v>1</v>
      </c>
      <c r="B2" s="54"/>
      <c r="C2" s="65"/>
    </row>
    <row r="3" spans="1:3" ht="12.75">
      <c r="A3" s="51" t="s">
        <v>149</v>
      </c>
      <c r="B3" s="52" t="s">
        <v>148</v>
      </c>
      <c r="C3" s="51" t="s">
        <v>147</v>
      </c>
    </row>
    <row r="4" spans="1:3" s="63" customFormat="1" ht="12.75">
      <c r="A4" s="3"/>
      <c r="B4" s="4"/>
      <c r="C4" s="3"/>
    </row>
    <row r="5" spans="2:3" s="66" customFormat="1" ht="12.75">
      <c r="B5" s="66" t="s">
        <v>2</v>
      </c>
      <c r="C5" s="61">
        <v>295627158</v>
      </c>
    </row>
    <row r="7" ht="12.75" customHeight="1">
      <c r="A7" s="5" t="s">
        <v>108</v>
      </c>
    </row>
    <row r="8" spans="1:3" ht="12.75">
      <c r="A8" s="57">
        <v>17.307</v>
      </c>
      <c r="B8" s="55" t="s">
        <v>4</v>
      </c>
      <c r="C8" s="56">
        <v>68588</v>
      </c>
    </row>
    <row r="9" spans="1:3" ht="12.75">
      <c r="A9" s="57">
        <v>17.31</v>
      </c>
      <c r="B9" s="55" t="s">
        <v>186</v>
      </c>
      <c r="C9" s="56">
        <v>163636</v>
      </c>
    </row>
    <row r="10" spans="1:3" ht="12.75">
      <c r="A10" s="57" t="s">
        <v>5</v>
      </c>
      <c r="B10" s="55" t="s">
        <v>6</v>
      </c>
      <c r="C10" s="56">
        <v>45693</v>
      </c>
    </row>
    <row r="11" spans="1:3" ht="12.75">
      <c r="A11" s="57">
        <v>57.001</v>
      </c>
      <c r="B11" s="55" t="s">
        <v>7</v>
      </c>
      <c r="C11" s="56">
        <v>5849334</v>
      </c>
    </row>
    <row r="12" spans="1:3" ht="12.75">
      <c r="A12" s="57" t="s">
        <v>8</v>
      </c>
      <c r="B12" s="55" t="s">
        <v>9</v>
      </c>
      <c r="C12" s="56">
        <v>18062</v>
      </c>
    </row>
    <row r="13" spans="1:3" ht="12.75">
      <c r="A13" s="57">
        <v>64.104</v>
      </c>
      <c r="B13" s="55" t="s">
        <v>10</v>
      </c>
      <c r="C13" s="56">
        <v>438089</v>
      </c>
    </row>
    <row r="14" spans="1:3" ht="12.75">
      <c r="A14" s="57">
        <v>64.105</v>
      </c>
      <c r="B14" s="55" t="s">
        <v>11</v>
      </c>
      <c r="C14" s="56">
        <v>154222</v>
      </c>
    </row>
    <row r="15" spans="1:3" ht="12.75">
      <c r="A15" s="57">
        <v>64.109</v>
      </c>
      <c r="B15" s="55" t="s">
        <v>12</v>
      </c>
      <c r="C15" s="56">
        <v>3678830</v>
      </c>
    </row>
    <row r="16" spans="1:3" ht="12.75">
      <c r="A16" s="57">
        <v>64.11</v>
      </c>
      <c r="B16" s="55" t="s">
        <v>13</v>
      </c>
      <c r="C16" s="56">
        <v>617235</v>
      </c>
    </row>
    <row r="17" spans="1:3" ht="12.75">
      <c r="A17" s="57">
        <v>86.001</v>
      </c>
      <c r="B17" s="55" t="s">
        <v>14</v>
      </c>
      <c r="C17" s="56">
        <v>109543</v>
      </c>
    </row>
    <row r="18" spans="1:3" ht="12.75">
      <c r="A18" s="57">
        <v>96.001</v>
      </c>
      <c r="B18" s="55" t="s">
        <v>15</v>
      </c>
      <c r="C18" s="56">
        <v>16689494</v>
      </c>
    </row>
    <row r="19" spans="1:3" ht="12.75">
      <c r="A19" s="57">
        <v>96.002</v>
      </c>
      <c r="B19" s="55" t="s">
        <v>16</v>
      </c>
      <c r="C19" s="56">
        <v>60105853</v>
      </c>
    </row>
    <row r="20" spans="1:3" ht="12.75">
      <c r="A20" s="57">
        <v>96.004</v>
      </c>
      <c r="B20" s="55" t="s">
        <v>17</v>
      </c>
      <c r="C20" s="56">
        <v>21047435</v>
      </c>
    </row>
    <row r="21" spans="1:3" ht="12.75">
      <c r="A21" s="57">
        <v>96.006</v>
      </c>
      <c r="B21" s="55" t="s">
        <v>19</v>
      </c>
      <c r="C21" s="56">
        <v>7045148</v>
      </c>
    </row>
    <row r="22" spans="1:3" ht="12.75">
      <c r="A22" s="57" t="s">
        <v>20</v>
      </c>
      <c r="B22" s="55" t="s">
        <v>21</v>
      </c>
      <c r="C22" s="56">
        <v>1819000</v>
      </c>
    </row>
    <row r="23" spans="1:3" ht="12.75">
      <c r="A23" s="57" t="s">
        <v>22</v>
      </c>
      <c r="B23" s="55" t="s">
        <v>23</v>
      </c>
      <c r="C23" s="56">
        <v>4944994</v>
      </c>
    </row>
    <row r="24" spans="1:3" ht="12.75">
      <c r="A24" s="57" t="s">
        <v>133</v>
      </c>
      <c r="B24" s="55" t="s">
        <v>134</v>
      </c>
      <c r="C24" s="56">
        <v>16326</v>
      </c>
    </row>
    <row r="25" spans="1:4" s="66" customFormat="1" ht="12.75">
      <c r="A25" s="59"/>
      <c r="B25" s="60" t="s">
        <v>191</v>
      </c>
      <c r="C25" s="67">
        <f>SUM(C8:C24)</f>
        <v>122811482</v>
      </c>
      <c r="D25" s="61"/>
    </row>
    <row r="26" spans="1:4" ht="12.75">
      <c r="A26" s="58"/>
      <c r="B26" s="57"/>
      <c r="D26" s="56"/>
    </row>
    <row r="27" spans="1:3" ht="12.75" customHeight="1">
      <c r="A27" s="39" t="s">
        <v>112</v>
      </c>
      <c r="C27" s="1"/>
    </row>
    <row r="28" spans="1:3" ht="12.75">
      <c r="A28" s="57">
        <v>10.551</v>
      </c>
      <c r="B28" s="55" t="s">
        <v>24</v>
      </c>
      <c r="C28" s="56">
        <v>6735470</v>
      </c>
    </row>
    <row r="29" spans="1:3" ht="12.75">
      <c r="A29" s="57">
        <v>10.912</v>
      </c>
      <c r="B29" s="55" t="s">
        <v>25</v>
      </c>
      <c r="C29" s="56">
        <v>417613</v>
      </c>
    </row>
    <row r="30" spans="1:3" ht="12.75">
      <c r="A30" s="57">
        <v>14.197</v>
      </c>
      <c r="B30" s="55" t="s">
        <v>187</v>
      </c>
      <c r="C30" s="56">
        <v>7109</v>
      </c>
    </row>
    <row r="31" spans="1:3" ht="12.75">
      <c r="A31" s="57">
        <v>64.1</v>
      </c>
      <c r="B31" s="55" t="s">
        <v>26</v>
      </c>
      <c r="C31" s="56">
        <v>4536</v>
      </c>
    </row>
    <row r="32" spans="1:3" ht="12.75">
      <c r="A32" s="57">
        <v>64.101</v>
      </c>
      <c r="B32" s="55" t="s">
        <v>145</v>
      </c>
      <c r="C32" s="56">
        <v>522</v>
      </c>
    </row>
    <row r="33" spans="1:3" ht="12.75">
      <c r="A33" s="57">
        <v>64.116</v>
      </c>
      <c r="B33" s="55" t="s">
        <v>27</v>
      </c>
      <c r="C33" s="56">
        <v>13021</v>
      </c>
    </row>
    <row r="34" spans="1:3" ht="12.75">
      <c r="A34" s="57">
        <v>64.117</v>
      </c>
      <c r="B34" s="55" t="s">
        <v>28</v>
      </c>
      <c r="C34" s="56">
        <v>43224</v>
      </c>
    </row>
    <row r="35" spans="1:3" ht="12.75">
      <c r="A35" s="57">
        <v>64.124</v>
      </c>
      <c r="B35" s="55" t="s">
        <v>30</v>
      </c>
      <c r="C35" s="56">
        <v>146510</v>
      </c>
    </row>
    <row r="36" spans="1:3" ht="12.75">
      <c r="A36" s="57">
        <v>84.007</v>
      </c>
      <c r="B36" s="55" t="s">
        <v>31</v>
      </c>
      <c r="C36" s="56">
        <v>118791</v>
      </c>
    </row>
    <row r="37" spans="1:3" ht="12.75">
      <c r="A37" s="57">
        <v>84.033</v>
      </c>
      <c r="B37" s="55" t="s">
        <v>33</v>
      </c>
      <c r="C37" s="56">
        <v>142156</v>
      </c>
    </row>
    <row r="38" spans="1:3" ht="12.75">
      <c r="A38" s="57">
        <v>84.063</v>
      </c>
      <c r="B38" s="55" t="s">
        <v>34</v>
      </c>
      <c r="C38" s="56">
        <v>5096291</v>
      </c>
    </row>
    <row r="39" spans="1:3" ht="12.75">
      <c r="A39" s="57">
        <v>93.773</v>
      </c>
      <c r="B39" s="55" t="s">
        <v>35</v>
      </c>
      <c r="C39" s="56">
        <v>33568527</v>
      </c>
    </row>
    <row r="40" spans="1:3" ht="12.75">
      <c r="A40" s="57">
        <v>93.774</v>
      </c>
      <c r="B40" s="55" t="s">
        <v>36</v>
      </c>
      <c r="C40" s="56">
        <v>28920686</v>
      </c>
    </row>
    <row r="41" spans="1:4" s="66" customFormat="1" ht="12.75">
      <c r="A41" s="59"/>
      <c r="B41" s="60" t="s">
        <v>191</v>
      </c>
      <c r="C41" s="67">
        <f>SUM(C28:C40)</f>
        <v>75214456</v>
      </c>
      <c r="D41" s="61"/>
    </row>
    <row r="42" spans="1:4" ht="12.75">
      <c r="A42" s="58"/>
      <c r="B42" s="57"/>
      <c r="D42" s="56"/>
    </row>
    <row r="43" spans="1:3" ht="12.75" customHeight="1">
      <c r="A43" s="39" t="s">
        <v>114</v>
      </c>
      <c r="C43" s="1"/>
    </row>
    <row r="44" spans="1:3" ht="12.75">
      <c r="A44" s="57">
        <v>10.051</v>
      </c>
      <c r="B44" s="55" t="s">
        <v>37</v>
      </c>
      <c r="C44" s="56">
        <v>370</v>
      </c>
    </row>
    <row r="45" spans="1:3" ht="12.75">
      <c r="A45" s="57">
        <v>10.055</v>
      </c>
      <c r="B45" s="55" t="s">
        <v>39</v>
      </c>
      <c r="C45" s="56">
        <v>2428763</v>
      </c>
    </row>
    <row r="46" spans="1:3" ht="12.75">
      <c r="A46" s="57">
        <v>10.069</v>
      </c>
      <c r="B46" s="55" t="s">
        <v>40</v>
      </c>
      <c r="C46" s="56">
        <v>1899935</v>
      </c>
    </row>
    <row r="47" spans="1:3" ht="12.75">
      <c r="A47" s="57">
        <v>10.077</v>
      </c>
      <c r="B47" s="55" t="s">
        <v>3</v>
      </c>
      <c r="C47" s="56">
        <v>124960</v>
      </c>
    </row>
    <row r="48" spans="1:3" ht="12.75">
      <c r="A48" s="57">
        <v>10.45</v>
      </c>
      <c r="B48" s="55" t="s">
        <v>41</v>
      </c>
      <c r="C48" s="56">
        <v>3617403</v>
      </c>
    </row>
    <row r="49" spans="1:3" ht="12.75">
      <c r="A49" s="57">
        <v>10.914</v>
      </c>
      <c r="B49" s="55" t="s">
        <v>42</v>
      </c>
      <c r="C49" s="56">
        <v>11055</v>
      </c>
    </row>
    <row r="50" spans="1:3" ht="12.75">
      <c r="A50" s="57">
        <v>14.195</v>
      </c>
      <c r="B50" s="55" t="s">
        <v>170</v>
      </c>
      <c r="C50" s="56">
        <v>68900</v>
      </c>
    </row>
    <row r="51" spans="1:3" ht="12.75">
      <c r="A51" s="57">
        <v>14.85</v>
      </c>
      <c r="B51" s="55" t="s">
        <v>45</v>
      </c>
      <c r="C51" s="56">
        <v>740024</v>
      </c>
    </row>
    <row r="52" spans="1:3" ht="12.75">
      <c r="A52" s="57">
        <v>17.31</v>
      </c>
      <c r="B52" s="55" t="s">
        <v>186</v>
      </c>
      <c r="C52" s="56">
        <v>600</v>
      </c>
    </row>
    <row r="53" spans="1:3" ht="12.75">
      <c r="A53" s="57">
        <v>64.103</v>
      </c>
      <c r="B53" s="55" t="s">
        <v>173</v>
      </c>
      <c r="C53" s="56">
        <v>126536</v>
      </c>
    </row>
    <row r="54" spans="1:3" ht="12.75">
      <c r="A54" s="57">
        <v>97.022</v>
      </c>
      <c r="B54" s="55" t="s">
        <v>105</v>
      </c>
      <c r="C54" s="56">
        <v>1385333</v>
      </c>
    </row>
    <row r="55" spans="1:3" ht="12.75">
      <c r="A55" s="57" t="s">
        <v>46</v>
      </c>
      <c r="B55" s="55" t="s">
        <v>47</v>
      </c>
      <c r="C55" s="56">
        <v>1083</v>
      </c>
    </row>
    <row r="56" spans="1:4" s="66" customFormat="1" ht="12.75">
      <c r="A56" s="59"/>
      <c r="B56" s="60" t="s">
        <v>191</v>
      </c>
      <c r="C56" s="67">
        <f>SUM(C44:C55)</f>
        <v>10404962</v>
      </c>
      <c r="D56" s="61"/>
    </row>
    <row r="57" spans="1:4" ht="12.75">
      <c r="A57" s="58"/>
      <c r="B57" s="57"/>
      <c r="D57" s="56"/>
    </row>
    <row r="58" spans="1:3" ht="12.75" customHeight="1">
      <c r="A58" s="5" t="s">
        <v>116</v>
      </c>
      <c r="C58" s="1"/>
    </row>
    <row r="59" spans="1:3" ht="12.75">
      <c r="A59" s="57">
        <v>10.073</v>
      </c>
      <c r="B59" s="55" t="s">
        <v>48</v>
      </c>
      <c r="C59" s="56">
        <v>212107</v>
      </c>
    </row>
    <row r="60" spans="1:3" ht="12.75">
      <c r="A60" s="57">
        <v>10.417</v>
      </c>
      <c r="B60" s="55" t="s">
        <v>49</v>
      </c>
      <c r="C60" s="56">
        <v>5511</v>
      </c>
    </row>
    <row r="61" spans="1:3" ht="12.75">
      <c r="A61" s="57">
        <v>10.555</v>
      </c>
      <c r="B61" s="55" t="s">
        <v>50</v>
      </c>
      <c r="C61" s="56">
        <v>1942059</v>
      </c>
    </row>
    <row r="62" spans="1:3" ht="12.75">
      <c r="A62" s="57">
        <v>10.557</v>
      </c>
      <c r="B62" s="55" t="s">
        <v>51</v>
      </c>
      <c r="C62" s="56">
        <v>1084437</v>
      </c>
    </row>
    <row r="63" spans="1:3" ht="12.75">
      <c r="A63" s="57">
        <v>10.766</v>
      </c>
      <c r="B63" s="55" t="s">
        <v>137</v>
      </c>
      <c r="C63" s="56">
        <v>22000</v>
      </c>
    </row>
    <row r="64" spans="1:3" ht="12.75">
      <c r="A64" s="57">
        <v>11.302</v>
      </c>
      <c r="B64" s="55" t="s">
        <v>52</v>
      </c>
      <c r="C64" s="56">
        <v>51000</v>
      </c>
    </row>
    <row r="65" spans="1:3" ht="12.75">
      <c r="A65" s="57">
        <v>14.871</v>
      </c>
      <c r="B65" s="55" t="s">
        <v>54</v>
      </c>
      <c r="C65" s="56">
        <v>1993450</v>
      </c>
    </row>
    <row r="66" spans="1:3" ht="12.75">
      <c r="A66" s="57">
        <v>14.872</v>
      </c>
      <c r="B66" s="55" t="s">
        <v>55</v>
      </c>
      <c r="C66" s="56">
        <v>602234</v>
      </c>
    </row>
    <row r="67" spans="1:3" ht="12.75">
      <c r="A67" s="57">
        <v>16.585</v>
      </c>
      <c r="B67" s="55" t="s">
        <v>185</v>
      </c>
      <c r="C67" s="56">
        <v>12412</v>
      </c>
    </row>
    <row r="68" spans="1:3" ht="12.75">
      <c r="A68" s="57">
        <v>16.71</v>
      </c>
      <c r="B68" s="55" t="s">
        <v>58</v>
      </c>
      <c r="C68" s="56">
        <v>366005</v>
      </c>
    </row>
    <row r="69" spans="1:3" ht="12.75">
      <c r="A69" s="57">
        <v>17.269</v>
      </c>
      <c r="B69" s="55" t="s">
        <v>184</v>
      </c>
      <c r="C69" s="56">
        <v>1939686</v>
      </c>
    </row>
    <row r="70" spans="1:3" ht="12.75">
      <c r="A70" s="57">
        <v>20.106</v>
      </c>
      <c r="B70" s="55" t="s">
        <v>140</v>
      </c>
      <c r="C70" s="56">
        <v>122417</v>
      </c>
    </row>
    <row r="71" spans="1:3" ht="12.75">
      <c r="A71" s="57">
        <v>20.205</v>
      </c>
      <c r="B71" s="55" t="s">
        <v>60</v>
      </c>
      <c r="C71" s="56">
        <v>9674258</v>
      </c>
    </row>
    <row r="72" spans="1:3" ht="12.75">
      <c r="A72" s="57">
        <v>66.606</v>
      </c>
      <c r="B72" s="55" t="s">
        <v>166</v>
      </c>
      <c r="C72" s="56">
        <v>382000</v>
      </c>
    </row>
    <row r="73" spans="1:3" ht="12.75">
      <c r="A73" s="57">
        <v>84.01</v>
      </c>
      <c r="B73" s="55" t="s">
        <v>61</v>
      </c>
      <c r="C73" s="56">
        <v>789360</v>
      </c>
    </row>
    <row r="74" spans="1:3" ht="12.75">
      <c r="A74" s="57">
        <v>84.042</v>
      </c>
      <c r="B74" s="55" t="s">
        <v>63</v>
      </c>
      <c r="C74" s="56">
        <v>284917</v>
      </c>
    </row>
    <row r="75" spans="1:3" ht="12.75">
      <c r="A75" s="57">
        <v>84.047</v>
      </c>
      <c r="B75" s="55" t="s">
        <v>64</v>
      </c>
      <c r="C75" s="56">
        <v>250000</v>
      </c>
    </row>
    <row r="76" spans="1:3" ht="12.75">
      <c r="A76" s="57">
        <v>84.066</v>
      </c>
      <c r="B76" s="55" t="s">
        <v>65</v>
      </c>
      <c r="C76" s="56">
        <v>226597</v>
      </c>
    </row>
    <row r="77" spans="1:3" ht="12.75">
      <c r="A77" s="57">
        <v>84.126</v>
      </c>
      <c r="B77" s="55" t="s">
        <v>67</v>
      </c>
      <c r="C77" s="56">
        <v>720316</v>
      </c>
    </row>
    <row r="78" spans="1:3" ht="12.75">
      <c r="A78" s="57">
        <v>93.224</v>
      </c>
      <c r="B78" s="55" t="s">
        <v>69</v>
      </c>
      <c r="C78" s="56">
        <v>1434048</v>
      </c>
    </row>
    <row r="79" spans="1:3" ht="12.75">
      <c r="A79" s="57">
        <v>93.276</v>
      </c>
      <c r="B79" s="55" t="s">
        <v>59</v>
      </c>
      <c r="C79" s="56">
        <v>100000</v>
      </c>
    </row>
    <row r="80" spans="1:3" ht="12.75">
      <c r="A80" s="57">
        <v>93.558</v>
      </c>
      <c r="B80" s="55" t="s">
        <v>70</v>
      </c>
      <c r="C80" s="56">
        <v>1613787</v>
      </c>
    </row>
    <row r="81" spans="1:3" ht="12.75">
      <c r="A81" s="57">
        <v>93.563</v>
      </c>
      <c r="B81" s="55" t="s">
        <v>71</v>
      </c>
      <c r="C81" s="56">
        <v>302019</v>
      </c>
    </row>
    <row r="82" spans="1:3" ht="12.75">
      <c r="A82" s="57">
        <v>93.568</v>
      </c>
      <c r="B82" s="55" t="s">
        <v>72</v>
      </c>
      <c r="C82" s="56">
        <v>623543</v>
      </c>
    </row>
    <row r="83" spans="1:3" ht="12.75">
      <c r="A83" s="57">
        <v>93.6</v>
      </c>
      <c r="B83" s="55" t="s">
        <v>73</v>
      </c>
      <c r="C83" s="56">
        <v>1899599</v>
      </c>
    </row>
    <row r="84" spans="1:3" ht="12.75">
      <c r="A84" s="57">
        <v>93.76</v>
      </c>
      <c r="B84" s="55" t="s">
        <v>156</v>
      </c>
      <c r="C84" s="56">
        <v>6600</v>
      </c>
    </row>
    <row r="85" spans="1:3" ht="12.75">
      <c r="A85" s="57">
        <v>93.767</v>
      </c>
      <c r="B85" s="55" t="s">
        <v>74</v>
      </c>
      <c r="C85" s="56">
        <v>1598197</v>
      </c>
    </row>
    <row r="86" spans="1:3" ht="12.75">
      <c r="A86" s="57">
        <v>93.768</v>
      </c>
      <c r="B86" s="55" t="s">
        <v>155</v>
      </c>
      <c r="C86" s="56">
        <v>18512</v>
      </c>
    </row>
    <row r="87" spans="1:3" ht="12.75">
      <c r="A87" s="57">
        <v>93.769</v>
      </c>
      <c r="B87" s="55" t="s">
        <v>183</v>
      </c>
      <c r="C87" s="56">
        <v>12811</v>
      </c>
    </row>
    <row r="88" spans="1:3" ht="12.75">
      <c r="A88" s="57">
        <v>93.777</v>
      </c>
      <c r="B88" s="55" t="s">
        <v>75</v>
      </c>
      <c r="C88" s="56">
        <v>166482</v>
      </c>
    </row>
    <row r="89" spans="1:3" ht="12.75">
      <c r="A89" s="57">
        <v>93.778</v>
      </c>
      <c r="B89" s="55" t="s">
        <v>76</v>
      </c>
      <c r="C89" s="56">
        <v>45394248</v>
      </c>
    </row>
    <row r="90" spans="1:3" ht="12.75">
      <c r="A90" s="57">
        <v>93.781</v>
      </c>
      <c r="B90" s="55" t="s">
        <v>182</v>
      </c>
      <c r="C90" s="56">
        <v>8787</v>
      </c>
    </row>
    <row r="91" spans="1:3" ht="12.75">
      <c r="A91" s="57">
        <v>93.887</v>
      </c>
      <c r="B91" s="55" t="s">
        <v>77</v>
      </c>
      <c r="C91" s="56">
        <v>529355</v>
      </c>
    </row>
    <row r="92" spans="1:3" ht="12.75">
      <c r="A92" s="57">
        <v>93.925</v>
      </c>
      <c r="B92" s="55" t="s">
        <v>143</v>
      </c>
      <c r="C92" s="56">
        <v>92913</v>
      </c>
    </row>
    <row r="93" spans="1:3" ht="12.75">
      <c r="A93" s="57">
        <v>93.959</v>
      </c>
      <c r="B93" s="55" t="s">
        <v>78</v>
      </c>
      <c r="C93" s="56">
        <v>151842</v>
      </c>
    </row>
    <row r="94" spans="1:3" ht="12.75">
      <c r="A94" s="57">
        <v>94.002</v>
      </c>
      <c r="B94" s="55" t="s">
        <v>79</v>
      </c>
      <c r="C94" s="56">
        <v>40778</v>
      </c>
    </row>
    <row r="95" spans="1:3" ht="12.75">
      <c r="A95" s="57">
        <v>94.011</v>
      </c>
      <c r="B95" s="55" t="s">
        <v>80</v>
      </c>
      <c r="C95" s="56">
        <v>156140</v>
      </c>
    </row>
    <row r="96" spans="1:3" ht="12.75">
      <c r="A96" s="57">
        <v>97.024</v>
      </c>
      <c r="B96" s="55" t="s">
        <v>81</v>
      </c>
      <c r="C96" s="56">
        <v>18655</v>
      </c>
    </row>
    <row r="97" spans="1:3" ht="12.75">
      <c r="A97" s="57">
        <v>97.044</v>
      </c>
      <c r="B97" s="55" t="s">
        <v>82</v>
      </c>
      <c r="C97" s="56">
        <v>88901</v>
      </c>
    </row>
    <row r="98" spans="1:4" s="66" customFormat="1" ht="12.75">
      <c r="A98" s="59"/>
      <c r="B98" s="60" t="s">
        <v>191</v>
      </c>
      <c r="C98" s="67">
        <f>SUM(C59:C97)</f>
        <v>74937983</v>
      </c>
      <c r="D98" s="61"/>
    </row>
    <row r="99" spans="1:4" ht="12.75">
      <c r="A99" s="58"/>
      <c r="B99" s="57"/>
      <c r="D99" s="56"/>
    </row>
    <row r="100" spans="1:3" ht="12.75" customHeight="1">
      <c r="A100" s="5" t="s">
        <v>118</v>
      </c>
      <c r="C100" s="1"/>
    </row>
    <row r="101" spans="1:3" ht="12.75">
      <c r="A101" s="57" t="s">
        <v>83</v>
      </c>
      <c r="B101" s="55" t="s">
        <v>84</v>
      </c>
      <c r="C101" s="56">
        <v>518100</v>
      </c>
    </row>
    <row r="102" spans="1:3" ht="12.75">
      <c r="A102" s="57" t="s">
        <v>85</v>
      </c>
      <c r="B102" s="55" t="s">
        <v>86</v>
      </c>
      <c r="C102" s="56">
        <v>105231</v>
      </c>
    </row>
    <row r="103" spans="1:3" ht="12.75">
      <c r="A103" s="57" t="s">
        <v>87</v>
      </c>
      <c r="B103" s="55" t="s">
        <v>88</v>
      </c>
      <c r="C103" s="56">
        <v>1715043</v>
      </c>
    </row>
    <row r="104" spans="1:4" s="66" customFormat="1" ht="12.75">
      <c r="A104" s="59"/>
      <c r="B104" s="60" t="s">
        <v>191</v>
      </c>
      <c r="C104" s="67">
        <f>SUM(C101:C103)</f>
        <v>2338374</v>
      </c>
      <c r="D104" s="61"/>
    </row>
    <row r="105" spans="1:4" ht="12.75">
      <c r="A105" s="58"/>
      <c r="B105" s="57"/>
      <c r="D105" s="56"/>
    </row>
    <row r="106" spans="1:3" ht="12.75" customHeight="1">
      <c r="A106" s="5" t="s">
        <v>120</v>
      </c>
      <c r="C106" s="1"/>
    </row>
    <row r="107" spans="1:3" ht="12.75">
      <c r="A107" s="57" t="s">
        <v>89</v>
      </c>
      <c r="B107" s="55" t="s">
        <v>90</v>
      </c>
      <c r="C107" s="56">
        <v>59000</v>
      </c>
    </row>
    <row r="108" spans="1:3" ht="12.75">
      <c r="A108" s="57" t="s">
        <v>181</v>
      </c>
      <c r="B108" s="55" t="s">
        <v>180</v>
      </c>
      <c r="C108" s="56">
        <v>35000</v>
      </c>
    </row>
    <row r="109" spans="1:3" ht="12.75">
      <c r="A109" s="57" t="s">
        <v>93</v>
      </c>
      <c r="B109" s="55" t="s">
        <v>94</v>
      </c>
      <c r="C109" s="56">
        <v>2865000</v>
      </c>
    </row>
    <row r="110" spans="1:3" ht="12.75">
      <c r="A110" s="57" t="s">
        <v>95</v>
      </c>
      <c r="B110" s="55" t="s">
        <v>96</v>
      </c>
      <c r="C110" s="56">
        <v>6960901</v>
      </c>
    </row>
    <row r="111" spans="1:4" s="66" customFormat="1" ht="12.75">
      <c r="A111" s="59"/>
      <c r="B111" s="60" t="s">
        <v>191</v>
      </c>
      <c r="C111" s="67">
        <f>SUM(C107:C110)</f>
        <v>9919901</v>
      </c>
      <c r="D111" s="61"/>
    </row>
    <row r="112" spans="1:4" ht="12.75">
      <c r="A112" s="58"/>
      <c r="B112" s="57"/>
      <c r="D112" s="56"/>
    </row>
    <row r="113" spans="1:3" ht="12.75" customHeight="1">
      <c r="A113" s="5" t="s">
        <v>122</v>
      </c>
      <c r="C113" s="1"/>
    </row>
    <row r="114" spans="1:3" ht="12.75">
      <c r="A114" s="57">
        <v>10.056</v>
      </c>
      <c r="B114" s="55" t="s">
        <v>142</v>
      </c>
      <c r="C114" s="56">
        <v>553889</v>
      </c>
    </row>
    <row r="115" spans="1:3" ht="12.75">
      <c r="A115" s="57">
        <v>10.406</v>
      </c>
      <c r="B115" s="55" t="s">
        <v>97</v>
      </c>
      <c r="C115" s="56">
        <v>34530</v>
      </c>
    </row>
    <row r="116" spans="1:3" ht="12.75">
      <c r="A116" s="57">
        <v>10.407</v>
      </c>
      <c r="B116" s="55" t="s">
        <v>98</v>
      </c>
      <c r="C116" s="56">
        <v>58500</v>
      </c>
    </row>
    <row r="117" spans="1:3" ht="12.75">
      <c r="A117" s="57">
        <v>10.41</v>
      </c>
      <c r="B117" s="55" t="s">
        <v>99</v>
      </c>
      <c r="C117" s="56">
        <v>126500</v>
      </c>
    </row>
    <row r="118" spans="1:3" ht="12.75">
      <c r="A118" s="57">
        <v>10.417</v>
      </c>
      <c r="B118" s="55" t="s">
        <v>49</v>
      </c>
      <c r="C118" s="56">
        <v>6625</v>
      </c>
    </row>
    <row r="119" spans="1:3" ht="12.75">
      <c r="A119" s="57">
        <v>10.766</v>
      </c>
      <c r="B119" s="55" t="s">
        <v>137</v>
      </c>
      <c r="C119" s="56">
        <v>206000</v>
      </c>
    </row>
    <row r="120" spans="1:3" ht="12.75">
      <c r="A120" s="57">
        <v>59.008</v>
      </c>
      <c r="B120" s="55" t="s">
        <v>179</v>
      </c>
      <c r="C120" s="56">
        <v>1318800</v>
      </c>
    </row>
    <row r="121" spans="1:3" ht="12.75">
      <c r="A121" s="57">
        <v>84.268</v>
      </c>
      <c r="B121" s="55" t="s">
        <v>100</v>
      </c>
      <c r="C121" s="56">
        <v>9962163</v>
      </c>
    </row>
    <row r="122" spans="1:4" s="66" customFormat="1" ht="12.75">
      <c r="A122" s="59"/>
      <c r="B122" s="60" t="s">
        <v>191</v>
      </c>
      <c r="C122" s="67">
        <f>SUM(C114:C121)</f>
        <v>12267007</v>
      </c>
      <c r="D122" s="61"/>
    </row>
    <row r="123" spans="1:4" ht="12.75">
      <c r="A123" s="58"/>
      <c r="B123" s="57"/>
      <c r="D123" s="56"/>
    </row>
    <row r="124" spans="1:3" ht="12.75" customHeight="1">
      <c r="A124" s="5" t="s">
        <v>124</v>
      </c>
      <c r="C124" s="1"/>
    </row>
    <row r="125" spans="1:3" ht="12.75">
      <c r="A125" s="57">
        <v>10.41</v>
      </c>
      <c r="B125" s="55" t="s">
        <v>99</v>
      </c>
      <c r="C125" s="56">
        <v>158641</v>
      </c>
    </row>
    <row r="126" spans="1:3" ht="12.75">
      <c r="A126" s="57">
        <v>14.117</v>
      </c>
      <c r="B126" s="55" t="s">
        <v>101</v>
      </c>
      <c r="C126" s="56">
        <v>10498104</v>
      </c>
    </row>
    <row r="127" spans="1:3" ht="12.75">
      <c r="A127" s="57">
        <v>14.142</v>
      </c>
      <c r="B127" s="55" t="s">
        <v>102</v>
      </c>
      <c r="C127" s="56">
        <v>21598</v>
      </c>
    </row>
    <row r="128" spans="1:3" ht="12.75">
      <c r="A128" s="57">
        <v>59.012</v>
      </c>
      <c r="B128" s="55" t="s">
        <v>103</v>
      </c>
      <c r="C128" s="56">
        <v>17000</v>
      </c>
    </row>
    <row r="129" spans="1:3" ht="12.75">
      <c r="A129" s="57">
        <v>64.114</v>
      </c>
      <c r="B129" s="55" t="s">
        <v>104</v>
      </c>
      <c r="C129" s="56">
        <v>2129586</v>
      </c>
    </row>
    <row r="130" spans="1:4" s="66" customFormat="1" ht="12.75">
      <c r="A130" s="59"/>
      <c r="B130" s="60" t="s">
        <v>191</v>
      </c>
      <c r="C130" s="67">
        <f>SUM(C125:C129)</f>
        <v>12824929</v>
      </c>
      <c r="D130" s="61"/>
    </row>
    <row r="131" spans="1:4" ht="12.75">
      <c r="A131" s="58"/>
      <c r="B131" s="57"/>
      <c r="D131" s="56"/>
    </row>
    <row r="132" spans="1:3" ht="12.75" customHeight="1">
      <c r="A132" s="5" t="s">
        <v>126</v>
      </c>
      <c r="C132" s="1"/>
    </row>
    <row r="133" spans="1:3" ht="12.75">
      <c r="A133" s="57">
        <v>10.45</v>
      </c>
      <c r="B133" s="55" t="s">
        <v>41</v>
      </c>
      <c r="C133" s="56">
        <v>48352888</v>
      </c>
    </row>
    <row r="134" spans="1:3" ht="12.75">
      <c r="A134" s="57">
        <v>97.022</v>
      </c>
      <c r="B134" s="55" t="s">
        <v>105</v>
      </c>
      <c r="C134" s="56">
        <v>12154106</v>
      </c>
    </row>
    <row r="135" spans="1:4" s="66" customFormat="1" ht="12.75">
      <c r="A135" s="59"/>
      <c r="B135" s="60" t="s">
        <v>191</v>
      </c>
      <c r="C135" s="67">
        <f>SUM(C133:C134)</f>
        <v>60506994</v>
      </c>
      <c r="D135" s="61"/>
    </row>
    <row r="136" spans="1:4" s="5" customFormat="1" ht="12.75">
      <c r="A136" s="59"/>
      <c r="B136" s="60"/>
      <c r="D136" s="61"/>
    </row>
    <row r="137" ht="12.75" customHeight="1">
      <c r="A137" s="13" t="s">
        <v>128</v>
      </c>
    </row>
    <row r="138" ht="12.75" customHeight="1">
      <c r="A138" s="62" t="s">
        <v>189</v>
      </c>
    </row>
    <row r="139" ht="12.75" customHeight="1">
      <c r="A139" s="13" t="s">
        <v>190</v>
      </c>
    </row>
    <row r="140" ht="12.75" customHeight="1">
      <c r="A140" s="15" t="s">
        <v>131</v>
      </c>
    </row>
  </sheetData>
  <sheetProtection/>
  <hyperlinks>
    <hyperlink ref="A140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0"/>
  <sheetViews>
    <sheetView zoomScalePageLayoutView="0" workbookViewId="0" topLeftCell="A89">
      <selection activeCell="A121" sqref="A121:IV12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2" t="s">
        <v>178</v>
      </c>
      <c r="B1" s="43"/>
      <c r="C1" s="44"/>
      <c r="D1" s="11"/>
    </row>
    <row r="2" spans="1:4" ht="19.5" customHeight="1">
      <c r="A2" s="53" t="s">
        <v>1</v>
      </c>
      <c r="B2" s="54"/>
      <c r="C2" s="50"/>
      <c r="D2" s="11"/>
    </row>
    <row r="3" spans="1:4" ht="12.75" customHeight="1">
      <c r="A3" s="51" t="s">
        <v>149</v>
      </c>
      <c r="B3" s="52" t="s">
        <v>148</v>
      </c>
      <c r="C3" s="51" t="s">
        <v>147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273367016</v>
      </c>
    </row>
    <row r="7" ht="12.75" customHeight="1">
      <c r="A7" s="5" t="s">
        <v>108</v>
      </c>
    </row>
    <row r="8" spans="1:3" ht="12.75" customHeight="1">
      <c r="A8" s="2">
        <v>17.307</v>
      </c>
      <c r="B8" t="s">
        <v>4</v>
      </c>
      <c r="C8" s="1">
        <v>61415</v>
      </c>
    </row>
    <row r="9" spans="1:3" ht="12.75" customHeight="1">
      <c r="A9" s="2" t="s">
        <v>5</v>
      </c>
      <c r="B9" t="s">
        <v>6</v>
      </c>
      <c r="C9" s="1">
        <v>41210</v>
      </c>
    </row>
    <row r="10" spans="1:3" ht="12.75" customHeight="1">
      <c r="A10" s="2">
        <v>57.001</v>
      </c>
      <c r="B10" t="s">
        <v>7</v>
      </c>
      <c r="C10" s="1">
        <v>5798553</v>
      </c>
    </row>
    <row r="11" spans="1:3" ht="12.75" customHeight="1">
      <c r="A11" s="2" t="s">
        <v>8</v>
      </c>
      <c r="B11" t="s">
        <v>9</v>
      </c>
      <c r="C11" s="1">
        <v>19266</v>
      </c>
    </row>
    <row r="12" spans="1:3" ht="12.75" customHeight="1">
      <c r="A12" s="2">
        <v>64.104</v>
      </c>
      <c r="B12" t="s">
        <v>10</v>
      </c>
      <c r="C12" s="1">
        <v>509986</v>
      </c>
    </row>
    <row r="13" spans="1:3" ht="12.75" customHeight="1">
      <c r="A13" s="2">
        <v>64.105</v>
      </c>
      <c r="B13" t="s">
        <v>11</v>
      </c>
      <c r="C13" s="1">
        <v>168976</v>
      </c>
    </row>
    <row r="14" spans="1:3" ht="12.75" customHeight="1">
      <c r="A14" s="2">
        <v>64.109</v>
      </c>
      <c r="B14" t="s">
        <v>12</v>
      </c>
      <c r="C14" s="1">
        <v>3937563</v>
      </c>
    </row>
    <row r="15" spans="1:3" ht="12.75" customHeight="1">
      <c r="A15" s="2">
        <v>64.11</v>
      </c>
      <c r="B15" t="s">
        <v>13</v>
      </c>
      <c r="C15" s="1">
        <v>774625</v>
      </c>
    </row>
    <row r="16" spans="1:3" ht="12.75" customHeight="1">
      <c r="A16" s="2">
        <v>86.001</v>
      </c>
      <c r="B16" t="s">
        <v>14</v>
      </c>
      <c r="C16" s="1">
        <v>102950</v>
      </c>
    </row>
    <row r="17" spans="1:3" ht="12.75" customHeight="1">
      <c r="A17" s="2">
        <v>96.001</v>
      </c>
      <c r="B17" t="s">
        <v>15</v>
      </c>
      <c r="C17" s="1">
        <v>15875268</v>
      </c>
    </row>
    <row r="18" spans="1:3" ht="12.75" customHeight="1">
      <c r="A18" s="2">
        <v>96.002</v>
      </c>
      <c r="B18" t="s">
        <v>16</v>
      </c>
      <c r="C18" s="1">
        <v>58165239</v>
      </c>
    </row>
    <row r="19" spans="1:3" ht="12.75" customHeight="1">
      <c r="A19" s="2">
        <v>96.004</v>
      </c>
      <c r="B19" t="s">
        <v>17</v>
      </c>
      <c r="C19" s="1">
        <v>20076061</v>
      </c>
    </row>
    <row r="20" spans="1:3" ht="12.75" customHeight="1">
      <c r="A20" s="2">
        <v>96.006</v>
      </c>
      <c r="B20" t="s">
        <v>19</v>
      </c>
      <c r="C20" s="1">
        <v>6525308</v>
      </c>
    </row>
    <row r="21" spans="1:3" ht="12.75" customHeight="1">
      <c r="A21" s="2" t="s">
        <v>20</v>
      </c>
      <c r="B21" t="s">
        <v>21</v>
      </c>
      <c r="C21" s="1">
        <v>2653000</v>
      </c>
    </row>
    <row r="22" spans="1:3" ht="12.75" customHeight="1">
      <c r="A22" s="2" t="s">
        <v>22</v>
      </c>
      <c r="B22" t="s">
        <v>23</v>
      </c>
      <c r="C22" s="1">
        <v>4812226</v>
      </c>
    </row>
    <row r="23" spans="1:3" ht="12.75" customHeight="1">
      <c r="A23" s="2" t="s">
        <v>133</v>
      </c>
      <c r="B23" t="s">
        <v>134</v>
      </c>
      <c r="C23" s="1">
        <v>17408</v>
      </c>
    </row>
    <row r="24" spans="1:3" s="5" customFormat="1" ht="12.75" customHeight="1">
      <c r="A24" s="9"/>
      <c r="B24" s="5" t="s">
        <v>152</v>
      </c>
      <c r="C24" s="8">
        <f>SUM(C8:C23)</f>
        <v>119539054</v>
      </c>
    </row>
    <row r="25" spans="1:4" ht="12.75" customHeight="1">
      <c r="A25" s="41"/>
      <c r="B25" s="2"/>
      <c r="D25" s="1"/>
    </row>
    <row r="26" spans="1:3" ht="12.75" customHeight="1">
      <c r="A26" s="39" t="s">
        <v>112</v>
      </c>
      <c r="C26" s="1"/>
    </row>
    <row r="27" spans="1:3" ht="12.75" customHeight="1">
      <c r="A27" s="2">
        <v>10.551</v>
      </c>
      <c r="B27" t="s">
        <v>24</v>
      </c>
      <c r="C27" s="1">
        <v>5849510</v>
      </c>
    </row>
    <row r="28" spans="1:3" ht="12.75" customHeight="1">
      <c r="A28" s="2">
        <v>14.182</v>
      </c>
      <c r="B28" t="s">
        <v>177</v>
      </c>
      <c r="C28" s="1">
        <v>-15</v>
      </c>
    </row>
    <row r="29" spans="1:3" ht="12.75" customHeight="1">
      <c r="A29" s="2">
        <v>64.101</v>
      </c>
      <c r="B29" t="s">
        <v>145</v>
      </c>
      <c r="C29" s="1">
        <v>3797</v>
      </c>
    </row>
    <row r="30" spans="1:3" ht="12.75" customHeight="1">
      <c r="A30" s="2">
        <v>64.116</v>
      </c>
      <c r="B30" t="s">
        <v>27</v>
      </c>
      <c r="C30" s="1">
        <v>11627</v>
      </c>
    </row>
    <row r="31" spans="1:3" ht="12.75" customHeight="1">
      <c r="A31" s="2">
        <v>64.117</v>
      </c>
      <c r="B31" t="s">
        <v>28</v>
      </c>
      <c r="C31" s="1">
        <v>42571</v>
      </c>
    </row>
    <row r="32" spans="1:3" ht="12.75" customHeight="1">
      <c r="A32" s="2">
        <v>64.124</v>
      </c>
      <c r="B32" t="s">
        <v>30</v>
      </c>
      <c r="C32" s="1">
        <v>133052</v>
      </c>
    </row>
    <row r="33" spans="1:3" ht="12.75" customHeight="1">
      <c r="A33" s="2">
        <v>84.007</v>
      </c>
      <c r="B33" t="s">
        <v>31</v>
      </c>
      <c r="C33" s="1">
        <v>116622</v>
      </c>
    </row>
    <row r="34" spans="1:3" ht="12.75" customHeight="1">
      <c r="A34" s="2">
        <v>84.033</v>
      </c>
      <c r="B34" t="s">
        <v>33</v>
      </c>
      <c r="C34" s="1">
        <v>144584</v>
      </c>
    </row>
    <row r="35" spans="1:3" ht="12.75" customHeight="1">
      <c r="A35" s="2">
        <v>84.063</v>
      </c>
      <c r="B35" t="s">
        <v>34</v>
      </c>
      <c r="C35" s="1">
        <v>3972171</v>
      </c>
    </row>
    <row r="36" spans="1:3" ht="12.75" customHeight="1">
      <c r="A36" s="2">
        <v>93.773</v>
      </c>
      <c r="B36" t="s">
        <v>35</v>
      </c>
      <c r="C36" s="1">
        <v>29029973</v>
      </c>
    </row>
    <row r="37" spans="1:3" ht="12.75" customHeight="1">
      <c r="A37" s="2">
        <v>93.774</v>
      </c>
      <c r="B37" t="s">
        <v>36</v>
      </c>
      <c r="C37" s="1">
        <v>25436937</v>
      </c>
    </row>
    <row r="38" spans="1:3" s="5" customFormat="1" ht="12.75" customHeight="1">
      <c r="A38" s="9"/>
      <c r="B38" s="5" t="s">
        <v>152</v>
      </c>
      <c r="C38" s="8">
        <f>SUM(C27:C37)</f>
        <v>64740829</v>
      </c>
    </row>
    <row r="39" spans="1:4" ht="12.75" customHeight="1">
      <c r="A39" s="41"/>
      <c r="B39" s="2"/>
      <c r="D39" s="1"/>
    </row>
    <row r="40" spans="1:3" ht="12.75" customHeight="1">
      <c r="A40" s="39" t="s">
        <v>114</v>
      </c>
      <c r="C40" s="1"/>
    </row>
    <row r="41" spans="1:3" ht="12.75" customHeight="1">
      <c r="A41" s="2">
        <v>10.051</v>
      </c>
      <c r="B41" t="s">
        <v>37</v>
      </c>
      <c r="C41" s="1">
        <v>34437</v>
      </c>
    </row>
    <row r="42" spans="1:3" ht="12.75" customHeight="1">
      <c r="A42" s="2">
        <v>10.055</v>
      </c>
      <c r="B42" t="s">
        <v>39</v>
      </c>
      <c r="C42" s="1">
        <v>3043086</v>
      </c>
    </row>
    <row r="43" spans="1:3" ht="12.75" customHeight="1">
      <c r="A43" s="2">
        <v>10.069</v>
      </c>
      <c r="B43" t="s">
        <v>40</v>
      </c>
      <c r="C43" s="1">
        <v>1933015</v>
      </c>
    </row>
    <row r="44" spans="1:3" ht="12.75" customHeight="1">
      <c r="A44" s="2">
        <v>10.08</v>
      </c>
      <c r="B44" t="s">
        <v>135</v>
      </c>
      <c r="C44" s="1">
        <v>11033</v>
      </c>
    </row>
    <row r="45" spans="1:3" ht="12.75" customHeight="1">
      <c r="A45" s="2">
        <v>10.45</v>
      </c>
      <c r="B45" t="s">
        <v>41</v>
      </c>
      <c r="C45" s="1">
        <v>1884764</v>
      </c>
    </row>
    <row r="46" spans="1:3" ht="12.75" customHeight="1">
      <c r="A46" s="2">
        <v>14.195</v>
      </c>
      <c r="B46" t="s">
        <v>170</v>
      </c>
      <c r="C46" s="1">
        <v>84277</v>
      </c>
    </row>
    <row r="47" spans="1:3" ht="12.75" customHeight="1">
      <c r="A47" s="2">
        <v>14.85</v>
      </c>
      <c r="B47" t="s">
        <v>45</v>
      </c>
      <c r="C47" s="1">
        <v>629010</v>
      </c>
    </row>
    <row r="48" spans="1:3" ht="12.75" customHeight="1">
      <c r="A48" s="2" t="s">
        <v>46</v>
      </c>
      <c r="B48" t="s">
        <v>47</v>
      </c>
      <c r="C48" s="1">
        <v>1078</v>
      </c>
    </row>
    <row r="49" spans="2:3" s="5" customFormat="1" ht="12.75" customHeight="1">
      <c r="B49" s="9" t="s">
        <v>152</v>
      </c>
      <c r="C49" s="8">
        <f>SUM(C41:C48)</f>
        <v>7620700</v>
      </c>
    </row>
    <row r="50" spans="1:4" ht="12.75" customHeight="1">
      <c r="A50" s="41"/>
      <c r="B50" s="2"/>
      <c r="D50" s="1"/>
    </row>
    <row r="51" spans="1:3" ht="12.75" customHeight="1">
      <c r="A51" s="5" t="s">
        <v>116</v>
      </c>
      <c r="C51" s="1"/>
    </row>
    <row r="52" spans="1:3" ht="12.75" customHeight="1">
      <c r="A52" s="2">
        <v>10.073</v>
      </c>
      <c r="B52" t="s">
        <v>48</v>
      </c>
      <c r="C52" s="1">
        <v>698</v>
      </c>
    </row>
    <row r="53" spans="1:3" ht="12.75" customHeight="1">
      <c r="A53" s="2">
        <v>10.417</v>
      </c>
      <c r="B53" t="s">
        <v>49</v>
      </c>
      <c r="C53" s="1">
        <v>6721</v>
      </c>
    </row>
    <row r="54" spans="1:3" ht="12.75" customHeight="1">
      <c r="A54" s="2">
        <v>10.555</v>
      </c>
      <c r="B54" t="s">
        <v>50</v>
      </c>
      <c r="C54" s="1">
        <v>1870890</v>
      </c>
    </row>
    <row r="55" spans="1:3" ht="12.75" customHeight="1">
      <c r="A55" s="2">
        <v>10.557</v>
      </c>
      <c r="B55" t="s">
        <v>51</v>
      </c>
      <c r="C55" s="1">
        <v>861698</v>
      </c>
    </row>
    <row r="56" spans="1:3" ht="12.75" customHeight="1">
      <c r="A56" s="2">
        <v>10.775</v>
      </c>
      <c r="B56" t="s">
        <v>174</v>
      </c>
      <c r="C56" s="1">
        <v>36606</v>
      </c>
    </row>
    <row r="57" spans="1:3" ht="12.75" customHeight="1">
      <c r="A57" s="2">
        <v>11.302</v>
      </c>
      <c r="B57" t="s">
        <v>52</v>
      </c>
      <c r="C57" s="1">
        <v>51000</v>
      </c>
    </row>
    <row r="58" spans="1:3" ht="12.75" customHeight="1">
      <c r="A58" s="2">
        <v>14.871</v>
      </c>
      <c r="B58" t="s">
        <v>54</v>
      </c>
      <c r="C58" s="1">
        <v>2159181</v>
      </c>
    </row>
    <row r="59" spans="1:3" ht="12.75" customHeight="1">
      <c r="A59" s="2">
        <v>14.872</v>
      </c>
      <c r="B59" t="s">
        <v>55</v>
      </c>
      <c r="C59" s="1">
        <v>624834</v>
      </c>
    </row>
    <row r="60" spans="1:3" ht="12.75" customHeight="1">
      <c r="A60" s="2">
        <v>16.606</v>
      </c>
      <c r="B60" t="s">
        <v>176</v>
      </c>
      <c r="C60" s="1">
        <v>-382</v>
      </c>
    </row>
    <row r="61" spans="1:3" ht="12.75" customHeight="1">
      <c r="A61" s="2">
        <v>16.729</v>
      </c>
      <c r="B61" t="s">
        <v>59</v>
      </c>
      <c r="C61" s="1">
        <v>-5052</v>
      </c>
    </row>
    <row r="62" spans="1:3" ht="12.75" customHeight="1">
      <c r="A62" s="2">
        <v>16.738</v>
      </c>
      <c r="B62" t="s">
        <v>144</v>
      </c>
      <c r="C62" s="1">
        <v>40004</v>
      </c>
    </row>
    <row r="63" spans="1:3" ht="12.75" customHeight="1">
      <c r="A63" s="2">
        <v>20.106</v>
      </c>
      <c r="B63" t="s">
        <v>140</v>
      </c>
      <c r="C63" s="1">
        <v>133636</v>
      </c>
    </row>
    <row r="64" spans="1:3" ht="12.75" customHeight="1">
      <c r="A64" s="2">
        <v>20.205</v>
      </c>
      <c r="B64" t="s">
        <v>60</v>
      </c>
      <c r="C64" s="1">
        <v>31894965</v>
      </c>
    </row>
    <row r="65" spans="1:3" ht="12.75" customHeight="1">
      <c r="A65" s="2">
        <v>84.01</v>
      </c>
      <c r="B65" t="s">
        <v>61</v>
      </c>
      <c r="C65" s="1">
        <v>784564</v>
      </c>
    </row>
    <row r="66" spans="1:3" ht="12.75" customHeight="1">
      <c r="A66" s="2">
        <v>84.042</v>
      </c>
      <c r="B66" t="s">
        <v>63</v>
      </c>
      <c r="C66" s="1">
        <v>270705</v>
      </c>
    </row>
    <row r="67" spans="1:3" ht="12.75" customHeight="1">
      <c r="A67" s="2">
        <v>84.047</v>
      </c>
      <c r="B67" t="s">
        <v>64</v>
      </c>
      <c r="C67" s="1">
        <v>250000</v>
      </c>
    </row>
    <row r="68" spans="1:3" ht="12.75" customHeight="1">
      <c r="A68" s="2">
        <v>84.066</v>
      </c>
      <c r="B68" t="s">
        <v>65</v>
      </c>
      <c r="C68" s="1">
        <v>226597</v>
      </c>
    </row>
    <row r="69" spans="1:3" ht="12.75" customHeight="1">
      <c r="A69" s="2">
        <v>84.126</v>
      </c>
      <c r="B69" t="s">
        <v>67</v>
      </c>
      <c r="C69" s="1">
        <v>626087</v>
      </c>
    </row>
    <row r="70" spans="1:3" ht="12.75" customHeight="1">
      <c r="A70" s="2">
        <v>84.358</v>
      </c>
      <c r="B70" t="s">
        <v>141</v>
      </c>
      <c r="C70" s="1">
        <v>21944</v>
      </c>
    </row>
    <row r="71" spans="1:3" ht="12.75" customHeight="1">
      <c r="A71" s="2">
        <v>93.224</v>
      </c>
      <c r="B71" t="s">
        <v>69</v>
      </c>
      <c r="C71" s="1">
        <v>1031471</v>
      </c>
    </row>
    <row r="72" spans="1:3" ht="12.75" customHeight="1">
      <c r="A72" s="2">
        <v>93.276</v>
      </c>
      <c r="B72" t="s">
        <v>59</v>
      </c>
      <c r="C72" s="1">
        <v>172446</v>
      </c>
    </row>
    <row r="73" spans="1:3" ht="12.75" customHeight="1">
      <c r="A73" s="2">
        <v>93.558</v>
      </c>
      <c r="B73" t="s">
        <v>70</v>
      </c>
      <c r="C73" s="1">
        <v>1613787</v>
      </c>
    </row>
    <row r="74" spans="1:3" ht="12.75" customHeight="1">
      <c r="A74" s="2">
        <v>93.563</v>
      </c>
      <c r="B74" t="s">
        <v>71</v>
      </c>
      <c r="C74" s="1">
        <v>299294</v>
      </c>
    </row>
    <row r="75" spans="1:3" ht="12.75" customHeight="1">
      <c r="A75" s="2">
        <v>93.568</v>
      </c>
      <c r="B75" t="s">
        <v>72</v>
      </c>
      <c r="C75" s="1">
        <v>504106</v>
      </c>
    </row>
    <row r="76" spans="1:3" ht="12.75" customHeight="1">
      <c r="A76" s="2">
        <v>93.6</v>
      </c>
      <c r="B76" t="s">
        <v>73</v>
      </c>
      <c r="C76" s="1">
        <v>1900606</v>
      </c>
    </row>
    <row r="77" spans="1:3" ht="12.75" customHeight="1">
      <c r="A77" s="2">
        <v>93.767</v>
      </c>
      <c r="B77" t="s">
        <v>74</v>
      </c>
      <c r="C77" s="1">
        <v>618822</v>
      </c>
    </row>
    <row r="78" spans="1:3" ht="12.75" customHeight="1">
      <c r="A78" s="2">
        <v>93.776</v>
      </c>
      <c r="B78" t="s">
        <v>154</v>
      </c>
      <c r="C78" s="1">
        <v>715</v>
      </c>
    </row>
    <row r="79" spans="1:3" ht="12.75" customHeight="1">
      <c r="A79" s="2">
        <v>93.777</v>
      </c>
      <c r="B79" t="s">
        <v>75</v>
      </c>
      <c r="C79" s="1">
        <v>127185</v>
      </c>
    </row>
    <row r="80" spans="1:3" ht="12.75" customHeight="1">
      <c r="A80" s="2">
        <v>93.778</v>
      </c>
      <c r="B80" t="s">
        <v>76</v>
      </c>
      <c r="C80" s="1">
        <v>21037720</v>
      </c>
    </row>
    <row r="81" spans="1:3" ht="12.75" customHeight="1">
      <c r="A81" s="2">
        <v>93.925</v>
      </c>
      <c r="B81" t="s">
        <v>143</v>
      </c>
      <c r="C81" s="1">
        <v>162656</v>
      </c>
    </row>
    <row r="82" spans="1:3" ht="12.75" customHeight="1">
      <c r="A82" s="2">
        <v>93.959</v>
      </c>
      <c r="B82" t="s">
        <v>78</v>
      </c>
      <c r="C82" s="1">
        <v>151838</v>
      </c>
    </row>
    <row r="83" spans="1:3" ht="12.75" customHeight="1">
      <c r="A83" s="2">
        <v>94.002</v>
      </c>
      <c r="B83" t="s">
        <v>79</v>
      </c>
      <c r="C83" s="1">
        <v>41503</v>
      </c>
    </row>
    <row r="84" spans="1:3" ht="12.75" customHeight="1">
      <c r="A84" s="2">
        <v>94.011</v>
      </c>
      <c r="B84" t="s">
        <v>80</v>
      </c>
      <c r="C84" s="1">
        <v>158916</v>
      </c>
    </row>
    <row r="85" spans="1:3" ht="12.75" customHeight="1">
      <c r="A85" s="2">
        <v>97.024</v>
      </c>
      <c r="B85" t="s">
        <v>81</v>
      </c>
      <c r="C85" s="1">
        <v>21960</v>
      </c>
    </row>
    <row r="86" spans="1:3" ht="12.75" customHeight="1">
      <c r="A86" s="2">
        <v>97.044</v>
      </c>
      <c r="B86" t="s">
        <v>82</v>
      </c>
      <c r="C86" s="1">
        <v>16266</v>
      </c>
    </row>
    <row r="87" spans="1:3" s="5" customFormat="1" ht="12.75" customHeight="1">
      <c r="A87" s="9"/>
      <c r="B87" s="5" t="s">
        <v>152</v>
      </c>
      <c r="C87" s="8">
        <f>SUM(C52:C86)</f>
        <v>67713987</v>
      </c>
    </row>
    <row r="88" spans="1:4" ht="12.75" customHeight="1">
      <c r="A88" s="41"/>
      <c r="B88" s="2"/>
      <c r="D88" s="1"/>
    </row>
    <row r="89" spans="1:3" ht="12.75" customHeight="1">
      <c r="A89" s="5" t="s">
        <v>118</v>
      </c>
      <c r="C89" s="1"/>
    </row>
    <row r="90" spans="1:3" ht="12.75" customHeight="1">
      <c r="A90" s="2" t="s">
        <v>83</v>
      </c>
      <c r="B90" t="s">
        <v>84</v>
      </c>
      <c r="C90" s="1">
        <v>8274</v>
      </c>
    </row>
    <row r="91" spans="1:3" ht="12.75" customHeight="1">
      <c r="A91" s="2" t="s">
        <v>85</v>
      </c>
      <c r="B91" t="s">
        <v>86</v>
      </c>
      <c r="C91" s="1">
        <v>74721</v>
      </c>
    </row>
    <row r="92" spans="1:3" ht="12.75" customHeight="1">
      <c r="A92" s="2" t="s">
        <v>87</v>
      </c>
      <c r="B92" t="s">
        <v>88</v>
      </c>
      <c r="C92" s="1">
        <v>1708423</v>
      </c>
    </row>
    <row r="93" spans="1:3" s="5" customFormat="1" ht="12.75" customHeight="1">
      <c r="A93" s="9"/>
      <c r="B93" s="5" t="s">
        <v>152</v>
      </c>
      <c r="C93" s="8">
        <f>SUM(C90:C92)</f>
        <v>1791418</v>
      </c>
    </row>
    <row r="94" spans="1:4" ht="12.75" customHeight="1">
      <c r="A94" s="41"/>
      <c r="B94" s="2"/>
      <c r="D94" s="1"/>
    </row>
    <row r="95" spans="1:3" ht="12.75" customHeight="1">
      <c r="A95" s="5" t="s">
        <v>120</v>
      </c>
      <c r="C95" s="1"/>
    </row>
    <row r="96" spans="1:3" ht="12.75" customHeight="1">
      <c r="A96" s="2" t="s">
        <v>89</v>
      </c>
      <c r="B96" t="s">
        <v>90</v>
      </c>
      <c r="C96" s="1">
        <v>54000</v>
      </c>
    </row>
    <row r="97" spans="1:3" ht="12.75" customHeight="1">
      <c r="A97" s="2" t="s">
        <v>91</v>
      </c>
      <c r="B97" t="s">
        <v>92</v>
      </c>
      <c r="C97" s="1">
        <v>2619000</v>
      </c>
    </row>
    <row r="98" spans="1:3" ht="12.75" customHeight="1">
      <c r="A98" s="2" t="s">
        <v>93</v>
      </c>
      <c r="B98" t="s">
        <v>94</v>
      </c>
      <c r="C98" s="1">
        <v>2354000</v>
      </c>
    </row>
    <row r="99" spans="1:3" ht="12.75" customHeight="1">
      <c r="A99" s="2" t="s">
        <v>95</v>
      </c>
      <c r="B99" t="s">
        <v>96</v>
      </c>
      <c r="C99" s="1">
        <v>6934028</v>
      </c>
    </row>
    <row r="100" spans="1:3" s="5" customFormat="1" ht="12.75" customHeight="1">
      <c r="A100" s="9"/>
      <c r="B100" s="5" t="s">
        <v>152</v>
      </c>
      <c r="C100" s="8">
        <f>SUM(C96:C99)</f>
        <v>11961028</v>
      </c>
    </row>
    <row r="101" spans="1:4" ht="12.75" customHeight="1">
      <c r="A101" s="41"/>
      <c r="B101" s="2"/>
      <c r="D101" s="1"/>
    </row>
    <row r="102" spans="1:3" ht="12.75" customHeight="1">
      <c r="A102" s="5" t="s">
        <v>122</v>
      </c>
      <c r="C102" s="1"/>
    </row>
    <row r="103" spans="1:3" ht="12.75" customHeight="1">
      <c r="A103" s="2">
        <v>10.056</v>
      </c>
      <c r="B103" t="s">
        <v>142</v>
      </c>
      <c r="C103" s="1">
        <v>95390</v>
      </c>
    </row>
    <row r="104" spans="1:3" ht="12.75" customHeight="1">
      <c r="A104" s="2">
        <v>10.406</v>
      </c>
      <c r="B104" t="s">
        <v>97</v>
      </c>
      <c r="C104" s="1">
        <v>98000</v>
      </c>
    </row>
    <row r="105" spans="1:3" ht="12.75" customHeight="1">
      <c r="A105" s="2">
        <v>10.407</v>
      </c>
      <c r="B105" t="s">
        <v>98</v>
      </c>
      <c r="C105" s="1">
        <v>196010</v>
      </c>
    </row>
    <row r="106" spans="1:3" ht="12.75" customHeight="1">
      <c r="A106" s="2">
        <v>10.41</v>
      </c>
      <c r="B106" t="s">
        <v>99</v>
      </c>
      <c r="C106" s="1">
        <v>76000</v>
      </c>
    </row>
    <row r="107" spans="1:3" ht="12.75" customHeight="1">
      <c r="A107" s="2">
        <v>10.417</v>
      </c>
      <c r="B107" t="s">
        <v>49</v>
      </c>
      <c r="C107" s="1">
        <v>1500</v>
      </c>
    </row>
    <row r="108" spans="1:3" ht="12.75" customHeight="1">
      <c r="A108" s="2">
        <v>10.767</v>
      </c>
      <c r="B108" t="s">
        <v>175</v>
      </c>
      <c r="C108" s="1">
        <v>375000</v>
      </c>
    </row>
    <row r="109" spans="1:3" ht="12.75" customHeight="1">
      <c r="A109" s="2">
        <v>84.268</v>
      </c>
      <c r="B109" t="s">
        <v>100</v>
      </c>
      <c r="C109" s="1">
        <v>8167005</v>
      </c>
    </row>
    <row r="110" spans="1:3" s="5" customFormat="1" ht="12.75" customHeight="1">
      <c r="A110" s="9"/>
      <c r="B110" s="5" t="s">
        <v>152</v>
      </c>
      <c r="C110" s="8">
        <f>SUM(C103:C109)</f>
        <v>9008905</v>
      </c>
    </row>
    <row r="111" spans="1:4" ht="12.75" customHeight="1">
      <c r="A111" s="41"/>
      <c r="B111" s="2"/>
      <c r="D111" s="1"/>
    </row>
    <row r="112" spans="1:3" ht="12.75" customHeight="1">
      <c r="A112" s="5" t="s">
        <v>124</v>
      </c>
      <c r="C112" s="1"/>
    </row>
    <row r="113" spans="1:3" ht="12.75" customHeight="1">
      <c r="A113" s="2">
        <v>10.41</v>
      </c>
      <c r="B113" t="s">
        <v>99</v>
      </c>
      <c r="C113" s="1">
        <v>198978</v>
      </c>
    </row>
    <row r="114" spans="1:3" ht="12.75" customHeight="1">
      <c r="A114" s="2">
        <v>10.775</v>
      </c>
      <c r="B114" t="s">
        <v>174</v>
      </c>
      <c r="C114" s="1">
        <v>36606</v>
      </c>
    </row>
    <row r="115" spans="1:3" ht="12.75" customHeight="1">
      <c r="A115" s="2">
        <v>14.117</v>
      </c>
      <c r="B115" t="s">
        <v>101</v>
      </c>
      <c r="C115" s="1">
        <v>4580389</v>
      </c>
    </row>
    <row r="116" spans="1:3" ht="12.75" customHeight="1">
      <c r="A116" s="2">
        <v>14.142</v>
      </c>
      <c r="B116" t="s">
        <v>102</v>
      </c>
      <c r="C116" s="1">
        <v>25000</v>
      </c>
    </row>
    <row r="117" spans="1:3" ht="12.75" customHeight="1">
      <c r="A117" s="2">
        <v>59.012</v>
      </c>
      <c r="B117" t="s">
        <v>103</v>
      </c>
      <c r="C117" s="1">
        <v>241050</v>
      </c>
    </row>
    <row r="118" spans="1:3" ht="12.75" customHeight="1">
      <c r="A118" s="2">
        <v>64.114</v>
      </c>
      <c r="B118" t="s">
        <v>104</v>
      </c>
      <c r="C118" s="1">
        <v>1429218</v>
      </c>
    </row>
    <row r="119" spans="1:3" s="5" customFormat="1" ht="12.75" customHeight="1">
      <c r="A119" s="9"/>
      <c r="B119" s="5" t="s">
        <v>152</v>
      </c>
      <c r="C119" s="8">
        <f>SUM(C113:C118)</f>
        <v>6511241</v>
      </c>
    </row>
    <row r="120" spans="1:4" ht="12.75" customHeight="1">
      <c r="A120" s="41"/>
      <c r="B120" s="2"/>
      <c r="D120" s="1"/>
    </row>
    <row r="121" spans="1:3" ht="12.75" customHeight="1">
      <c r="A121" s="5" t="s">
        <v>126</v>
      </c>
      <c r="C121" s="1"/>
    </row>
    <row r="122" spans="1:3" ht="12.75" customHeight="1">
      <c r="A122" s="2">
        <v>10.45</v>
      </c>
      <c r="B122" t="s">
        <v>41</v>
      </c>
      <c r="C122" s="1">
        <v>35119336</v>
      </c>
    </row>
    <row r="123" spans="1:3" ht="12.75" customHeight="1">
      <c r="A123" s="2">
        <v>64.103</v>
      </c>
      <c r="B123" t="s">
        <v>173</v>
      </c>
      <c r="C123" s="1">
        <v>216896</v>
      </c>
    </row>
    <row r="124" spans="1:3" ht="12.75" customHeight="1">
      <c r="A124" s="2">
        <v>97.022</v>
      </c>
      <c r="B124" t="s">
        <v>105</v>
      </c>
      <c r="C124" s="1">
        <v>8028679</v>
      </c>
    </row>
    <row r="125" spans="2:3" s="5" customFormat="1" ht="12.75" customHeight="1">
      <c r="B125" s="5" t="s">
        <v>152</v>
      </c>
      <c r="C125" s="40">
        <f>SUM(C122:C124)</f>
        <v>43364911</v>
      </c>
    </row>
    <row r="126" spans="1:3" ht="12.75" customHeight="1">
      <c r="A126" s="34"/>
      <c r="B126" s="35"/>
      <c r="C126" s="35"/>
    </row>
    <row r="127" spans="1:4" ht="12.75" customHeight="1">
      <c r="A127" s="36" t="s">
        <v>128</v>
      </c>
      <c r="B127" s="36"/>
      <c r="C127" s="35"/>
      <c r="D127" s="35"/>
    </row>
    <row r="128" spans="1:4" ht="12.75" customHeight="1">
      <c r="A128" s="37" t="s">
        <v>129</v>
      </c>
      <c r="B128" s="37"/>
      <c r="C128" s="35"/>
      <c r="D128" s="35"/>
    </row>
    <row r="129" spans="1:4" ht="12.75" customHeight="1">
      <c r="A129" s="36" t="s">
        <v>172</v>
      </c>
      <c r="B129" s="36"/>
      <c r="C129" s="35"/>
      <c r="D129" s="35"/>
    </row>
    <row r="130" spans="1:4" ht="12.75" customHeight="1">
      <c r="A130" s="38" t="s">
        <v>131</v>
      </c>
      <c r="B130" s="38"/>
      <c r="C130" s="35"/>
      <c r="D130" s="35"/>
    </row>
  </sheetData>
  <sheetProtection/>
  <printOptions/>
  <pageMargins left="0.5" right="0.75" top="0.75" bottom="0.75" header="0.5" footer="0.5"/>
  <pageSetup fitToHeight="0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0"/>
  <sheetViews>
    <sheetView zoomScalePageLayoutView="0" workbookViewId="0" topLeftCell="A99">
      <selection activeCell="A135" sqref="A135:IV140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7109375" style="0" customWidth="1"/>
    <col min="4" max="4" width="20.7109375" style="0" customWidth="1"/>
  </cols>
  <sheetData>
    <row r="1" spans="1:3" ht="15" customHeight="1">
      <c r="A1" s="42" t="s">
        <v>171</v>
      </c>
      <c r="B1" s="43"/>
      <c r="C1" s="44"/>
    </row>
    <row r="2" spans="1:3" ht="19.5" customHeight="1">
      <c r="A2" s="45" t="s">
        <v>1</v>
      </c>
      <c r="B2" s="46"/>
      <c r="C2" s="47"/>
    </row>
    <row r="3" spans="1:3" ht="12.75" customHeight="1">
      <c r="A3" s="48"/>
      <c r="B3" s="49"/>
      <c r="C3" s="50"/>
    </row>
    <row r="4" spans="1:3" ht="12.75" customHeight="1">
      <c r="A4" s="51" t="s">
        <v>149</v>
      </c>
      <c r="B4" s="52" t="s">
        <v>148</v>
      </c>
      <c r="C4" s="51" t="s">
        <v>147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280943548</v>
      </c>
    </row>
    <row r="8" ht="12.75" customHeight="1">
      <c r="A8" s="5" t="s">
        <v>108</v>
      </c>
    </row>
    <row r="9" spans="1:3" ht="12.75" customHeight="1">
      <c r="A9" s="2">
        <v>17.307</v>
      </c>
      <c r="B9" t="s">
        <v>4</v>
      </c>
      <c r="C9" s="1">
        <v>93981</v>
      </c>
    </row>
    <row r="10" spans="1:3" ht="12.75" customHeight="1">
      <c r="A10" s="2" t="s">
        <v>5</v>
      </c>
      <c r="B10" t="s">
        <v>6</v>
      </c>
      <c r="C10" s="1">
        <v>96903</v>
      </c>
    </row>
    <row r="11" spans="1:3" ht="12.75" customHeight="1">
      <c r="A11" s="2">
        <v>57.001</v>
      </c>
      <c r="B11" t="s">
        <v>7</v>
      </c>
      <c r="C11" s="1">
        <v>5658194</v>
      </c>
    </row>
    <row r="12" spans="1:3" ht="12.75" customHeight="1">
      <c r="A12" s="2" t="s">
        <v>8</v>
      </c>
      <c r="B12" t="s">
        <v>9</v>
      </c>
      <c r="C12" s="1">
        <v>13524</v>
      </c>
    </row>
    <row r="13" spans="1:3" ht="12.75" customHeight="1">
      <c r="A13" s="2">
        <v>64.104</v>
      </c>
      <c r="B13" t="s">
        <v>10</v>
      </c>
      <c r="C13" s="1">
        <v>452710</v>
      </c>
    </row>
    <row r="14" spans="1:3" ht="12.75" customHeight="1">
      <c r="A14" s="2">
        <v>64.105</v>
      </c>
      <c r="B14" t="s">
        <v>11</v>
      </c>
      <c r="C14" s="1">
        <v>134862</v>
      </c>
    </row>
    <row r="15" spans="1:3" ht="12.75" customHeight="1">
      <c r="A15" s="2">
        <v>64.109</v>
      </c>
      <c r="B15" t="s">
        <v>12</v>
      </c>
      <c r="C15" s="1">
        <v>2996611</v>
      </c>
    </row>
    <row r="16" spans="1:3" ht="12.75" customHeight="1">
      <c r="A16" s="2">
        <v>64.11</v>
      </c>
      <c r="B16" t="s">
        <v>13</v>
      </c>
      <c r="C16" s="1">
        <v>612363</v>
      </c>
    </row>
    <row r="17" spans="1:3" ht="12.75" customHeight="1">
      <c r="A17" s="2">
        <v>86.001</v>
      </c>
      <c r="B17" t="s">
        <v>14</v>
      </c>
      <c r="C17" s="1">
        <v>96825</v>
      </c>
    </row>
    <row r="18" spans="1:3" ht="12.75" customHeight="1">
      <c r="A18" s="2">
        <v>96.001</v>
      </c>
      <c r="B18" t="s">
        <v>15</v>
      </c>
      <c r="C18" s="1">
        <v>15175606</v>
      </c>
    </row>
    <row r="19" spans="1:3" ht="12.75" customHeight="1">
      <c r="A19" s="2">
        <v>96.002</v>
      </c>
      <c r="B19" t="s">
        <v>16</v>
      </c>
      <c r="C19" s="1">
        <v>55656114</v>
      </c>
    </row>
    <row r="20" spans="1:3" ht="12.75" customHeight="1">
      <c r="A20" s="2">
        <v>96.004</v>
      </c>
      <c r="B20" t="s">
        <v>17</v>
      </c>
      <c r="C20" s="1">
        <v>19314305</v>
      </c>
    </row>
    <row r="21" spans="1:3" ht="12.75" customHeight="1">
      <c r="A21" s="2">
        <v>96.006</v>
      </c>
      <c r="B21" t="s">
        <v>19</v>
      </c>
      <c r="C21" s="1">
        <v>6353316</v>
      </c>
    </row>
    <row r="22" spans="1:3" ht="12.75" customHeight="1">
      <c r="A22" s="2" t="s">
        <v>20</v>
      </c>
      <c r="B22" t="s">
        <v>21</v>
      </c>
      <c r="C22" s="1">
        <v>2805000</v>
      </c>
    </row>
    <row r="23" spans="1:3" ht="12.75" customHeight="1">
      <c r="A23" s="2" t="s">
        <v>22</v>
      </c>
      <c r="B23" t="s">
        <v>23</v>
      </c>
      <c r="C23" s="1">
        <v>4500589</v>
      </c>
    </row>
    <row r="24" spans="1:3" ht="12.75" customHeight="1">
      <c r="A24" s="2" t="s">
        <v>133</v>
      </c>
      <c r="B24" t="s">
        <v>134</v>
      </c>
      <c r="C24" s="1">
        <v>17849</v>
      </c>
    </row>
    <row r="25" spans="1:3" s="5" customFormat="1" ht="12.75" customHeight="1">
      <c r="A25" s="9"/>
      <c r="B25" s="5" t="s">
        <v>152</v>
      </c>
      <c r="C25" s="8">
        <f>SUM(C9:C24)</f>
        <v>113978752</v>
      </c>
    </row>
    <row r="26" spans="1:4" ht="12.75" customHeight="1">
      <c r="A26" s="41"/>
      <c r="B26" s="2"/>
      <c r="D26" s="1"/>
    </row>
    <row r="27" spans="1:3" ht="12.75" customHeight="1">
      <c r="A27" s="39" t="s">
        <v>112</v>
      </c>
      <c r="C27" s="1"/>
    </row>
    <row r="28" spans="1:3" ht="12.75" customHeight="1">
      <c r="A28" s="2">
        <v>10.427</v>
      </c>
      <c r="B28" t="s">
        <v>146</v>
      </c>
      <c r="C28" s="1">
        <v>60020</v>
      </c>
    </row>
    <row r="29" spans="1:3" ht="12.75" customHeight="1">
      <c r="A29" s="2">
        <v>10.551</v>
      </c>
      <c r="B29" t="s">
        <v>24</v>
      </c>
      <c r="C29" s="1">
        <v>5381783</v>
      </c>
    </row>
    <row r="30" spans="1:3" ht="12.75" customHeight="1">
      <c r="A30" s="2">
        <v>64.101</v>
      </c>
      <c r="B30" t="s">
        <v>145</v>
      </c>
      <c r="C30" s="1">
        <v>10129</v>
      </c>
    </row>
    <row r="31" spans="1:3" ht="12.75" customHeight="1">
      <c r="A31" s="2">
        <v>64.116</v>
      </c>
      <c r="B31" t="s">
        <v>27</v>
      </c>
      <c r="C31" s="1">
        <v>13148</v>
      </c>
    </row>
    <row r="32" spans="1:3" ht="12.75" customHeight="1">
      <c r="A32" s="2">
        <v>64.117</v>
      </c>
      <c r="B32" t="s">
        <v>28</v>
      </c>
      <c r="C32" s="1">
        <v>50159</v>
      </c>
    </row>
    <row r="33" spans="1:3" ht="12.75" customHeight="1">
      <c r="A33" s="2">
        <v>64.124</v>
      </c>
      <c r="B33" t="s">
        <v>30</v>
      </c>
      <c r="C33" s="1">
        <v>178589</v>
      </c>
    </row>
    <row r="34" spans="1:3" ht="12.75" customHeight="1">
      <c r="A34" s="2">
        <v>84.007</v>
      </c>
      <c r="B34" t="s">
        <v>31</v>
      </c>
      <c r="C34" s="1">
        <v>106276</v>
      </c>
    </row>
    <row r="35" spans="1:3" ht="12.75" customHeight="1">
      <c r="A35" s="2">
        <v>84.032</v>
      </c>
      <c r="B35" t="s">
        <v>32</v>
      </c>
      <c r="C35" s="1">
        <v>223</v>
      </c>
    </row>
    <row r="36" spans="1:3" ht="12.75" customHeight="1">
      <c r="A36" s="2">
        <v>84.033</v>
      </c>
      <c r="B36" t="s">
        <v>33</v>
      </c>
      <c r="C36" s="1">
        <v>139185</v>
      </c>
    </row>
    <row r="37" spans="1:3" ht="12.75" customHeight="1">
      <c r="A37" s="2">
        <v>84.063</v>
      </c>
      <c r="B37" t="s">
        <v>34</v>
      </c>
      <c r="C37" s="1">
        <v>5354831</v>
      </c>
    </row>
    <row r="38" spans="1:3" ht="12.75" customHeight="1">
      <c r="A38" s="2">
        <v>93.773</v>
      </c>
      <c r="B38" t="s">
        <v>35</v>
      </c>
      <c r="C38" s="1">
        <v>29029973</v>
      </c>
    </row>
    <row r="39" spans="1:3" ht="12.75" customHeight="1">
      <c r="A39" s="2">
        <v>93.774</v>
      </c>
      <c r="B39" t="s">
        <v>36</v>
      </c>
      <c r="C39" s="1">
        <v>25436937</v>
      </c>
    </row>
    <row r="40" spans="1:3" s="5" customFormat="1" ht="12.75" customHeight="1">
      <c r="A40" s="9"/>
      <c r="B40" s="5" t="s">
        <v>152</v>
      </c>
      <c r="C40" s="8">
        <f>SUM(C28:C39)</f>
        <v>65761253</v>
      </c>
    </row>
    <row r="41" spans="1:4" ht="12.75" customHeight="1">
      <c r="A41" s="41"/>
      <c r="B41" s="2"/>
      <c r="D41" s="1"/>
    </row>
    <row r="42" spans="1:3" ht="12.75" customHeight="1">
      <c r="A42" s="39" t="s">
        <v>114</v>
      </c>
      <c r="C42" s="1"/>
    </row>
    <row r="43" spans="1:3" ht="12.75" customHeight="1">
      <c r="A43" s="2">
        <v>10.051</v>
      </c>
      <c r="B43" t="s">
        <v>37</v>
      </c>
      <c r="C43" s="1">
        <v>3170150</v>
      </c>
    </row>
    <row r="44" spans="1:3" ht="12.75" customHeight="1">
      <c r="A44" s="2">
        <v>10.055</v>
      </c>
      <c r="B44" t="s">
        <v>39</v>
      </c>
      <c r="C44" s="1">
        <v>4430836</v>
      </c>
    </row>
    <row r="45" spans="1:3" ht="12.75" customHeight="1">
      <c r="A45" s="2">
        <v>10.069</v>
      </c>
      <c r="B45" t="s">
        <v>40</v>
      </c>
      <c r="C45" s="1">
        <v>1937459</v>
      </c>
    </row>
    <row r="46" spans="1:3" ht="12.75" customHeight="1">
      <c r="A46" s="2">
        <v>10.08</v>
      </c>
      <c r="B46" t="s">
        <v>135</v>
      </c>
      <c r="C46" s="1">
        <v>13609</v>
      </c>
    </row>
    <row r="47" spans="1:3" ht="12.75" customHeight="1">
      <c r="A47" s="2">
        <v>10.45</v>
      </c>
      <c r="B47" t="s">
        <v>41</v>
      </c>
      <c r="C47" s="1">
        <v>1512067</v>
      </c>
    </row>
    <row r="48" spans="1:3" ht="12.75" customHeight="1">
      <c r="A48" s="2">
        <v>14.195</v>
      </c>
      <c r="B48" t="s">
        <v>170</v>
      </c>
      <c r="C48" s="1">
        <v>75254</v>
      </c>
    </row>
    <row r="49" spans="1:3" ht="12.75" customHeight="1">
      <c r="A49" s="2">
        <v>14.85</v>
      </c>
      <c r="B49" t="s">
        <v>45</v>
      </c>
      <c r="C49" s="1">
        <v>550562</v>
      </c>
    </row>
    <row r="50" spans="1:3" ht="12.75" customHeight="1">
      <c r="A50" s="2">
        <v>84.037</v>
      </c>
      <c r="B50" t="s">
        <v>169</v>
      </c>
      <c r="C50" s="1">
        <v>1428</v>
      </c>
    </row>
    <row r="51" spans="1:3" ht="12.75" customHeight="1">
      <c r="A51" s="2">
        <v>93.566</v>
      </c>
      <c r="B51" t="s">
        <v>168</v>
      </c>
      <c r="C51" s="1">
        <v>13404</v>
      </c>
    </row>
    <row r="52" spans="1:3" ht="12.75" customHeight="1">
      <c r="A52" s="2" t="s">
        <v>46</v>
      </c>
      <c r="B52" t="s">
        <v>47</v>
      </c>
      <c r="C52" s="1">
        <v>24462</v>
      </c>
    </row>
    <row r="53" spans="2:3" s="5" customFormat="1" ht="12.75" customHeight="1">
      <c r="B53" s="9" t="s">
        <v>152</v>
      </c>
      <c r="C53" s="8">
        <f>SUM(C43:C52)</f>
        <v>11729231</v>
      </c>
    </row>
    <row r="54" spans="1:4" ht="12.75" customHeight="1">
      <c r="A54" s="41"/>
      <c r="B54" s="2"/>
      <c r="D54" s="1"/>
    </row>
    <row r="55" spans="1:3" ht="12.75" customHeight="1">
      <c r="A55" s="5" t="s">
        <v>116</v>
      </c>
      <c r="C55" s="1"/>
    </row>
    <row r="56" spans="1:3" ht="12.75" customHeight="1">
      <c r="A56" s="2">
        <v>10.073</v>
      </c>
      <c r="B56" t="s">
        <v>48</v>
      </c>
      <c r="C56" s="1">
        <v>33453</v>
      </c>
    </row>
    <row r="57" spans="1:3" ht="12.75" customHeight="1">
      <c r="A57" s="2">
        <v>10.417</v>
      </c>
      <c r="B57" t="s">
        <v>49</v>
      </c>
      <c r="C57" s="1">
        <v>8400</v>
      </c>
    </row>
    <row r="58" spans="1:3" ht="12.75" customHeight="1">
      <c r="A58" s="2">
        <v>10.555</v>
      </c>
      <c r="B58" t="s">
        <v>50</v>
      </c>
      <c r="C58" s="1">
        <v>1674818</v>
      </c>
    </row>
    <row r="59" spans="1:3" ht="12.75" customHeight="1">
      <c r="A59" s="2">
        <v>10.557</v>
      </c>
      <c r="B59" t="s">
        <v>51</v>
      </c>
      <c r="C59" s="1">
        <v>841093</v>
      </c>
    </row>
    <row r="60" spans="1:3" ht="12.75" customHeight="1">
      <c r="A60" s="2">
        <v>10.766</v>
      </c>
      <c r="B60" t="s">
        <v>137</v>
      </c>
      <c r="C60" s="1">
        <v>22500</v>
      </c>
    </row>
    <row r="61" spans="1:3" ht="12.75" customHeight="1">
      <c r="A61" s="2">
        <v>11.3</v>
      </c>
      <c r="B61" t="s">
        <v>167</v>
      </c>
      <c r="C61" s="1">
        <v>1000000</v>
      </c>
    </row>
    <row r="62" spans="1:3" ht="12.75" customHeight="1">
      <c r="A62" s="2">
        <v>11.302</v>
      </c>
      <c r="B62" t="s">
        <v>52</v>
      </c>
      <c r="C62" s="1">
        <v>56195</v>
      </c>
    </row>
    <row r="63" spans="1:3" ht="12.75" customHeight="1">
      <c r="A63" s="2">
        <v>14.871</v>
      </c>
      <c r="B63" t="s">
        <v>54</v>
      </c>
      <c r="C63" s="1">
        <v>1697609</v>
      </c>
    </row>
    <row r="64" spans="1:3" ht="12.75" customHeight="1">
      <c r="A64" s="2">
        <v>14.872</v>
      </c>
      <c r="B64" t="s">
        <v>55</v>
      </c>
      <c r="C64" s="1">
        <v>544867</v>
      </c>
    </row>
    <row r="65" spans="1:3" ht="12.75" customHeight="1">
      <c r="A65" s="2">
        <v>16.738</v>
      </c>
      <c r="B65" t="s">
        <v>144</v>
      </c>
      <c r="C65" s="1">
        <v>25058</v>
      </c>
    </row>
    <row r="66" spans="1:3" ht="12.75" customHeight="1">
      <c r="A66" s="2">
        <v>20.106</v>
      </c>
      <c r="B66" t="s">
        <v>140</v>
      </c>
      <c r="C66" s="1">
        <v>842228</v>
      </c>
    </row>
    <row r="67" spans="1:3" ht="12.75" customHeight="1">
      <c r="A67" s="2">
        <v>20.205</v>
      </c>
      <c r="B67" t="s">
        <v>60</v>
      </c>
      <c r="C67" s="1">
        <v>9149902</v>
      </c>
    </row>
    <row r="68" spans="1:3" ht="12.75" customHeight="1">
      <c r="A68" s="2">
        <v>66.606</v>
      </c>
      <c r="B68" t="s">
        <v>166</v>
      </c>
      <c r="C68" s="1">
        <v>5485400</v>
      </c>
    </row>
    <row r="69" spans="1:3" ht="12.75" customHeight="1">
      <c r="A69" s="2">
        <v>84.01</v>
      </c>
      <c r="B69" t="s">
        <v>61</v>
      </c>
      <c r="C69" s="1">
        <v>784564</v>
      </c>
    </row>
    <row r="70" spans="1:3" ht="12.75" customHeight="1">
      <c r="A70" s="2">
        <v>84.042</v>
      </c>
      <c r="B70" t="s">
        <v>63</v>
      </c>
      <c r="C70" s="1">
        <v>270705</v>
      </c>
    </row>
    <row r="71" spans="1:3" ht="12.75" customHeight="1">
      <c r="A71" s="2">
        <v>84.047</v>
      </c>
      <c r="B71" t="s">
        <v>64</v>
      </c>
      <c r="C71" s="1">
        <v>220000</v>
      </c>
    </row>
    <row r="72" spans="1:3" ht="12.75" customHeight="1">
      <c r="A72" s="2">
        <v>84.066</v>
      </c>
      <c r="B72" t="s">
        <v>65</v>
      </c>
      <c r="C72" s="1">
        <v>219997</v>
      </c>
    </row>
    <row r="73" spans="1:3" ht="12.75" customHeight="1">
      <c r="A73" s="2">
        <v>84.126</v>
      </c>
      <c r="B73" t="s">
        <v>67</v>
      </c>
      <c r="C73" s="1">
        <v>802683</v>
      </c>
    </row>
    <row r="74" spans="1:3" ht="12.75" customHeight="1">
      <c r="A74" s="2">
        <v>84.375</v>
      </c>
      <c r="B74" t="s">
        <v>165</v>
      </c>
      <c r="C74" s="1">
        <v>58075</v>
      </c>
    </row>
    <row r="75" spans="1:3" ht="12.75" customHeight="1">
      <c r="A75" s="2">
        <v>93.224</v>
      </c>
      <c r="B75" t="s">
        <v>69</v>
      </c>
      <c r="C75" s="1">
        <v>864471</v>
      </c>
    </row>
    <row r="76" spans="1:3" ht="12.75" customHeight="1">
      <c r="A76" s="2">
        <v>93.235</v>
      </c>
      <c r="B76" t="s">
        <v>164</v>
      </c>
      <c r="C76" s="1">
        <v>3920</v>
      </c>
    </row>
    <row r="77" spans="1:3" ht="12.75" customHeight="1">
      <c r="A77" s="2">
        <v>93.558</v>
      </c>
      <c r="B77" t="s">
        <v>70</v>
      </c>
      <c r="C77" s="1">
        <v>1620328</v>
      </c>
    </row>
    <row r="78" spans="1:3" ht="12.75" customHeight="1">
      <c r="A78" s="2">
        <v>93.563</v>
      </c>
      <c r="B78" t="s">
        <v>71</v>
      </c>
      <c r="C78" s="1">
        <v>230552</v>
      </c>
    </row>
    <row r="79" spans="1:3" ht="12.75" customHeight="1">
      <c r="A79" s="2">
        <v>93.568</v>
      </c>
      <c r="B79" t="s">
        <v>72</v>
      </c>
      <c r="C79" s="1">
        <v>682812</v>
      </c>
    </row>
    <row r="80" spans="1:3" ht="12.75" customHeight="1">
      <c r="A80" s="2">
        <v>93.575</v>
      </c>
      <c r="B80" t="s">
        <v>163</v>
      </c>
      <c r="C80" s="1">
        <v>225173</v>
      </c>
    </row>
    <row r="81" spans="1:3" ht="12.75" customHeight="1">
      <c r="A81" s="2">
        <v>93.596</v>
      </c>
      <c r="B81" t="s">
        <v>162</v>
      </c>
      <c r="C81" s="1">
        <v>294579</v>
      </c>
    </row>
    <row r="82" spans="1:3" ht="12.75" customHeight="1">
      <c r="A82" s="2">
        <v>93.6</v>
      </c>
      <c r="B82" t="s">
        <v>73</v>
      </c>
      <c r="C82" s="1">
        <v>1891312</v>
      </c>
    </row>
    <row r="83" spans="1:3" ht="12.75" customHeight="1">
      <c r="A83" s="2">
        <v>93.63</v>
      </c>
      <c r="B83" t="s">
        <v>161</v>
      </c>
      <c r="C83" s="1">
        <v>14001</v>
      </c>
    </row>
    <row r="84" spans="1:3" ht="12.75" customHeight="1">
      <c r="A84" s="2">
        <v>93.645</v>
      </c>
      <c r="B84" t="s">
        <v>160</v>
      </c>
      <c r="C84" s="1">
        <v>36075</v>
      </c>
    </row>
    <row r="85" spans="1:3" ht="12.75" customHeight="1">
      <c r="A85" s="2">
        <v>93.658</v>
      </c>
      <c r="B85" t="s">
        <v>159</v>
      </c>
      <c r="C85" s="1">
        <v>328984</v>
      </c>
    </row>
    <row r="86" spans="1:3" ht="12.75" customHeight="1">
      <c r="A86" s="2">
        <v>93.659</v>
      </c>
      <c r="B86" t="s">
        <v>158</v>
      </c>
      <c r="C86" s="1">
        <v>269204</v>
      </c>
    </row>
    <row r="87" spans="1:3" ht="12.75" customHeight="1">
      <c r="A87" s="2">
        <v>93.674</v>
      </c>
      <c r="B87" t="s">
        <v>157</v>
      </c>
      <c r="C87" s="1">
        <v>17051</v>
      </c>
    </row>
    <row r="88" spans="1:3" ht="12.75" customHeight="1">
      <c r="A88" s="2">
        <v>93.76</v>
      </c>
      <c r="B88" t="s">
        <v>156</v>
      </c>
      <c r="C88" s="1">
        <v>12811</v>
      </c>
    </row>
    <row r="89" spans="1:3" ht="12.75" customHeight="1">
      <c r="A89" s="2">
        <v>93.767</v>
      </c>
      <c r="B89" t="s">
        <v>74</v>
      </c>
      <c r="C89" s="1">
        <v>848010</v>
      </c>
    </row>
    <row r="90" spans="1:3" ht="12.75" customHeight="1">
      <c r="A90" s="2">
        <v>93.768</v>
      </c>
      <c r="B90" t="s">
        <v>155</v>
      </c>
      <c r="C90" s="1">
        <v>2478</v>
      </c>
    </row>
    <row r="91" spans="1:3" ht="12.75" customHeight="1">
      <c r="A91" s="2">
        <v>93.776</v>
      </c>
      <c r="B91" t="s">
        <v>154</v>
      </c>
      <c r="C91" s="1">
        <v>6149</v>
      </c>
    </row>
    <row r="92" spans="1:3" ht="12.75" customHeight="1">
      <c r="A92" s="2">
        <v>93.777</v>
      </c>
      <c r="B92" t="s">
        <v>75</v>
      </c>
      <c r="C92" s="1">
        <v>127185</v>
      </c>
    </row>
    <row r="93" spans="1:3" ht="12.75" customHeight="1">
      <c r="A93" s="2">
        <v>93.778</v>
      </c>
      <c r="B93" t="s">
        <v>76</v>
      </c>
      <c r="C93" s="1">
        <v>44959827</v>
      </c>
    </row>
    <row r="94" spans="1:3" ht="12.75" customHeight="1">
      <c r="A94" s="2">
        <v>93.78</v>
      </c>
      <c r="B94" t="s">
        <v>153</v>
      </c>
      <c r="C94" s="1">
        <v>25478</v>
      </c>
    </row>
    <row r="95" spans="1:3" ht="12.75" customHeight="1">
      <c r="A95" s="2">
        <v>93.925</v>
      </c>
      <c r="B95" t="s">
        <v>143</v>
      </c>
      <c r="C95" s="1">
        <v>183016</v>
      </c>
    </row>
    <row r="96" spans="1:3" ht="12.75" customHeight="1">
      <c r="A96" s="2">
        <v>93.959</v>
      </c>
      <c r="B96" t="s">
        <v>78</v>
      </c>
      <c r="C96" s="1">
        <v>151807</v>
      </c>
    </row>
    <row r="97" spans="1:3" ht="12.75" customHeight="1">
      <c r="A97" s="2">
        <v>94.002</v>
      </c>
      <c r="B97" t="s">
        <v>79</v>
      </c>
      <c r="C97" s="1">
        <v>41503</v>
      </c>
    </row>
    <row r="98" spans="1:3" ht="12.75" customHeight="1">
      <c r="A98" s="2">
        <v>94.011</v>
      </c>
      <c r="B98" t="s">
        <v>80</v>
      </c>
      <c r="C98" s="1">
        <v>196548</v>
      </c>
    </row>
    <row r="99" spans="1:3" ht="12.75" customHeight="1">
      <c r="A99" s="2">
        <v>97.024</v>
      </c>
      <c r="B99" t="s">
        <v>81</v>
      </c>
      <c r="C99" s="1">
        <v>23110</v>
      </c>
    </row>
    <row r="100" spans="1:3" ht="12.75" customHeight="1">
      <c r="A100" s="2">
        <v>97.044</v>
      </c>
      <c r="B100" t="s">
        <v>82</v>
      </c>
      <c r="C100" s="1">
        <v>98317</v>
      </c>
    </row>
    <row r="101" spans="1:3" s="5" customFormat="1" ht="12.75" customHeight="1">
      <c r="A101" s="9"/>
      <c r="B101" s="5" t="s">
        <v>152</v>
      </c>
      <c r="C101" s="8">
        <f>SUM(C56:C100)</f>
        <v>76892248</v>
      </c>
    </row>
    <row r="102" spans="1:4" ht="12.75" customHeight="1">
      <c r="A102" s="41"/>
      <c r="B102" s="2"/>
      <c r="D102" s="1"/>
    </row>
    <row r="103" spans="1:3" ht="12.75" customHeight="1">
      <c r="A103" s="5" t="s">
        <v>118</v>
      </c>
      <c r="C103" s="1"/>
    </row>
    <row r="104" spans="1:3" ht="12.75" customHeight="1">
      <c r="A104" s="2" t="s">
        <v>83</v>
      </c>
      <c r="B104" t="s">
        <v>84</v>
      </c>
      <c r="C104" s="1">
        <v>8124</v>
      </c>
    </row>
    <row r="105" spans="1:3" ht="12.75" customHeight="1">
      <c r="A105" s="2" t="s">
        <v>85</v>
      </c>
      <c r="B105" t="s">
        <v>86</v>
      </c>
      <c r="C105" s="1">
        <v>137212</v>
      </c>
    </row>
    <row r="106" spans="1:3" ht="12.75" customHeight="1">
      <c r="A106" s="2" t="s">
        <v>87</v>
      </c>
      <c r="B106" t="s">
        <v>88</v>
      </c>
      <c r="C106" s="1">
        <v>1569668</v>
      </c>
    </row>
    <row r="107" spans="1:3" s="5" customFormat="1" ht="12.75" customHeight="1">
      <c r="A107" s="9"/>
      <c r="B107" s="5" t="s">
        <v>152</v>
      </c>
      <c r="C107" s="8">
        <f>SUM(C104:C106)</f>
        <v>1715004</v>
      </c>
    </row>
    <row r="108" spans="1:4" ht="12.75" customHeight="1">
      <c r="A108" s="41"/>
      <c r="B108" s="2"/>
      <c r="D108" s="1"/>
    </row>
    <row r="109" spans="1:3" ht="12.75" customHeight="1">
      <c r="A109" s="5" t="s">
        <v>120</v>
      </c>
      <c r="C109" s="1"/>
    </row>
    <row r="110" spans="1:3" ht="12.75" customHeight="1">
      <c r="A110" s="2" t="s">
        <v>89</v>
      </c>
      <c r="B110" t="s">
        <v>90</v>
      </c>
      <c r="C110" s="1">
        <v>51000</v>
      </c>
    </row>
    <row r="111" spans="1:3" ht="12.75" customHeight="1">
      <c r="A111" s="2" t="s">
        <v>91</v>
      </c>
      <c r="B111" t="s">
        <v>92</v>
      </c>
      <c r="C111" s="1">
        <v>2252000</v>
      </c>
    </row>
    <row r="112" spans="1:3" ht="12.75" customHeight="1">
      <c r="A112" s="2" t="s">
        <v>93</v>
      </c>
      <c r="B112" t="s">
        <v>94</v>
      </c>
      <c r="C112" s="1">
        <v>2728000</v>
      </c>
    </row>
    <row r="113" spans="1:3" ht="12.75" customHeight="1">
      <c r="A113" s="2" t="s">
        <v>95</v>
      </c>
      <c r="B113" t="s">
        <v>96</v>
      </c>
      <c r="C113" s="1">
        <v>5836060</v>
      </c>
    </row>
    <row r="114" spans="1:3" s="5" customFormat="1" ht="12.75" customHeight="1">
      <c r="A114" s="9"/>
      <c r="B114" s="5" t="s">
        <v>152</v>
      </c>
      <c r="C114" s="8">
        <f>SUM(C110:C113)</f>
        <v>10867060</v>
      </c>
    </row>
    <row r="115" spans="1:4" ht="12.75" customHeight="1">
      <c r="A115" s="41"/>
      <c r="B115" s="2"/>
      <c r="D115" s="1"/>
    </row>
    <row r="116" spans="1:3" ht="12.75" customHeight="1">
      <c r="A116" s="5" t="s">
        <v>122</v>
      </c>
      <c r="C116" s="1"/>
    </row>
    <row r="117" spans="1:3" ht="12.75" customHeight="1">
      <c r="A117" s="2">
        <v>10.056</v>
      </c>
      <c r="B117" t="s">
        <v>142</v>
      </c>
      <c r="C117" s="1">
        <v>37072</v>
      </c>
    </row>
    <row r="118" spans="1:3" ht="12.75" customHeight="1">
      <c r="A118" s="2">
        <v>10.406</v>
      </c>
      <c r="B118" t="s">
        <v>97</v>
      </c>
      <c r="C118" s="1">
        <v>24600</v>
      </c>
    </row>
    <row r="119" spans="1:3" ht="12.75" customHeight="1">
      <c r="A119" s="2">
        <v>10.41</v>
      </c>
      <c r="B119" t="s">
        <v>99</v>
      </c>
      <c r="C119" s="1">
        <v>159000</v>
      </c>
    </row>
    <row r="120" spans="1:3" ht="12.75" customHeight="1">
      <c r="A120" s="2">
        <v>10.417</v>
      </c>
      <c r="B120" t="s">
        <v>49</v>
      </c>
      <c r="C120" s="1">
        <v>35915</v>
      </c>
    </row>
    <row r="121" spans="1:3" ht="12.75" customHeight="1">
      <c r="A121" s="2">
        <v>10.766</v>
      </c>
      <c r="B121" t="s">
        <v>137</v>
      </c>
      <c r="C121" s="1">
        <v>147500</v>
      </c>
    </row>
    <row r="122" spans="1:3" ht="12.75" customHeight="1">
      <c r="A122" s="2">
        <v>84.268</v>
      </c>
      <c r="B122" t="s">
        <v>100</v>
      </c>
      <c r="C122" s="1">
        <v>8397585</v>
      </c>
    </row>
    <row r="123" spans="1:3" s="5" customFormat="1" ht="12.75" customHeight="1">
      <c r="A123" s="9"/>
      <c r="B123" s="5" t="s">
        <v>152</v>
      </c>
      <c r="C123" s="8">
        <f>SUM(C117:C122)</f>
        <v>8801672</v>
      </c>
    </row>
    <row r="124" spans="1:4" ht="12.75" customHeight="1">
      <c r="A124" s="41"/>
      <c r="B124" s="2"/>
      <c r="D124" s="1"/>
    </row>
    <row r="125" spans="1:3" ht="12.75" customHeight="1">
      <c r="A125" s="5" t="s">
        <v>124</v>
      </c>
      <c r="C125" s="1"/>
    </row>
    <row r="126" spans="1:3" ht="12.75" customHeight="1">
      <c r="A126" s="2">
        <v>14.117</v>
      </c>
      <c r="B126" t="s">
        <v>101</v>
      </c>
      <c r="C126" s="1">
        <v>4044063</v>
      </c>
    </row>
    <row r="127" spans="1:3" ht="12.75" customHeight="1">
      <c r="A127" s="2">
        <v>14.142</v>
      </c>
      <c r="B127" t="s">
        <v>102</v>
      </c>
      <c r="C127" s="1">
        <v>5570</v>
      </c>
    </row>
    <row r="128" spans="1:3" ht="12.75" customHeight="1">
      <c r="A128" s="2">
        <v>59.012</v>
      </c>
      <c r="B128" t="s">
        <v>103</v>
      </c>
      <c r="C128" s="1">
        <v>127500</v>
      </c>
    </row>
    <row r="129" spans="1:3" ht="12.75" customHeight="1">
      <c r="A129" s="2">
        <v>64.114</v>
      </c>
      <c r="B129" t="s">
        <v>104</v>
      </c>
      <c r="C129" s="1">
        <v>1388680</v>
      </c>
    </row>
    <row r="130" spans="1:3" s="5" customFormat="1" ht="12.75" customHeight="1">
      <c r="A130" s="9"/>
      <c r="B130" s="5" t="s">
        <v>152</v>
      </c>
      <c r="C130" s="8">
        <f>SUM(C126:C129)</f>
        <v>5565813</v>
      </c>
    </row>
    <row r="131" spans="1:4" ht="12.75" customHeight="1">
      <c r="A131" s="41"/>
      <c r="B131" s="2"/>
      <c r="D131" s="1"/>
    </row>
    <row r="132" spans="1:3" ht="12.75" customHeight="1">
      <c r="A132" s="5" t="s">
        <v>126</v>
      </c>
      <c r="C132" s="1"/>
    </row>
    <row r="133" spans="1:3" ht="12.75" customHeight="1">
      <c r="A133" s="2">
        <v>10.45</v>
      </c>
      <c r="B133" t="s">
        <v>41</v>
      </c>
      <c r="C133" s="1">
        <v>21870381</v>
      </c>
    </row>
    <row r="134" spans="1:3" ht="12.75" customHeight="1">
      <c r="A134" s="2">
        <v>97.022</v>
      </c>
      <c r="B134" t="s">
        <v>105</v>
      </c>
      <c r="C134" s="1">
        <v>7368656</v>
      </c>
    </row>
    <row r="135" spans="2:3" s="5" customFormat="1" ht="12.75" customHeight="1">
      <c r="B135" s="5" t="s">
        <v>152</v>
      </c>
      <c r="C135" s="40">
        <f>SUM(C133:C134)</f>
        <v>29239037</v>
      </c>
    </row>
    <row r="136" spans="1:3" ht="12.75" customHeight="1">
      <c r="A136" s="34"/>
      <c r="B136" s="35"/>
      <c r="C136" s="35"/>
    </row>
    <row r="137" spans="1:4" ht="12.75" customHeight="1">
      <c r="A137" s="36" t="s">
        <v>128</v>
      </c>
      <c r="B137" s="36"/>
      <c r="C137" s="35"/>
      <c r="D137" s="35"/>
    </row>
    <row r="138" spans="1:4" ht="12.75" customHeight="1">
      <c r="A138" s="37" t="s">
        <v>129</v>
      </c>
      <c r="B138" s="37"/>
      <c r="C138" s="35"/>
      <c r="D138" s="35"/>
    </row>
    <row r="139" spans="1:4" ht="12.75" customHeight="1">
      <c r="A139" s="36" t="s">
        <v>172</v>
      </c>
      <c r="B139" s="36"/>
      <c r="C139" s="35"/>
      <c r="D139" s="35"/>
    </row>
    <row r="140" spans="1:4" ht="12.75" customHeight="1">
      <c r="A140" s="38" t="s">
        <v>131</v>
      </c>
      <c r="B140" s="38"/>
      <c r="C140" s="35"/>
      <c r="D140" s="35"/>
    </row>
  </sheetData>
  <sheetProtection/>
  <printOptions/>
  <pageMargins left="0.5" right="0.75" top="0.75" bottom="0.75" header="0.5" footer="0.5"/>
  <pageSetup fitToHeight="0" fitToWidth="1" horizontalDpi="600" verticalDpi="600" orientation="portrait" scale="85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6"/>
  <sheetViews>
    <sheetView zoomScalePageLayoutView="0" workbookViewId="0" topLeftCell="A7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3.140625" style="0" customWidth="1"/>
    <col min="3" max="3" width="11.8515625" style="0" customWidth="1"/>
    <col min="4" max="4" width="20.7109375" style="0" customWidth="1"/>
  </cols>
  <sheetData>
    <row r="1" spans="1:4" ht="15" customHeight="1">
      <c r="A1" s="33" t="s">
        <v>150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4" ht="12.75" customHeight="1">
      <c r="A3" s="29"/>
      <c r="B3" s="31"/>
      <c r="C3" s="31"/>
      <c r="D3" s="11"/>
    </row>
    <row r="4" spans="1:3" ht="12.75" customHeight="1">
      <c r="A4" s="30" t="s">
        <v>149</v>
      </c>
      <c r="B4" s="29" t="s">
        <v>148</v>
      </c>
      <c r="C4" s="30" t="s">
        <v>147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253140445</v>
      </c>
    </row>
    <row r="8" ht="12.75" customHeight="1">
      <c r="A8" s="5" t="s">
        <v>108</v>
      </c>
    </row>
    <row r="9" spans="1:3" ht="12.75" customHeight="1">
      <c r="A9" s="2">
        <v>17.307</v>
      </c>
      <c r="B9" t="s">
        <v>4</v>
      </c>
      <c r="C9" s="1">
        <v>81019</v>
      </c>
    </row>
    <row r="10" spans="1:3" ht="12.75" customHeight="1">
      <c r="A10" s="2" t="s">
        <v>5</v>
      </c>
      <c r="B10" t="s">
        <v>6</v>
      </c>
      <c r="C10" s="1">
        <v>102820</v>
      </c>
    </row>
    <row r="11" spans="1:3" ht="12.75" customHeight="1">
      <c r="A11" s="2">
        <v>57.001</v>
      </c>
      <c r="B11" t="s">
        <v>7</v>
      </c>
      <c r="C11" s="1">
        <v>5536033</v>
      </c>
    </row>
    <row r="12" spans="1:3" ht="12.75" customHeight="1">
      <c r="A12" s="2" t="s">
        <v>8</v>
      </c>
      <c r="B12" t="s">
        <v>9</v>
      </c>
      <c r="C12" s="1">
        <v>17640</v>
      </c>
    </row>
    <row r="13" spans="1:3" ht="12.75" customHeight="1">
      <c r="A13" s="2">
        <v>64.104</v>
      </c>
      <c r="B13" t="s">
        <v>10</v>
      </c>
      <c r="C13" s="1">
        <v>443082</v>
      </c>
    </row>
    <row r="14" spans="1:3" ht="12.75" customHeight="1">
      <c r="A14" s="2">
        <v>64.105</v>
      </c>
      <c r="B14" t="s">
        <v>11</v>
      </c>
      <c r="C14" s="1">
        <v>123586</v>
      </c>
    </row>
    <row r="15" spans="1:3" ht="12.75" customHeight="1">
      <c r="A15" s="2">
        <v>64.109</v>
      </c>
      <c r="B15" t="s">
        <v>12</v>
      </c>
      <c r="C15" s="1">
        <v>2862415</v>
      </c>
    </row>
    <row r="16" spans="1:3" ht="12.75" customHeight="1">
      <c r="A16" s="2">
        <v>64.11</v>
      </c>
      <c r="B16" t="s">
        <v>13</v>
      </c>
      <c r="C16" s="1">
        <v>615835</v>
      </c>
    </row>
    <row r="17" spans="1:3" ht="12.75" customHeight="1">
      <c r="A17" s="2">
        <v>86.001</v>
      </c>
      <c r="B17" t="s">
        <v>14</v>
      </c>
      <c r="C17" s="1">
        <v>91208</v>
      </c>
    </row>
    <row r="18" spans="1:3" ht="12.75" customHeight="1">
      <c r="A18" s="2">
        <v>96.001</v>
      </c>
      <c r="B18" t="s">
        <v>15</v>
      </c>
      <c r="C18" s="1">
        <v>14281744</v>
      </c>
    </row>
    <row r="19" spans="1:3" ht="12.75" customHeight="1">
      <c r="A19" s="2">
        <v>96.002</v>
      </c>
      <c r="B19" t="s">
        <v>16</v>
      </c>
      <c r="C19" s="1">
        <v>54019932</v>
      </c>
    </row>
    <row r="20" spans="1:3" ht="12.75" customHeight="1">
      <c r="A20" s="2">
        <v>96.004</v>
      </c>
      <c r="B20" t="s">
        <v>17</v>
      </c>
      <c r="C20" s="1">
        <v>18459342</v>
      </c>
    </row>
    <row r="21" spans="1:3" ht="12.75" customHeight="1">
      <c r="A21" s="2">
        <v>96.006</v>
      </c>
      <c r="B21" t="s">
        <v>19</v>
      </c>
      <c r="C21" s="1">
        <v>6467625</v>
      </c>
    </row>
    <row r="22" spans="1:3" ht="12.75" customHeight="1">
      <c r="A22" s="2" t="s">
        <v>20</v>
      </c>
      <c r="B22" t="s">
        <v>21</v>
      </c>
      <c r="C22" s="1">
        <v>2772000</v>
      </c>
    </row>
    <row r="23" spans="1:3" ht="12.75" customHeight="1">
      <c r="A23" s="2" t="s">
        <v>22</v>
      </c>
      <c r="B23" t="s">
        <v>23</v>
      </c>
      <c r="C23" s="1">
        <v>3934897</v>
      </c>
    </row>
    <row r="24" spans="1:3" ht="12.75" customHeight="1">
      <c r="A24" s="2" t="s">
        <v>133</v>
      </c>
      <c r="B24" t="s">
        <v>134</v>
      </c>
      <c r="C24" s="1">
        <v>17181</v>
      </c>
    </row>
    <row r="25" spans="1:3" ht="12.75" customHeight="1">
      <c r="A25" s="2"/>
      <c r="B25" s="5" t="s">
        <v>152</v>
      </c>
      <c r="C25" s="8">
        <f>SUM(C9:C24)</f>
        <v>109826359</v>
      </c>
    </row>
    <row r="26" spans="1:3" ht="12.75" customHeight="1">
      <c r="A26" s="2"/>
      <c r="C26" s="1"/>
    </row>
    <row r="27" spans="1:3" ht="12.75" customHeight="1">
      <c r="A27" s="39" t="s">
        <v>112</v>
      </c>
      <c r="C27" s="1"/>
    </row>
    <row r="28" spans="1:3" ht="12.75" customHeight="1">
      <c r="A28" s="2">
        <v>10.427</v>
      </c>
      <c r="B28" t="s">
        <v>146</v>
      </c>
      <c r="C28" s="1">
        <v>33840</v>
      </c>
    </row>
    <row r="29" spans="1:3" ht="12.75" customHeight="1">
      <c r="A29" s="2">
        <v>10.551</v>
      </c>
      <c r="B29" t="s">
        <v>24</v>
      </c>
      <c r="C29" s="1">
        <v>4842685</v>
      </c>
    </row>
    <row r="30" spans="1:3" ht="12.75" customHeight="1">
      <c r="A30" s="2">
        <v>10.912</v>
      </c>
      <c r="B30" t="s">
        <v>25</v>
      </c>
      <c r="C30" s="1">
        <v>2930</v>
      </c>
    </row>
    <row r="31" spans="1:3" ht="12.75" customHeight="1">
      <c r="A31" s="2">
        <v>64.1</v>
      </c>
      <c r="B31" t="s">
        <v>26</v>
      </c>
      <c r="C31" s="1">
        <v>1646</v>
      </c>
    </row>
    <row r="32" spans="1:3" ht="12.75" customHeight="1">
      <c r="A32" s="2">
        <v>64.101</v>
      </c>
      <c r="B32" t="s">
        <v>145</v>
      </c>
      <c r="C32" s="1">
        <v>5212</v>
      </c>
    </row>
    <row r="33" spans="1:3" ht="12.75" customHeight="1">
      <c r="A33" s="2">
        <v>64.116</v>
      </c>
      <c r="B33" t="s">
        <v>27</v>
      </c>
      <c r="C33" s="1">
        <v>20648</v>
      </c>
    </row>
    <row r="34" spans="1:3" ht="12.75" customHeight="1">
      <c r="A34" s="2">
        <v>64.117</v>
      </c>
      <c r="B34" t="s">
        <v>28</v>
      </c>
      <c r="C34" s="1">
        <v>38467</v>
      </c>
    </row>
    <row r="35" spans="1:3" ht="12.75" customHeight="1">
      <c r="A35" s="2">
        <v>64.124</v>
      </c>
      <c r="B35" t="s">
        <v>30</v>
      </c>
      <c r="C35" s="1">
        <v>190646</v>
      </c>
    </row>
    <row r="36" spans="1:3" ht="12.75" customHeight="1">
      <c r="A36" s="2">
        <v>84.032</v>
      </c>
      <c r="B36" t="s">
        <v>32</v>
      </c>
      <c r="C36" s="1">
        <v>150</v>
      </c>
    </row>
    <row r="37" spans="1:3" ht="12.75" customHeight="1">
      <c r="A37" s="2">
        <v>84.063</v>
      </c>
      <c r="B37" t="s">
        <v>34</v>
      </c>
      <c r="C37" s="1">
        <v>2968956</v>
      </c>
    </row>
    <row r="38" spans="1:3" ht="12.75" customHeight="1">
      <c r="A38" s="2">
        <v>93.773</v>
      </c>
      <c r="B38" t="s">
        <v>35</v>
      </c>
      <c r="C38" s="1">
        <v>28521497</v>
      </c>
    </row>
    <row r="39" spans="1:3" ht="12.75" customHeight="1">
      <c r="A39" s="2">
        <v>93.774</v>
      </c>
      <c r="B39" t="s">
        <v>36</v>
      </c>
      <c r="C39" s="1">
        <v>23876616</v>
      </c>
    </row>
    <row r="40" spans="1:3" ht="12.75" customHeight="1">
      <c r="A40" s="2"/>
      <c r="B40" s="5" t="s">
        <v>152</v>
      </c>
      <c r="C40" s="8">
        <f>SUM(C28:C39)</f>
        <v>60503293</v>
      </c>
    </row>
    <row r="41" spans="1:3" ht="12.75" customHeight="1">
      <c r="A41" s="2"/>
      <c r="C41" s="1"/>
    </row>
    <row r="42" spans="1:3" ht="12.75" customHeight="1">
      <c r="A42" s="39" t="s">
        <v>114</v>
      </c>
      <c r="C42" s="1"/>
    </row>
    <row r="43" spans="1:3" ht="12.75" customHeight="1">
      <c r="A43" s="2">
        <v>10.051</v>
      </c>
      <c r="B43" t="s">
        <v>37</v>
      </c>
      <c r="C43" s="1">
        <v>191999</v>
      </c>
    </row>
    <row r="44" spans="1:3" ht="12.75" customHeight="1">
      <c r="A44" s="2">
        <v>10.055</v>
      </c>
      <c r="B44" t="s">
        <v>39</v>
      </c>
      <c r="C44" s="1">
        <v>5615444</v>
      </c>
    </row>
    <row r="45" spans="1:3" ht="12.75" customHeight="1">
      <c r="A45" s="2">
        <v>10.069</v>
      </c>
      <c r="B45" t="s">
        <v>40</v>
      </c>
      <c r="C45" s="1">
        <v>1909366</v>
      </c>
    </row>
    <row r="46" spans="1:3" ht="12.75" customHeight="1">
      <c r="A46" s="2">
        <v>10.08</v>
      </c>
      <c r="B46" t="s">
        <v>135</v>
      </c>
      <c r="C46" s="1">
        <v>133</v>
      </c>
    </row>
    <row r="47" spans="1:3" ht="12.75" customHeight="1">
      <c r="A47" s="2">
        <v>10.081</v>
      </c>
      <c r="B47" t="s">
        <v>44</v>
      </c>
      <c r="C47" s="1">
        <v>3150</v>
      </c>
    </row>
    <row r="48" spans="1:3" ht="12.75" customHeight="1">
      <c r="A48" s="2">
        <v>10.45</v>
      </c>
      <c r="B48" t="s">
        <v>41</v>
      </c>
      <c r="C48" s="1">
        <v>926699</v>
      </c>
    </row>
    <row r="49" spans="1:3" ht="12.75" customHeight="1">
      <c r="A49" s="2">
        <v>14.85</v>
      </c>
      <c r="B49" t="s">
        <v>45</v>
      </c>
      <c r="C49" s="1">
        <v>480594</v>
      </c>
    </row>
    <row r="50" spans="1:3" ht="12.75" customHeight="1">
      <c r="A50" s="2" t="s">
        <v>46</v>
      </c>
      <c r="B50" t="s">
        <v>47</v>
      </c>
      <c r="C50" s="1">
        <v>27346</v>
      </c>
    </row>
    <row r="51" spans="1:3" ht="12.75" customHeight="1">
      <c r="A51" s="2"/>
      <c r="B51" s="5" t="s">
        <v>152</v>
      </c>
      <c r="C51" s="8">
        <f>SUM(C43:C50)</f>
        <v>9154731</v>
      </c>
    </row>
    <row r="52" spans="1:3" ht="12.75" customHeight="1">
      <c r="A52" s="2"/>
      <c r="C52" s="1"/>
    </row>
    <row r="53" spans="1:3" ht="12.75" customHeight="1">
      <c r="A53" s="5" t="s">
        <v>116</v>
      </c>
      <c r="C53" s="1"/>
    </row>
    <row r="54" spans="1:3" ht="12.75" customHeight="1">
      <c r="A54" s="2">
        <v>10.073</v>
      </c>
      <c r="B54" t="s">
        <v>48</v>
      </c>
      <c r="C54" s="1">
        <v>592725</v>
      </c>
    </row>
    <row r="55" spans="1:3" ht="12.75" customHeight="1">
      <c r="A55" s="2">
        <v>10.555</v>
      </c>
      <c r="B55" t="s">
        <v>50</v>
      </c>
      <c r="C55" s="1">
        <v>1620035</v>
      </c>
    </row>
    <row r="56" spans="1:3" ht="12.75" customHeight="1">
      <c r="A56" s="2">
        <v>10.557</v>
      </c>
      <c r="B56" t="s">
        <v>51</v>
      </c>
      <c r="C56" s="1">
        <v>872054</v>
      </c>
    </row>
    <row r="57" spans="1:3" ht="12.75" customHeight="1">
      <c r="A57" s="2">
        <v>11.302</v>
      </c>
      <c r="B57" t="s">
        <v>52</v>
      </c>
      <c r="C57" s="1">
        <v>51000</v>
      </c>
    </row>
    <row r="58" spans="1:3" ht="12.75" customHeight="1">
      <c r="A58" s="2">
        <v>14.871</v>
      </c>
      <c r="B58" t="s">
        <v>54</v>
      </c>
      <c r="C58" s="1">
        <v>1578160</v>
      </c>
    </row>
    <row r="59" spans="1:3" ht="12.75" customHeight="1">
      <c r="A59" s="2">
        <v>14.872</v>
      </c>
      <c r="B59" t="s">
        <v>55</v>
      </c>
      <c r="C59" s="1">
        <v>642089</v>
      </c>
    </row>
    <row r="60" spans="1:3" ht="12.75" customHeight="1">
      <c r="A60" s="2">
        <v>16.738</v>
      </c>
      <c r="B60" t="s">
        <v>144</v>
      </c>
      <c r="C60" s="1">
        <v>40239</v>
      </c>
    </row>
    <row r="61" spans="1:3" ht="12.75" customHeight="1">
      <c r="A61" s="2">
        <v>20.106</v>
      </c>
      <c r="B61" t="s">
        <v>140</v>
      </c>
      <c r="C61" s="1">
        <v>220305</v>
      </c>
    </row>
    <row r="62" spans="1:3" ht="12.75" customHeight="1">
      <c r="A62" s="2">
        <v>20.205</v>
      </c>
      <c r="B62" t="s">
        <v>60</v>
      </c>
      <c r="C62" s="1">
        <v>6305971</v>
      </c>
    </row>
    <row r="63" spans="1:3" ht="12.75" customHeight="1">
      <c r="A63" s="2">
        <v>84.01</v>
      </c>
      <c r="B63" t="s">
        <v>61</v>
      </c>
      <c r="C63" s="1">
        <v>774087</v>
      </c>
    </row>
    <row r="64" spans="1:3" ht="12.75" customHeight="1">
      <c r="A64" s="2">
        <v>84.042</v>
      </c>
      <c r="B64" t="s">
        <v>63</v>
      </c>
      <c r="C64" s="1">
        <v>270705</v>
      </c>
    </row>
    <row r="65" spans="1:3" ht="12.75" customHeight="1">
      <c r="A65" s="2">
        <v>84.047</v>
      </c>
      <c r="B65" t="s">
        <v>64</v>
      </c>
      <c r="C65" s="1">
        <v>220000</v>
      </c>
    </row>
    <row r="66" spans="1:3" ht="12.75" customHeight="1">
      <c r="A66" s="2">
        <v>84.066</v>
      </c>
      <c r="B66" t="s">
        <v>65</v>
      </c>
      <c r="C66" s="1">
        <v>204000</v>
      </c>
    </row>
    <row r="67" spans="1:3" ht="12.75" customHeight="1">
      <c r="A67" s="2">
        <v>84.126</v>
      </c>
      <c r="B67" t="s">
        <v>67</v>
      </c>
      <c r="C67" s="1">
        <v>587056</v>
      </c>
    </row>
    <row r="68" spans="1:3" ht="12.75" customHeight="1">
      <c r="A68" s="2">
        <v>93.224</v>
      </c>
      <c r="B68" t="s">
        <v>69</v>
      </c>
      <c r="C68" s="1">
        <v>873203</v>
      </c>
    </row>
    <row r="69" spans="1:3" ht="12.75" customHeight="1">
      <c r="A69" s="2">
        <v>93.276</v>
      </c>
      <c r="B69" t="s">
        <v>59</v>
      </c>
      <c r="C69" s="1">
        <v>160307</v>
      </c>
    </row>
    <row r="70" spans="1:3" ht="12.75" customHeight="1">
      <c r="A70" s="2">
        <v>93.558</v>
      </c>
      <c r="B70" t="s">
        <v>70</v>
      </c>
      <c r="C70" s="1">
        <v>1697974</v>
      </c>
    </row>
    <row r="71" spans="1:3" ht="12.75" customHeight="1">
      <c r="A71" s="2">
        <v>93.563</v>
      </c>
      <c r="B71" t="s">
        <v>71</v>
      </c>
      <c r="C71" s="1">
        <v>222156</v>
      </c>
    </row>
    <row r="72" spans="1:3" ht="12.75" customHeight="1">
      <c r="A72" s="2">
        <v>93.568</v>
      </c>
      <c r="B72" t="s">
        <v>72</v>
      </c>
      <c r="C72" s="1">
        <v>510342</v>
      </c>
    </row>
    <row r="73" spans="1:3" ht="12.75" customHeight="1">
      <c r="A73" s="2">
        <v>93.6</v>
      </c>
      <c r="B73" t="s">
        <v>73</v>
      </c>
      <c r="C73" s="1">
        <v>1862257</v>
      </c>
    </row>
    <row r="74" spans="1:3" ht="12.75" customHeight="1">
      <c r="A74" s="2">
        <v>93.767</v>
      </c>
      <c r="B74" t="s">
        <v>74</v>
      </c>
      <c r="C74" s="1">
        <v>836467</v>
      </c>
    </row>
    <row r="75" spans="1:3" ht="12.75" customHeight="1">
      <c r="A75" s="2">
        <v>93.777</v>
      </c>
      <c r="B75" t="s">
        <v>75</v>
      </c>
      <c r="C75" s="1">
        <v>117264</v>
      </c>
    </row>
    <row r="76" spans="1:3" ht="12.75" customHeight="1">
      <c r="A76" s="2">
        <v>93.778</v>
      </c>
      <c r="B76" t="s">
        <v>76</v>
      </c>
      <c r="C76" s="1">
        <v>41649963</v>
      </c>
    </row>
    <row r="77" spans="1:3" ht="12.75" customHeight="1">
      <c r="A77" s="2">
        <v>93.887</v>
      </c>
      <c r="B77" t="s">
        <v>77</v>
      </c>
      <c r="C77" s="1">
        <v>171862</v>
      </c>
    </row>
    <row r="78" spans="1:3" ht="12.75" customHeight="1">
      <c r="A78" s="2">
        <v>93.925</v>
      </c>
      <c r="B78" t="s">
        <v>143</v>
      </c>
      <c r="C78" s="1">
        <v>190281</v>
      </c>
    </row>
    <row r="79" spans="1:3" ht="12.75" customHeight="1">
      <c r="A79" s="2">
        <v>93.959</v>
      </c>
      <c r="B79" t="s">
        <v>78</v>
      </c>
      <c r="C79" s="1">
        <v>153373</v>
      </c>
    </row>
    <row r="80" spans="1:3" ht="12.75" customHeight="1">
      <c r="A80" s="2">
        <v>94.002</v>
      </c>
      <c r="B80" t="s">
        <v>79</v>
      </c>
      <c r="C80" s="1">
        <v>40948</v>
      </c>
    </row>
    <row r="81" spans="1:3" ht="12.75" customHeight="1">
      <c r="A81" s="2">
        <v>94.011</v>
      </c>
      <c r="B81" t="s">
        <v>80</v>
      </c>
      <c r="C81" s="1">
        <v>158916</v>
      </c>
    </row>
    <row r="82" spans="1:3" ht="12.75" customHeight="1">
      <c r="A82" s="2">
        <v>97.024</v>
      </c>
      <c r="B82" t="s">
        <v>81</v>
      </c>
      <c r="C82" s="1">
        <v>20761</v>
      </c>
    </row>
    <row r="83" spans="1:3" ht="12.75" customHeight="1">
      <c r="A83" s="2">
        <v>97.044</v>
      </c>
      <c r="B83" t="s">
        <v>82</v>
      </c>
      <c r="C83" s="1">
        <v>392117</v>
      </c>
    </row>
    <row r="84" spans="1:3" ht="12.75" customHeight="1">
      <c r="A84" s="2"/>
      <c r="B84" s="5" t="s">
        <v>152</v>
      </c>
      <c r="C84" s="8">
        <f>SUM(C54:C83)</f>
        <v>63036617</v>
      </c>
    </row>
    <row r="85" spans="1:3" ht="12.75" customHeight="1">
      <c r="A85" s="2"/>
      <c r="C85" s="1"/>
    </row>
    <row r="86" spans="1:3" ht="12.75" customHeight="1">
      <c r="A86" s="5" t="s">
        <v>118</v>
      </c>
      <c r="C86" s="1"/>
    </row>
    <row r="87" spans="1:3" ht="12.75" customHeight="1">
      <c r="A87" s="2" t="s">
        <v>83</v>
      </c>
      <c r="B87" t="s">
        <v>84</v>
      </c>
      <c r="C87" s="1">
        <v>11938</v>
      </c>
    </row>
    <row r="88" spans="1:3" ht="12.75" customHeight="1">
      <c r="A88" s="2" t="s">
        <v>85</v>
      </c>
      <c r="B88" t="s">
        <v>86</v>
      </c>
      <c r="C88" s="1">
        <v>239114</v>
      </c>
    </row>
    <row r="89" spans="1:3" ht="12.75" customHeight="1">
      <c r="A89" s="2" t="s">
        <v>87</v>
      </c>
      <c r="B89" t="s">
        <v>88</v>
      </c>
      <c r="C89" s="1">
        <v>1481018</v>
      </c>
    </row>
    <row r="90" spans="1:3" ht="12.75" customHeight="1">
      <c r="A90" s="2"/>
      <c r="B90" s="5" t="s">
        <v>152</v>
      </c>
      <c r="C90" s="8">
        <f>SUM(C87:C89)</f>
        <v>1732070</v>
      </c>
    </row>
    <row r="91" spans="1:3" ht="12.75" customHeight="1">
      <c r="A91" s="2"/>
      <c r="C91" s="1"/>
    </row>
    <row r="92" spans="1:3" ht="12.75" customHeight="1">
      <c r="A92" s="5" t="s">
        <v>120</v>
      </c>
      <c r="C92" s="1"/>
    </row>
    <row r="93" spans="1:3" ht="12.75" customHeight="1">
      <c r="A93" s="2" t="s">
        <v>89</v>
      </c>
      <c r="B93" t="s">
        <v>90</v>
      </c>
      <c r="C93" s="1">
        <v>49000</v>
      </c>
    </row>
    <row r="94" spans="1:3" ht="12.75" customHeight="1">
      <c r="A94" s="2" t="s">
        <v>91</v>
      </c>
      <c r="B94" t="s">
        <v>92</v>
      </c>
      <c r="C94" s="1">
        <v>948000</v>
      </c>
    </row>
    <row r="95" spans="1:3" ht="12.75" customHeight="1">
      <c r="A95" s="2" t="s">
        <v>93</v>
      </c>
      <c r="B95" t="s">
        <v>94</v>
      </c>
      <c r="C95" s="1">
        <v>2325000</v>
      </c>
    </row>
    <row r="96" spans="1:3" ht="12.75" customHeight="1">
      <c r="A96" s="2" t="s">
        <v>95</v>
      </c>
      <c r="B96" t="s">
        <v>96</v>
      </c>
      <c r="C96" s="1">
        <v>5565375</v>
      </c>
    </row>
    <row r="97" spans="1:3" ht="12.75" customHeight="1">
      <c r="A97" s="2"/>
      <c r="B97" s="5" t="s">
        <v>152</v>
      </c>
      <c r="C97" s="8">
        <f>SUM(C93:C96)</f>
        <v>8887375</v>
      </c>
    </row>
    <row r="98" spans="1:3" ht="12.75" customHeight="1">
      <c r="A98" s="2"/>
      <c r="C98" s="1"/>
    </row>
    <row r="99" spans="1:3" ht="12.75" customHeight="1">
      <c r="A99" s="5" t="s">
        <v>122</v>
      </c>
      <c r="C99" s="1"/>
    </row>
    <row r="100" spans="1:3" ht="12.75" customHeight="1">
      <c r="A100" s="2">
        <v>10.056</v>
      </c>
      <c r="B100" t="s">
        <v>142</v>
      </c>
      <c r="C100" s="1">
        <v>37691</v>
      </c>
    </row>
    <row r="101" spans="1:3" ht="12.75" customHeight="1">
      <c r="A101" s="2">
        <v>10.406</v>
      </c>
      <c r="B101" t="s">
        <v>97</v>
      </c>
      <c r="C101" s="1">
        <v>87900</v>
      </c>
    </row>
    <row r="102" spans="1:3" ht="12.75" customHeight="1">
      <c r="A102" s="2">
        <v>10.407</v>
      </c>
      <c r="B102" t="s">
        <v>98</v>
      </c>
      <c r="C102" s="1">
        <v>171350</v>
      </c>
    </row>
    <row r="103" spans="1:3" ht="12.75" customHeight="1">
      <c r="A103" s="2">
        <v>10.41</v>
      </c>
      <c r="B103" t="s">
        <v>99</v>
      </c>
      <c r="C103" s="1">
        <v>78100</v>
      </c>
    </row>
    <row r="104" spans="1:3" ht="12.75" customHeight="1">
      <c r="A104" s="2">
        <v>10.417</v>
      </c>
      <c r="B104" t="s">
        <v>49</v>
      </c>
      <c r="C104" s="1">
        <v>11775</v>
      </c>
    </row>
    <row r="105" spans="1:3" ht="12.75" customHeight="1">
      <c r="A105" s="2">
        <v>10.76</v>
      </c>
      <c r="B105" t="s">
        <v>136</v>
      </c>
      <c r="C105" s="1">
        <v>400000</v>
      </c>
    </row>
    <row r="106" spans="1:3" ht="12.75" customHeight="1">
      <c r="A106" s="2">
        <v>10.766</v>
      </c>
      <c r="B106" t="s">
        <v>137</v>
      </c>
      <c r="C106" s="1">
        <v>291000</v>
      </c>
    </row>
    <row r="107" spans="1:3" ht="12.75" customHeight="1">
      <c r="A107" s="2">
        <v>84.268</v>
      </c>
      <c r="B107" t="s">
        <v>100</v>
      </c>
      <c r="C107" s="1">
        <v>12359013</v>
      </c>
    </row>
    <row r="108" spans="1:3" ht="12.75" customHeight="1">
      <c r="A108" s="2"/>
      <c r="B108" s="5" t="s">
        <v>152</v>
      </c>
      <c r="C108" s="8">
        <f>SUM(C100:C107)</f>
        <v>13436829</v>
      </c>
    </row>
    <row r="109" spans="1:3" ht="12.75" customHeight="1">
      <c r="A109" s="2"/>
      <c r="C109" s="1"/>
    </row>
    <row r="110" spans="1:3" ht="12.75" customHeight="1">
      <c r="A110" s="5" t="s">
        <v>124</v>
      </c>
      <c r="C110" s="1"/>
    </row>
    <row r="111" spans="1:3" ht="12.75" customHeight="1">
      <c r="A111" s="2">
        <v>10.407</v>
      </c>
      <c r="B111" t="s">
        <v>98</v>
      </c>
      <c r="C111" s="1">
        <v>211500</v>
      </c>
    </row>
    <row r="112" spans="1:3" ht="12.75" customHeight="1">
      <c r="A112" s="2">
        <v>10.41</v>
      </c>
      <c r="B112" t="s">
        <v>99</v>
      </c>
      <c r="C112" s="1">
        <v>141525</v>
      </c>
    </row>
    <row r="113" spans="1:3" ht="12.75" customHeight="1">
      <c r="A113" s="2">
        <v>14.117</v>
      </c>
      <c r="B113" t="s">
        <v>101</v>
      </c>
      <c r="C113" s="1">
        <v>3509345</v>
      </c>
    </row>
    <row r="114" spans="1:3" ht="12.75" customHeight="1">
      <c r="A114" s="2">
        <v>59.012</v>
      </c>
      <c r="B114" t="s">
        <v>103</v>
      </c>
      <c r="C114" s="1">
        <v>701800</v>
      </c>
    </row>
    <row r="115" spans="1:3" ht="12.75" customHeight="1">
      <c r="A115" s="2">
        <v>64.114</v>
      </c>
      <c r="B115" t="s">
        <v>104</v>
      </c>
      <c r="C115" s="1">
        <v>1332187</v>
      </c>
    </row>
    <row r="116" spans="1:3" ht="12.75" customHeight="1">
      <c r="A116" s="2"/>
      <c r="B116" s="5" t="s">
        <v>152</v>
      </c>
      <c r="C116" s="8">
        <f>SUM(C111:C115)</f>
        <v>5896357</v>
      </c>
    </row>
    <row r="117" spans="1:3" ht="12.75" customHeight="1">
      <c r="A117" s="2"/>
      <c r="C117" s="1"/>
    </row>
    <row r="118" spans="1:3" ht="12.75" customHeight="1">
      <c r="A118" s="5" t="s">
        <v>126</v>
      </c>
      <c r="C118" s="1"/>
    </row>
    <row r="119" spans="1:3" ht="12.75" customHeight="1">
      <c r="A119" s="2">
        <v>10.45</v>
      </c>
      <c r="B119" t="s">
        <v>41</v>
      </c>
      <c r="C119" s="1">
        <v>18897691</v>
      </c>
    </row>
    <row r="120" spans="1:3" ht="12.75" customHeight="1">
      <c r="A120" s="2">
        <v>97.022</v>
      </c>
      <c r="B120" t="s">
        <v>105</v>
      </c>
      <c r="C120" s="1">
        <v>5748546</v>
      </c>
    </row>
    <row r="121" spans="2:3" ht="12.75" customHeight="1">
      <c r="B121" s="5" t="s">
        <v>152</v>
      </c>
      <c r="C121" s="40">
        <f>SUM(C119:C120)</f>
        <v>24646237</v>
      </c>
    </row>
    <row r="122" spans="1:3" ht="12.75" customHeight="1">
      <c r="A122" s="34"/>
      <c r="B122" s="35"/>
      <c r="C122" s="35"/>
    </row>
    <row r="123" spans="1:4" ht="12.75" customHeight="1">
      <c r="A123" s="36" t="s">
        <v>128</v>
      </c>
      <c r="B123" s="36"/>
      <c r="C123" s="35"/>
      <c r="D123" s="35"/>
    </row>
    <row r="124" spans="1:4" ht="12.75" customHeight="1">
      <c r="A124" s="37" t="s">
        <v>129</v>
      </c>
      <c r="B124" s="37"/>
      <c r="C124" s="35"/>
      <c r="D124" s="35"/>
    </row>
    <row r="125" spans="1:4" ht="12.75" customHeight="1">
      <c r="A125" s="36" t="s">
        <v>151</v>
      </c>
      <c r="B125" s="36"/>
      <c r="C125" s="35"/>
      <c r="D125" s="35"/>
    </row>
    <row r="126" spans="1:4" ht="12.75" customHeight="1">
      <c r="A126" s="38" t="s">
        <v>131</v>
      </c>
      <c r="B126" s="38"/>
      <c r="C126" s="35"/>
      <c r="D126" s="35"/>
    </row>
  </sheetData>
  <sheetProtection/>
  <printOptions/>
  <pageMargins left="0.5" right="0.75" top="0.75" bottom="0.75" header="0.5" footer="0.5"/>
  <pageSetup fitToHeight="0" fitToWidth="1" horizontalDpi="1200" verticalDpi="1200" orientation="portrait" scale="86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132</v>
      </c>
      <c r="B1" s="26"/>
      <c r="C1" s="28"/>
    </row>
    <row r="2" spans="1:3" ht="19.5" customHeight="1">
      <c r="A2" s="19" t="s">
        <v>1</v>
      </c>
      <c r="B2" s="27"/>
      <c r="C2" s="6" t="s">
        <v>109</v>
      </c>
    </row>
    <row r="3" spans="1:3" ht="12.75" customHeight="1">
      <c r="A3" s="21" t="s">
        <v>106</v>
      </c>
      <c r="B3" s="22" t="s">
        <v>107</v>
      </c>
      <c r="C3" s="23" t="s">
        <v>110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238729068</v>
      </c>
    </row>
    <row r="7" ht="12.75" customHeight="1">
      <c r="A7" s="5" t="s">
        <v>108</v>
      </c>
    </row>
    <row r="8" spans="1:3" ht="12.75" customHeight="1">
      <c r="A8" s="25">
        <v>17.307</v>
      </c>
      <c r="B8" t="s">
        <v>4</v>
      </c>
      <c r="C8" s="24">
        <v>119925</v>
      </c>
    </row>
    <row r="9" spans="1:3" ht="12.75" customHeight="1">
      <c r="A9" s="25" t="s">
        <v>5</v>
      </c>
      <c r="B9" t="s">
        <v>6</v>
      </c>
      <c r="C9" s="24">
        <v>127092</v>
      </c>
    </row>
    <row r="10" spans="1:3" ht="12.75" customHeight="1">
      <c r="A10" s="25">
        <v>57.001</v>
      </c>
      <c r="B10" t="s">
        <v>7</v>
      </c>
      <c r="C10" s="24">
        <v>5537719</v>
      </c>
    </row>
    <row r="11" spans="1:3" ht="12.75" customHeight="1">
      <c r="A11" s="25" t="s">
        <v>8</v>
      </c>
      <c r="B11" t="s">
        <v>9</v>
      </c>
      <c r="C11" s="24">
        <v>26510</v>
      </c>
    </row>
    <row r="12" spans="1:3" ht="12.75" customHeight="1">
      <c r="A12" s="25">
        <v>64.104</v>
      </c>
      <c r="B12" t="s">
        <v>10</v>
      </c>
      <c r="C12" s="24">
        <v>476555</v>
      </c>
    </row>
    <row r="13" spans="1:3" ht="12.75" customHeight="1">
      <c r="A13" s="25">
        <v>64.105</v>
      </c>
      <c r="B13" t="s">
        <v>11</v>
      </c>
      <c r="C13" s="24">
        <v>127766</v>
      </c>
    </row>
    <row r="14" spans="1:3" ht="12.75" customHeight="1">
      <c r="A14" s="25">
        <v>64.109</v>
      </c>
      <c r="B14" t="s">
        <v>12</v>
      </c>
      <c r="C14" s="24">
        <v>2662422</v>
      </c>
    </row>
    <row r="15" spans="1:3" ht="12.75" customHeight="1">
      <c r="A15" s="25">
        <v>64.11</v>
      </c>
      <c r="B15" t="s">
        <v>13</v>
      </c>
      <c r="C15" s="24">
        <v>608349</v>
      </c>
    </row>
    <row r="16" spans="1:3" ht="12.75" customHeight="1">
      <c r="A16" s="25">
        <v>86.001</v>
      </c>
      <c r="B16" t="s">
        <v>14</v>
      </c>
      <c r="C16" s="24">
        <v>91437</v>
      </c>
    </row>
    <row r="17" spans="1:3" ht="12.75" customHeight="1">
      <c r="A17" s="25">
        <v>96.001</v>
      </c>
      <c r="B17" t="s">
        <v>15</v>
      </c>
      <c r="C17" s="24">
        <v>12615046</v>
      </c>
    </row>
    <row r="18" spans="1:3" ht="12.75" customHeight="1">
      <c r="A18" s="25">
        <v>96.002</v>
      </c>
      <c r="B18" t="s">
        <v>16</v>
      </c>
      <c r="C18" s="24">
        <v>51523310</v>
      </c>
    </row>
    <row r="19" spans="1:3" ht="12.75" customHeight="1">
      <c r="A19" s="25">
        <v>96.004</v>
      </c>
      <c r="B19" t="s">
        <v>17</v>
      </c>
      <c r="C19" s="24">
        <v>17937923</v>
      </c>
    </row>
    <row r="20" spans="1:3" ht="12.75" customHeight="1">
      <c r="A20" s="25">
        <v>96.006</v>
      </c>
      <c r="B20" t="s">
        <v>19</v>
      </c>
      <c r="C20" s="24">
        <v>5705086</v>
      </c>
    </row>
    <row r="21" spans="1:3" ht="12.75" customHeight="1">
      <c r="A21" s="25" t="s">
        <v>20</v>
      </c>
      <c r="B21" t="s">
        <v>21</v>
      </c>
      <c r="C21" s="24">
        <v>3326000</v>
      </c>
    </row>
    <row r="22" spans="1:3" ht="12.75" customHeight="1">
      <c r="A22" s="25" t="s">
        <v>22</v>
      </c>
      <c r="B22" t="s">
        <v>23</v>
      </c>
      <c r="C22" s="24">
        <v>3942385</v>
      </c>
    </row>
    <row r="23" spans="1:3" ht="12.75" customHeight="1">
      <c r="A23" s="25" t="s">
        <v>133</v>
      </c>
      <c r="B23" t="s">
        <v>134</v>
      </c>
      <c r="C23" s="24">
        <v>1400</v>
      </c>
    </row>
    <row r="24" spans="1:3" ht="12.75" customHeight="1">
      <c r="A24" s="2"/>
      <c r="B24" s="5" t="s">
        <v>111</v>
      </c>
      <c r="C24" s="8">
        <f>SUM(C8:C23)</f>
        <v>104828925</v>
      </c>
    </row>
    <row r="25" spans="1:3" ht="12.75" customHeight="1">
      <c r="A25" s="2"/>
      <c r="C25" s="1"/>
    </row>
    <row r="26" spans="1:3" ht="12.75" customHeight="1">
      <c r="A26" s="9" t="s">
        <v>112</v>
      </c>
      <c r="C26" s="1"/>
    </row>
    <row r="27" spans="1:3" ht="12.75" customHeight="1">
      <c r="A27" s="25">
        <v>10.551</v>
      </c>
      <c r="B27" t="s">
        <v>24</v>
      </c>
      <c r="C27" s="24">
        <v>3885714</v>
      </c>
    </row>
    <row r="28" spans="1:3" ht="12.75" customHeight="1">
      <c r="A28" s="25">
        <v>10.912</v>
      </c>
      <c r="B28" t="s">
        <v>25</v>
      </c>
      <c r="C28" s="24">
        <v>44199</v>
      </c>
    </row>
    <row r="29" spans="1:3" ht="12.75" customHeight="1">
      <c r="A29" s="25">
        <v>64.1</v>
      </c>
      <c r="B29" t="s">
        <v>26</v>
      </c>
      <c r="C29" s="24">
        <v>2143</v>
      </c>
    </row>
    <row r="30" spans="1:3" ht="12.75" customHeight="1">
      <c r="A30" s="25">
        <v>64.116</v>
      </c>
      <c r="B30" t="s">
        <v>27</v>
      </c>
      <c r="C30" s="24">
        <v>16965</v>
      </c>
    </row>
    <row r="31" spans="1:3" ht="12.75" customHeight="1">
      <c r="A31" s="25">
        <v>64.117</v>
      </c>
      <c r="B31" t="s">
        <v>28</v>
      </c>
      <c r="C31" s="24">
        <v>18168</v>
      </c>
    </row>
    <row r="32" spans="1:3" ht="12.75" customHeight="1">
      <c r="A32" s="25">
        <v>64.12</v>
      </c>
      <c r="B32" t="s">
        <v>29</v>
      </c>
      <c r="C32" s="24">
        <v>188</v>
      </c>
    </row>
    <row r="33" spans="1:3" ht="12.75" customHeight="1">
      <c r="A33" s="25">
        <v>64.124</v>
      </c>
      <c r="B33" t="s">
        <v>30</v>
      </c>
      <c r="C33" s="24">
        <v>75676</v>
      </c>
    </row>
    <row r="34" spans="1:3" ht="12.75" customHeight="1">
      <c r="A34" s="25">
        <v>84.007</v>
      </c>
      <c r="B34" t="s">
        <v>31</v>
      </c>
      <c r="C34" s="24">
        <v>110179</v>
      </c>
    </row>
    <row r="35" spans="1:3" ht="12.75" customHeight="1">
      <c r="A35" s="25">
        <v>84.032</v>
      </c>
      <c r="B35" t="s">
        <v>32</v>
      </c>
      <c r="C35" s="24">
        <v>40</v>
      </c>
    </row>
    <row r="36" spans="1:3" ht="12.75" customHeight="1">
      <c r="A36" s="25">
        <v>84.033</v>
      </c>
      <c r="B36" t="s">
        <v>33</v>
      </c>
      <c r="C36" s="24">
        <v>160000</v>
      </c>
    </row>
    <row r="37" spans="1:3" ht="12.75" customHeight="1">
      <c r="A37" s="25">
        <v>84.063</v>
      </c>
      <c r="B37" t="s">
        <v>34</v>
      </c>
      <c r="C37" s="24">
        <v>4918265</v>
      </c>
    </row>
    <row r="38" spans="1:3" ht="12.75" customHeight="1">
      <c r="A38" s="25">
        <v>93.773</v>
      </c>
      <c r="B38" t="s">
        <v>35</v>
      </c>
      <c r="C38" s="24">
        <v>25642135</v>
      </c>
    </row>
    <row r="39" spans="1:3" ht="12.75" customHeight="1">
      <c r="A39" s="25">
        <v>93.774</v>
      </c>
      <c r="B39" t="s">
        <v>36</v>
      </c>
      <c r="C39" s="24">
        <v>21164157</v>
      </c>
    </row>
    <row r="40" spans="1:3" ht="12.75" customHeight="1">
      <c r="A40" s="2"/>
      <c r="B40" s="5" t="s">
        <v>113</v>
      </c>
      <c r="C40" s="8">
        <f>SUM(C27:C39)</f>
        <v>56037829</v>
      </c>
    </row>
    <row r="41" spans="1:3" ht="12.75" customHeight="1">
      <c r="A41" s="2"/>
      <c r="C41" s="1"/>
    </row>
    <row r="42" spans="1:3" ht="12.75" customHeight="1">
      <c r="A42" s="9" t="s">
        <v>114</v>
      </c>
      <c r="C42" s="1"/>
    </row>
    <row r="43" spans="1:3" ht="12.75" customHeight="1">
      <c r="A43" s="25">
        <v>10.051</v>
      </c>
      <c r="B43" t="s">
        <v>37</v>
      </c>
      <c r="C43" s="24">
        <v>4277</v>
      </c>
    </row>
    <row r="44" spans="1:3" ht="12.75" customHeight="1">
      <c r="A44" s="25">
        <v>10.055</v>
      </c>
      <c r="B44" t="s">
        <v>39</v>
      </c>
      <c r="C44" s="24">
        <v>2766543</v>
      </c>
    </row>
    <row r="45" spans="1:3" ht="12.75" customHeight="1">
      <c r="A45" s="25">
        <v>10.069</v>
      </c>
      <c r="B45" t="s">
        <v>40</v>
      </c>
      <c r="C45" s="24">
        <v>2120754</v>
      </c>
    </row>
    <row r="46" spans="1:3" ht="12.75" customHeight="1">
      <c r="A46" s="25">
        <v>10.08</v>
      </c>
      <c r="B46" t="s">
        <v>135</v>
      </c>
      <c r="C46" s="24">
        <v>9705</v>
      </c>
    </row>
    <row r="47" spans="1:3" ht="12.75" customHeight="1">
      <c r="A47" s="25">
        <v>10.081</v>
      </c>
      <c r="B47" t="s">
        <v>44</v>
      </c>
      <c r="C47" s="24">
        <v>969</v>
      </c>
    </row>
    <row r="48" spans="1:3" ht="12.75" customHeight="1">
      <c r="A48" s="25">
        <v>10.45</v>
      </c>
      <c r="B48" t="s">
        <v>41</v>
      </c>
      <c r="C48" s="24">
        <v>2736850</v>
      </c>
    </row>
    <row r="49" spans="1:3" ht="12.75" customHeight="1">
      <c r="A49" s="25">
        <v>14.85</v>
      </c>
      <c r="B49" t="s">
        <v>45</v>
      </c>
      <c r="C49" s="24">
        <v>422115</v>
      </c>
    </row>
    <row r="50" spans="1:3" ht="12.75" customHeight="1">
      <c r="A50" s="25" t="s">
        <v>46</v>
      </c>
      <c r="B50" t="s">
        <v>47</v>
      </c>
      <c r="C50" s="24">
        <v>11564</v>
      </c>
    </row>
    <row r="51" spans="1:3" ht="12.75" customHeight="1">
      <c r="A51" s="2"/>
      <c r="B51" s="5" t="s">
        <v>115</v>
      </c>
      <c r="C51" s="8">
        <f>SUM(C43:C50)</f>
        <v>8072777</v>
      </c>
    </row>
    <row r="52" spans="1:3" ht="12.75" customHeight="1">
      <c r="A52" s="2"/>
      <c r="C52" s="1"/>
    </row>
    <row r="53" spans="1:3" ht="12.75" customHeight="1">
      <c r="A53" s="5" t="s">
        <v>116</v>
      </c>
      <c r="C53" s="1"/>
    </row>
    <row r="54" spans="1:3" ht="12.75" customHeight="1">
      <c r="A54" s="25">
        <v>10.073</v>
      </c>
      <c r="B54" t="s">
        <v>48</v>
      </c>
      <c r="C54" s="24">
        <v>75854</v>
      </c>
    </row>
    <row r="55" spans="1:3" ht="12.75" customHeight="1">
      <c r="A55" s="25">
        <v>10.417</v>
      </c>
      <c r="B55" t="s">
        <v>49</v>
      </c>
      <c r="C55" s="24">
        <v>11801</v>
      </c>
    </row>
    <row r="56" spans="1:3" ht="12.75" customHeight="1">
      <c r="A56" s="25">
        <v>10.555</v>
      </c>
      <c r="B56" t="s">
        <v>50</v>
      </c>
      <c r="C56" s="24">
        <v>1506775</v>
      </c>
    </row>
    <row r="57" spans="1:3" ht="12.75" customHeight="1">
      <c r="A57" s="25">
        <v>10.557</v>
      </c>
      <c r="B57" t="s">
        <v>51</v>
      </c>
      <c r="C57" s="24">
        <v>829450</v>
      </c>
    </row>
    <row r="58" spans="1:3" ht="12.75" customHeight="1">
      <c r="A58" s="25">
        <v>10.76</v>
      </c>
      <c r="B58" t="s">
        <v>136</v>
      </c>
      <c r="C58" s="24">
        <v>149500</v>
      </c>
    </row>
    <row r="59" spans="1:3" ht="12.75" customHeight="1">
      <c r="A59" s="25">
        <v>10.766</v>
      </c>
      <c r="B59" t="s">
        <v>137</v>
      </c>
      <c r="C59" s="24">
        <v>31200</v>
      </c>
    </row>
    <row r="60" spans="1:3" ht="12.75" customHeight="1">
      <c r="A60" s="25">
        <v>11.302</v>
      </c>
      <c r="B60" t="s">
        <v>52</v>
      </c>
      <c r="C60" s="24">
        <v>51000</v>
      </c>
    </row>
    <row r="61" spans="1:3" ht="12.75" customHeight="1">
      <c r="A61" s="25">
        <v>14.87</v>
      </c>
      <c r="B61" t="s">
        <v>53</v>
      </c>
      <c r="C61" s="24">
        <v>58116</v>
      </c>
    </row>
    <row r="62" spans="1:3" ht="12.75" customHeight="1">
      <c r="A62" s="25">
        <v>14.871</v>
      </c>
      <c r="B62" t="s">
        <v>54</v>
      </c>
      <c r="C62" s="24">
        <v>1578160</v>
      </c>
    </row>
    <row r="63" spans="1:3" ht="12.75" customHeight="1">
      <c r="A63" s="25">
        <v>14.872</v>
      </c>
      <c r="B63" t="s">
        <v>55</v>
      </c>
      <c r="C63" s="24">
        <v>597938</v>
      </c>
    </row>
    <row r="64" spans="1:3" ht="12.75" customHeight="1">
      <c r="A64" s="25">
        <v>16.592</v>
      </c>
      <c r="B64" t="s">
        <v>56</v>
      </c>
      <c r="C64" s="24">
        <v>12200</v>
      </c>
    </row>
    <row r="65" spans="1:3" ht="12.75" customHeight="1">
      <c r="A65" s="25">
        <v>16.729</v>
      </c>
      <c r="B65" t="s">
        <v>59</v>
      </c>
      <c r="C65" s="24">
        <v>100000</v>
      </c>
    </row>
    <row r="66" spans="1:3" ht="12.75" customHeight="1">
      <c r="A66" s="25">
        <v>17.257</v>
      </c>
      <c r="B66" t="s">
        <v>138</v>
      </c>
      <c r="C66" s="24">
        <v>696250</v>
      </c>
    </row>
    <row r="67" spans="1:3" ht="12.75" customHeight="1">
      <c r="A67" s="25">
        <v>17.26</v>
      </c>
      <c r="B67" t="s">
        <v>139</v>
      </c>
      <c r="C67" s="24">
        <v>300000</v>
      </c>
    </row>
    <row r="68" spans="1:3" ht="12.75" customHeight="1">
      <c r="A68" s="25">
        <v>20.106</v>
      </c>
      <c r="B68" t="s">
        <v>140</v>
      </c>
      <c r="C68" s="24">
        <v>1328854</v>
      </c>
    </row>
    <row r="69" spans="1:3" ht="12.75" customHeight="1">
      <c r="A69" s="25">
        <v>20.205</v>
      </c>
      <c r="B69" t="s">
        <v>60</v>
      </c>
      <c r="C69" s="24">
        <v>4573767</v>
      </c>
    </row>
    <row r="70" spans="1:3" ht="12.75" customHeight="1">
      <c r="A70" s="25">
        <v>84.01</v>
      </c>
      <c r="B70" t="s">
        <v>61</v>
      </c>
      <c r="C70" s="24">
        <v>874925</v>
      </c>
    </row>
    <row r="71" spans="1:3" ht="12.75" customHeight="1">
      <c r="A71" s="25">
        <v>84.031</v>
      </c>
      <c r="B71" t="s">
        <v>62</v>
      </c>
      <c r="C71" s="24">
        <v>317055</v>
      </c>
    </row>
    <row r="72" spans="1:3" ht="12.75" customHeight="1">
      <c r="A72" s="25">
        <v>84.042</v>
      </c>
      <c r="B72" t="s">
        <v>63</v>
      </c>
      <c r="C72" s="24">
        <v>262821</v>
      </c>
    </row>
    <row r="73" spans="1:3" ht="12.75" customHeight="1">
      <c r="A73" s="25">
        <v>84.047</v>
      </c>
      <c r="B73" t="s">
        <v>64</v>
      </c>
      <c r="C73" s="24">
        <v>220000</v>
      </c>
    </row>
    <row r="74" spans="1:3" ht="12.75" customHeight="1">
      <c r="A74" s="25">
        <v>84.066</v>
      </c>
      <c r="B74" t="s">
        <v>65</v>
      </c>
      <c r="C74" s="24">
        <v>204000</v>
      </c>
    </row>
    <row r="75" spans="1:3" ht="12.75" customHeight="1">
      <c r="A75" s="25">
        <v>84.126</v>
      </c>
      <c r="B75" t="s">
        <v>67</v>
      </c>
      <c r="C75" s="24">
        <v>722863</v>
      </c>
    </row>
    <row r="76" spans="1:3" ht="12.75" customHeight="1">
      <c r="A76" s="25">
        <v>84.358</v>
      </c>
      <c r="B76" t="s">
        <v>141</v>
      </c>
      <c r="C76" s="24">
        <v>17144</v>
      </c>
    </row>
    <row r="77" spans="1:3" ht="12.75" customHeight="1">
      <c r="A77" s="25">
        <v>93.224</v>
      </c>
      <c r="B77" t="s">
        <v>69</v>
      </c>
      <c r="C77" s="24">
        <v>862100</v>
      </c>
    </row>
    <row r="78" spans="1:3" ht="12.75" customHeight="1">
      <c r="A78" s="25">
        <v>93.276</v>
      </c>
      <c r="B78" t="s">
        <v>59</v>
      </c>
      <c r="C78" s="24">
        <v>47377</v>
      </c>
    </row>
    <row r="79" spans="1:3" ht="12.75" customHeight="1">
      <c r="A79" s="25">
        <v>93.558</v>
      </c>
      <c r="B79" t="s">
        <v>70</v>
      </c>
      <c r="C79" s="24">
        <v>1675633</v>
      </c>
    </row>
    <row r="80" spans="1:3" ht="12.75" customHeight="1">
      <c r="A80" s="25">
        <v>93.563</v>
      </c>
      <c r="B80" t="s">
        <v>71</v>
      </c>
      <c r="C80" s="24">
        <v>243818</v>
      </c>
    </row>
    <row r="81" spans="1:3" ht="12.75" customHeight="1">
      <c r="A81" s="25">
        <v>93.568</v>
      </c>
      <c r="B81" t="s">
        <v>72</v>
      </c>
      <c r="C81" s="24">
        <v>440460</v>
      </c>
    </row>
    <row r="82" spans="1:3" ht="12.75" customHeight="1">
      <c r="A82" s="25">
        <v>93.6</v>
      </c>
      <c r="B82" t="s">
        <v>73</v>
      </c>
      <c r="C82" s="24">
        <v>1907121</v>
      </c>
    </row>
    <row r="83" spans="1:3" ht="12.75" customHeight="1">
      <c r="A83" s="25">
        <v>93.767</v>
      </c>
      <c r="B83" t="s">
        <v>74</v>
      </c>
      <c r="C83" s="24">
        <v>559657</v>
      </c>
    </row>
    <row r="84" spans="1:3" ht="12.75" customHeight="1">
      <c r="A84" s="25">
        <v>93.777</v>
      </c>
      <c r="B84" t="s">
        <v>75</v>
      </c>
      <c r="C84" s="24">
        <v>101844</v>
      </c>
    </row>
    <row r="85" spans="1:3" ht="12.75" customHeight="1">
      <c r="A85" s="25">
        <v>93.778</v>
      </c>
      <c r="B85" t="s">
        <v>76</v>
      </c>
      <c r="C85" s="24">
        <v>39512492</v>
      </c>
    </row>
    <row r="86" spans="1:3" ht="12.75" customHeight="1">
      <c r="A86" s="25">
        <v>93.887</v>
      </c>
      <c r="B86" t="s">
        <v>77</v>
      </c>
      <c r="C86" s="24">
        <v>132861</v>
      </c>
    </row>
    <row r="87" spans="1:3" ht="12.75" customHeight="1">
      <c r="A87" s="25">
        <v>93.959</v>
      </c>
      <c r="B87" t="s">
        <v>78</v>
      </c>
      <c r="C87" s="24">
        <v>154810</v>
      </c>
    </row>
    <row r="88" spans="1:3" ht="12.75" customHeight="1">
      <c r="A88" s="25">
        <v>94.002</v>
      </c>
      <c r="B88" t="s">
        <v>79</v>
      </c>
      <c r="C88" s="24">
        <v>40613</v>
      </c>
    </row>
    <row r="89" spans="1:3" ht="12.75" customHeight="1">
      <c r="A89" s="25">
        <v>94.011</v>
      </c>
      <c r="B89" t="s">
        <v>80</v>
      </c>
      <c r="C89" s="24">
        <v>-29358</v>
      </c>
    </row>
    <row r="90" spans="1:3" ht="12.75" customHeight="1">
      <c r="A90" s="25">
        <v>97.024</v>
      </c>
      <c r="B90" t="s">
        <v>81</v>
      </c>
      <c r="C90" s="24">
        <v>19540</v>
      </c>
    </row>
    <row r="91" spans="1:3" ht="12.75" customHeight="1">
      <c r="A91" s="25">
        <v>97.044</v>
      </c>
      <c r="B91" t="s">
        <v>82</v>
      </c>
      <c r="C91" s="24">
        <v>129107</v>
      </c>
    </row>
    <row r="92" spans="1:3" ht="12.75" customHeight="1">
      <c r="A92" s="2"/>
      <c r="B92" s="5" t="s">
        <v>117</v>
      </c>
      <c r="C92" s="8">
        <f>SUM(C54:C91)</f>
        <v>60317748</v>
      </c>
    </row>
    <row r="93" spans="1:3" ht="12.75" customHeight="1">
      <c r="A93" s="2"/>
      <c r="C93" s="1"/>
    </row>
    <row r="94" spans="1:3" ht="12.75" customHeight="1">
      <c r="A94" s="5" t="s">
        <v>118</v>
      </c>
      <c r="C94" s="1"/>
    </row>
    <row r="95" spans="1:3" ht="12.75" customHeight="1">
      <c r="A95" s="25" t="s">
        <v>83</v>
      </c>
      <c r="B95" t="s">
        <v>84</v>
      </c>
      <c r="C95" s="24">
        <v>12650</v>
      </c>
    </row>
    <row r="96" spans="1:3" ht="12.75" customHeight="1">
      <c r="A96" s="25" t="s">
        <v>85</v>
      </c>
      <c r="B96" t="s">
        <v>86</v>
      </c>
      <c r="C96" s="24">
        <v>79469</v>
      </c>
    </row>
    <row r="97" spans="1:3" ht="12.75" customHeight="1">
      <c r="A97" s="25" t="s">
        <v>87</v>
      </c>
      <c r="B97" t="s">
        <v>88</v>
      </c>
      <c r="C97" s="24">
        <v>1391412</v>
      </c>
    </row>
    <row r="98" spans="1:3" ht="12.75" customHeight="1">
      <c r="A98" s="2"/>
      <c r="B98" s="5" t="s">
        <v>119</v>
      </c>
      <c r="C98" s="8">
        <f>SUM(C95:C97)</f>
        <v>1483531</v>
      </c>
    </row>
    <row r="99" spans="1:3" ht="12.75" customHeight="1">
      <c r="A99" s="2"/>
      <c r="C99" s="1"/>
    </row>
    <row r="100" spans="1:3" ht="12.75" customHeight="1">
      <c r="A100" s="5" t="s">
        <v>120</v>
      </c>
      <c r="C100" s="1"/>
    </row>
    <row r="101" spans="1:3" ht="12.75" customHeight="1">
      <c r="A101" s="25" t="s">
        <v>89</v>
      </c>
      <c r="B101" t="s">
        <v>90</v>
      </c>
      <c r="C101" s="24">
        <v>64000</v>
      </c>
    </row>
    <row r="102" spans="1:3" ht="12.75" customHeight="1">
      <c r="A102" s="25" t="s">
        <v>91</v>
      </c>
      <c r="B102" t="s">
        <v>92</v>
      </c>
      <c r="C102" s="24">
        <v>861000</v>
      </c>
    </row>
    <row r="103" spans="1:3" ht="12.75" customHeight="1">
      <c r="A103" s="25" t="s">
        <v>93</v>
      </c>
      <c r="B103" t="s">
        <v>94</v>
      </c>
      <c r="C103" s="24">
        <v>1785000</v>
      </c>
    </row>
    <row r="104" spans="1:3" ht="12.75" customHeight="1">
      <c r="A104" s="25" t="s">
        <v>95</v>
      </c>
      <c r="B104" t="s">
        <v>96</v>
      </c>
      <c r="C104" s="24">
        <v>5278258</v>
      </c>
    </row>
    <row r="105" spans="1:3" ht="12.75" customHeight="1">
      <c r="A105" s="10"/>
      <c r="B105" s="5" t="s">
        <v>121</v>
      </c>
      <c r="C105" s="8">
        <f>SUM(C101:C104)</f>
        <v>7988258</v>
      </c>
    </row>
    <row r="106" spans="1:3" ht="12.75" customHeight="1">
      <c r="A106" s="10"/>
      <c r="C106" s="1"/>
    </row>
    <row r="107" spans="1:3" ht="12.75" customHeight="1">
      <c r="A107" s="5" t="s">
        <v>122</v>
      </c>
      <c r="C107" s="1"/>
    </row>
    <row r="108" spans="1:3" ht="12.75" customHeight="1">
      <c r="A108" s="25">
        <v>10.406</v>
      </c>
      <c r="B108" t="s">
        <v>97</v>
      </c>
      <c r="C108" s="24">
        <v>5000</v>
      </c>
    </row>
    <row r="109" spans="1:3" ht="12.75" customHeight="1">
      <c r="A109" s="25">
        <v>10.417</v>
      </c>
      <c r="B109" t="s">
        <v>49</v>
      </c>
      <c r="C109" s="24">
        <v>5050</v>
      </c>
    </row>
    <row r="110" spans="1:3" ht="12.75" customHeight="1">
      <c r="A110" s="25">
        <v>10.76</v>
      </c>
      <c r="B110" t="s">
        <v>136</v>
      </c>
      <c r="C110" s="24">
        <v>4000000</v>
      </c>
    </row>
    <row r="111" spans="1:3" ht="12.75" customHeight="1">
      <c r="A111" s="25">
        <v>10.766</v>
      </c>
      <c r="B111" t="s">
        <v>137</v>
      </c>
      <c r="C111" s="24">
        <v>157000</v>
      </c>
    </row>
    <row r="112" spans="1:3" ht="12.75" customHeight="1">
      <c r="A112" s="25">
        <v>84.268</v>
      </c>
      <c r="B112" t="s">
        <v>100</v>
      </c>
      <c r="C112" s="24">
        <v>18778511</v>
      </c>
    </row>
    <row r="113" spans="1:3" ht="12.75" customHeight="1">
      <c r="A113" s="10"/>
      <c r="B113" s="5" t="s">
        <v>123</v>
      </c>
      <c r="C113" s="8">
        <f>SUM(C108:C112)</f>
        <v>22945561</v>
      </c>
    </row>
    <row r="114" spans="1:3" ht="12.75" customHeight="1">
      <c r="A114" s="10"/>
      <c r="C114" s="1"/>
    </row>
    <row r="115" spans="1:3" ht="12.75" customHeight="1">
      <c r="A115" s="5" t="s">
        <v>124</v>
      </c>
      <c r="C115" s="1"/>
    </row>
    <row r="116" spans="1:3" ht="12.75" customHeight="1">
      <c r="A116" s="25">
        <v>10.41</v>
      </c>
      <c r="B116" t="s">
        <v>99</v>
      </c>
      <c r="C116" s="24">
        <v>185500</v>
      </c>
    </row>
    <row r="117" spans="1:3" ht="12.75" customHeight="1">
      <c r="A117" s="25">
        <v>14.117</v>
      </c>
      <c r="B117" t="s">
        <v>101</v>
      </c>
      <c r="C117" s="24">
        <v>3415441</v>
      </c>
    </row>
    <row r="118" spans="1:3" ht="12.75" customHeight="1">
      <c r="A118" s="25">
        <v>59.012</v>
      </c>
      <c r="B118" t="s">
        <v>103</v>
      </c>
      <c r="C118" s="24">
        <v>892565</v>
      </c>
    </row>
    <row r="119" spans="1:3" ht="12.75" customHeight="1">
      <c r="A119" s="25">
        <v>64.114</v>
      </c>
      <c r="B119" t="s">
        <v>104</v>
      </c>
      <c r="C119" s="24">
        <v>2086861</v>
      </c>
    </row>
    <row r="120" spans="1:3" ht="12.75" customHeight="1">
      <c r="A120" s="10"/>
      <c r="B120" s="5" t="s">
        <v>125</v>
      </c>
      <c r="C120" s="8">
        <f>SUM(C116:C119)</f>
        <v>6580367</v>
      </c>
    </row>
    <row r="121" spans="1:3" ht="12.75" customHeight="1">
      <c r="A121" s="10"/>
      <c r="C121" s="1"/>
    </row>
    <row r="122" spans="1:3" ht="12.75" customHeight="1">
      <c r="A122" s="5" t="s">
        <v>126</v>
      </c>
      <c r="C122" s="1"/>
    </row>
    <row r="123" spans="1:3" ht="12.75" customHeight="1">
      <c r="A123" s="25">
        <v>10.45</v>
      </c>
      <c r="B123" t="s">
        <v>41</v>
      </c>
      <c r="C123" s="24">
        <v>22375606</v>
      </c>
    </row>
    <row r="124" spans="1:3" ht="12.75" customHeight="1">
      <c r="A124" s="25">
        <v>97.022</v>
      </c>
      <c r="B124" t="s">
        <v>105</v>
      </c>
      <c r="C124" s="24">
        <v>5448629</v>
      </c>
    </row>
    <row r="125" spans="2:3" s="11" customFormat="1" ht="12.75" customHeight="1">
      <c r="B125" s="5" t="s">
        <v>127</v>
      </c>
      <c r="C125" s="12">
        <f>SUM(C123:C124)</f>
        <v>27824235</v>
      </c>
    </row>
    <row r="126" spans="1:3" s="11" customFormat="1" ht="12.75" customHeight="1">
      <c r="A126" s="4"/>
      <c r="B126" s="4"/>
      <c r="C126" s="4"/>
    </row>
    <row r="127" spans="1:2" s="11" customFormat="1" ht="12.75" customHeight="1">
      <c r="A127" s="13" t="s">
        <v>128</v>
      </c>
      <c r="B127"/>
    </row>
    <row r="128" ht="12.75" customHeight="1">
      <c r="A128" s="14" t="s">
        <v>129</v>
      </c>
    </row>
    <row r="129" ht="12.75" customHeight="1">
      <c r="A129" s="13" t="s">
        <v>130</v>
      </c>
    </row>
    <row r="130" ht="12.75" customHeight="1">
      <c r="A130" s="15" t="s">
        <v>131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77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109</v>
      </c>
    </row>
    <row r="3" spans="1:3" ht="12.75" customHeight="1">
      <c r="A3" s="21" t="s">
        <v>106</v>
      </c>
      <c r="B3" s="22" t="s">
        <v>107</v>
      </c>
      <c r="C3" s="23" t="s">
        <v>110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228334330</v>
      </c>
    </row>
    <row r="7" ht="12.75" customHeight="1">
      <c r="A7" s="5" t="s">
        <v>108</v>
      </c>
    </row>
    <row r="8" spans="1:3" ht="12.75" customHeight="1">
      <c r="A8" s="2">
        <v>10.077</v>
      </c>
      <c r="B8" t="s">
        <v>3</v>
      </c>
      <c r="C8" s="1">
        <v>329123</v>
      </c>
    </row>
    <row r="9" spans="1:3" ht="12.75" customHeight="1">
      <c r="A9" s="2">
        <v>17.307</v>
      </c>
      <c r="B9" t="s">
        <v>4</v>
      </c>
      <c r="C9" s="1">
        <v>121524</v>
      </c>
    </row>
    <row r="10" spans="1:3" ht="12.75" customHeight="1">
      <c r="A10" s="2" t="s">
        <v>5</v>
      </c>
      <c r="B10" t="s">
        <v>6</v>
      </c>
      <c r="C10" s="1">
        <v>97049</v>
      </c>
    </row>
    <row r="11" spans="1:3" ht="12.75" customHeight="1">
      <c r="A11" s="2">
        <v>57.001</v>
      </c>
      <c r="B11" t="s">
        <v>7</v>
      </c>
      <c r="C11" s="1">
        <v>5470826</v>
      </c>
    </row>
    <row r="12" spans="1:3" ht="12.75" customHeight="1">
      <c r="A12" s="2" t="s">
        <v>8</v>
      </c>
      <c r="B12" t="s">
        <v>9</v>
      </c>
      <c r="C12" s="1">
        <v>20051</v>
      </c>
    </row>
    <row r="13" spans="1:3" ht="12.75" customHeight="1">
      <c r="A13" s="2">
        <v>64.104</v>
      </c>
      <c r="B13" t="s">
        <v>10</v>
      </c>
      <c r="C13" s="1">
        <v>476655</v>
      </c>
    </row>
    <row r="14" spans="1:3" ht="12.75" customHeight="1">
      <c r="A14" s="2">
        <v>64.105</v>
      </c>
      <c r="B14" t="s">
        <v>11</v>
      </c>
      <c r="C14" s="1">
        <v>129095</v>
      </c>
    </row>
    <row r="15" spans="1:3" ht="12.75" customHeight="1">
      <c r="A15" s="2">
        <v>64.109</v>
      </c>
      <c r="B15" t="s">
        <v>12</v>
      </c>
      <c r="C15" s="1">
        <v>2590310</v>
      </c>
    </row>
    <row r="16" spans="1:3" ht="12.75" customHeight="1">
      <c r="A16" s="2">
        <v>64.11</v>
      </c>
      <c r="B16" t="s">
        <v>13</v>
      </c>
      <c r="C16" s="1">
        <v>613090</v>
      </c>
    </row>
    <row r="17" spans="1:3" ht="12.75" customHeight="1">
      <c r="A17" s="2">
        <v>86.001</v>
      </c>
      <c r="B17" t="s">
        <v>14</v>
      </c>
      <c r="C17" s="1">
        <v>94942</v>
      </c>
    </row>
    <row r="18" spans="1:3" ht="12.75" customHeight="1">
      <c r="A18" s="2">
        <v>96.001</v>
      </c>
      <c r="B18" t="s">
        <v>15</v>
      </c>
      <c r="C18" s="1">
        <v>12369377</v>
      </c>
    </row>
    <row r="19" spans="1:3" ht="12.75" customHeight="1">
      <c r="A19" s="2">
        <v>96.002</v>
      </c>
      <c r="B19" t="s">
        <v>16</v>
      </c>
      <c r="C19" s="1">
        <v>50452101</v>
      </c>
    </row>
    <row r="20" spans="1:3" ht="12.75" customHeight="1">
      <c r="A20" s="2">
        <v>96.004</v>
      </c>
      <c r="B20" t="s">
        <v>17</v>
      </c>
      <c r="C20" s="1">
        <v>17815468</v>
      </c>
    </row>
    <row r="21" spans="1:3" ht="12.75" customHeight="1">
      <c r="A21" s="2">
        <v>96.005</v>
      </c>
      <c r="B21" t="s">
        <v>18</v>
      </c>
      <c r="C21" s="1">
        <v>125685</v>
      </c>
    </row>
    <row r="22" spans="1:3" ht="12.75" customHeight="1">
      <c r="A22" s="2">
        <v>96.006</v>
      </c>
      <c r="B22" t="s">
        <v>19</v>
      </c>
      <c r="C22" s="1">
        <v>5072433</v>
      </c>
    </row>
    <row r="23" spans="1:3" ht="12.75" customHeight="1">
      <c r="A23" s="2" t="s">
        <v>20</v>
      </c>
      <c r="B23" t="s">
        <v>21</v>
      </c>
      <c r="C23" s="1">
        <v>2662000</v>
      </c>
    </row>
    <row r="24" spans="1:3" ht="12.75" customHeight="1">
      <c r="A24" s="2" t="s">
        <v>22</v>
      </c>
      <c r="B24" t="s">
        <v>23</v>
      </c>
      <c r="C24" s="1">
        <v>3661409</v>
      </c>
    </row>
    <row r="25" spans="1:3" ht="12.75" customHeight="1">
      <c r="A25" s="2"/>
      <c r="B25" s="5" t="s">
        <v>111</v>
      </c>
      <c r="C25" s="8">
        <f>SUM(C8:C24)</f>
        <v>102101138</v>
      </c>
    </row>
    <row r="26" spans="1:3" ht="12.75" customHeight="1">
      <c r="A26" s="2"/>
      <c r="C26" s="1"/>
    </row>
    <row r="27" spans="1:3" ht="12.75" customHeight="1">
      <c r="A27" s="9" t="s">
        <v>112</v>
      </c>
      <c r="C27" s="1"/>
    </row>
    <row r="28" spans="1:3" ht="12.75" customHeight="1">
      <c r="A28" s="2">
        <v>10.551</v>
      </c>
      <c r="B28" t="s">
        <v>24</v>
      </c>
      <c r="C28" s="1">
        <v>3288749</v>
      </c>
    </row>
    <row r="29" spans="1:3" ht="12.75" customHeight="1">
      <c r="A29" s="2">
        <v>10.912</v>
      </c>
      <c r="B29" t="s">
        <v>25</v>
      </c>
      <c r="C29" s="1">
        <v>73499</v>
      </c>
    </row>
    <row r="30" spans="1:3" ht="12.75" customHeight="1">
      <c r="A30" s="2">
        <v>64.1</v>
      </c>
      <c r="B30" t="s">
        <v>26</v>
      </c>
      <c r="C30" s="1">
        <v>1779</v>
      </c>
    </row>
    <row r="31" spans="1:3" ht="12.75" customHeight="1">
      <c r="A31" s="2">
        <v>64.116</v>
      </c>
      <c r="B31" t="s">
        <v>27</v>
      </c>
      <c r="C31" s="1">
        <v>36324</v>
      </c>
    </row>
    <row r="32" spans="1:3" ht="12.75" customHeight="1">
      <c r="A32" s="2">
        <v>64.117</v>
      </c>
      <c r="B32" t="s">
        <v>28</v>
      </c>
      <c r="C32" s="1">
        <v>22777</v>
      </c>
    </row>
    <row r="33" spans="1:3" ht="12.75" customHeight="1">
      <c r="A33" s="2">
        <v>64.12</v>
      </c>
      <c r="B33" t="s">
        <v>29</v>
      </c>
      <c r="C33" s="1">
        <v>189</v>
      </c>
    </row>
    <row r="34" spans="1:3" ht="12.75" customHeight="1">
      <c r="A34" s="2">
        <v>64.124</v>
      </c>
      <c r="B34" t="s">
        <v>30</v>
      </c>
      <c r="C34" s="1">
        <v>46008</v>
      </c>
    </row>
    <row r="35" spans="1:3" ht="12.75" customHeight="1">
      <c r="A35" s="2">
        <v>84.007</v>
      </c>
      <c r="B35" t="s">
        <v>31</v>
      </c>
      <c r="C35" s="1">
        <v>117863</v>
      </c>
    </row>
    <row r="36" spans="1:3" ht="12.75" customHeight="1">
      <c r="A36" s="2">
        <v>84.032</v>
      </c>
      <c r="B36" t="s">
        <v>32</v>
      </c>
      <c r="C36" s="1">
        <v>481</v>
      </c>
    </row>
    <row r="37" spans="1:3" ht="12.75" customHeight="1">
      <c r="A37" s="2">
        <v>84.033</v>
      </c>
      <c r="B37" t="s">
        <v>33</v>
      </c>
      <c r="C37" s="1">
        <v>160000</v>
      </c>
    </row>
    <row r="38" spans="1:3" ht="12.75" customHeight="1">
      <c r="A38" s="2">
        <v>84.063</v>
      </c>
      <c r="B38" t="s">
        <v>34</v>
      </c>
      <c r="C38" s="1">
        <v>4634554</v>
      </c>
    </row>
    <row r="39" spans="1:3" ht="12.75" customHeight="1">
      <c r="A39" s="2">
        <v>93.773</v>
      </c>
      <c r="B39" t="s">
        <v>35</v>
      </c>
      <c r="C39" s="1">
        <v>23523773</v>
      </c>
    </row>
    <row r="40" spans="1:3" ht="12.75" customHeight="1">
      <c r="A40" s="2">
        <v>93.774</v>
      </c>
      <c r="B40" t="s">
        <v>36</v>
      </c>
      <c r="C40" s="1">
        <v>19219512</v>
      </c>
    </row>
    <row r="41" spans="1:3" ht="12.75" customHeight="1">
      <c r="A41" s="2"/>
      <c r="B41" s="5" t="s">
        <v>113</v>
      </c>
      <c r="C41" s="8">
        <f>SUM(C28:C40)</f>
        <v>51125508</v>
      </c>
    </row>
    <row r="42" spans="1:3" ht="12.75" customHeight="1">
      <c r="A42" s="2"/>
      <c r="C42" s="1"/>
    </row>
    <row r="43" spans="1:3" ht="12.75" customHeight="1">
      <c r="A43" s="9" t="s">
        <v>114</v>
      </c>
      <c r="C43" s="1"/>
    </row>
    <row r="44" spans="1:3" ht="12.75" customHeight="1">
      <c r="A44" s="2">
        <v>10.051</v>
      </c>
      <c r="B44" t="s">
        <v>37</v>
      </c>
      <c r="C44" s="1">
        <v>9110</v>
      </c>
    </row>
    <row r="45" spans="1:3" ht="12.75" customHeight="1">
      <c r="A45" s="2">
        <v>10.053</v>
      </c>
      <c r="B45" t="s">
        <v>38</v>
      </c>
      <c r="C45" s="1">
        <v>49796</v>
      </c>
    </row>
    <row r="46" spans="1:3" ht="12.75" customHeight="1">
      <c r="A46" s="2">
        <v>10.055</v>
      </c>
      <c r="B46" t="s">
        <v>39</v>
      </c>
      <c r="C46" s="1">
        <v>1152589</v>
      </c>
    </row>
    <row r="47" spans="1:3" ht="12.75" customHeight="1">
      <c r="A47" s="2">
        <v>10.069</v>
      </c>
      <c r="B47" t="s">
        <v>40</v>
      </c>
      <c r="C47" s="1">
        <v>2075783</v>
      </c>
    </row>
    <row r="48" spans="1:3" ht="12.75" customHeight="1">
      <c r="A48" s="2">
        <v>10.45</v>
      </c>
      <c r="B48" t="s">
        <v>41</v>
      </c>
      <c r="C48" s="1">
        <v>1209084</v>
      </c>
    </row>
    <row r="49" spans="1:3" ht="12.75" customHeight="1">
      <c r="A49" s="2">
        <v>10.914</v>
      </c>
      <c r="B49" t="s">
        <v>42</v>
      </c>
      <c r="C49" s="1">
        <v>18584</v>
      </c>
    </row>
    <row r="50" spans="1:3" ht="12.75" customHeight="1">
      <c r="A50" s="2" t="s">
        <v>43</v>
      </c>
      <c r="B50" t="s">
        <v>44</v>
      </c>
      <c r="C50" s="1">
        <v>2685</v>
      </c>
    </row>
    <row r="51" spans="1:3" ht="12.75" customHeight="1">
      <c r="A51" s="2">
        <v>14.85</v>
      </c>
      <c r="B51" t="s">
        <v>45</v>
      </c>
      <c r="C51" s="1">
        <v>392066</v>
      </c>
    </row>
    <row r="52" spans="1:3" ht="12.75" customHeight="1">
      <c r="A52" s="2" t="s">
        <v>46</v>
      </c>
      <c r="B52" t="s">
        <v>47</v>
      </c>
      <c r="C52" s="1">
        <v>83324</v>
      </c>
    </row>
    <row r="53" spans="1:3" ht="12.75" customHeight="1">
      <c r="A53" s="2"/>
      <c r="B53" s="5" t="s">
        <v>115</v>
      </c>
      <c r="C53" s="8">
        <f>SUM(C44:C52)</f>
        <v>4993021</v>
      </c>
    </row>
    <row r="54" spans="1:3" ht="12.75" customHeight="1">
      <c r="A54" s="2"/>
      <c r="C54" s="1"/>
    </row>
    <row r="55" spans="1:3" ht="12.75" customHeight="1">
      <c r="A55" s="5" t="s">
        <v>116</v>
      </c>
      <c r="C55" s="1"/>
    </row>
    <row r="56" spans="1:3" ht="12.75" customHeight="1">
      <c r="A56" s="2">
        <v>10.073</v>
      </c>
      <c r="B56" t="s">
        <v>48</v>
      </c>
      <c r="C56" s="1">
        <v>960406</v>
      </c>
    </row>
    <row r="57" spans="1:3" ht="12.75" customHeight="1">
      <c r="A57" s="2">
        <v>10.417</v>
      </c>
      <c r="B57" t="s">
        <v>49</v>
      </c>
      <c r="C57" s="1">
        <v>20424</v>
      </c>
    </row>
    <row r="58" spans="1:3" ht="12.75" customHeight="1">
      <c r="A58" s="2">
        <v>10.555</v>
      </c>
      <c r="B58" t="s">
        <v>50</v>
      </c>
      <c r="C58" s="1">
        <v>1467990</v>
      </c>
    </row>
    <row r="59" spans="1:3" ht="12.75" customHeight="1">
      <c r="A59" s="2">
        <v>10.557</v>
      </c>
      <c r="B59" t="s">
        <v>51</v>
      </c>
      <c r="C59" s="1">
        <v>749082</v>
      </c>
    </row>
    <row r="60" spans="1:3" ht="12.75" customHeight="1">
      <c r="A60" s="2">
        <v>11.302</v>
      </c>
      <c r="B60" t="s">
        <v>52</v>
      </c>
      <c r="C60" s="1">
        <v>51000</v>
      </c>
    </row>
    <row r="61" spans="1:3" ht="12.75" customHeight="1">
      <c r="A61" s="2">
        <v>14.87</v>
      </c>
      <c r="B61" t="s">
        <v>53</v>
      </c>
      <c r="C61" s="1">
        <v>17336</v>
      </c>
    </row>
    <row r="62" spans="1:3" ht="12.75" customHeight="1">
      <c r="A62" s="2">
        <v>14.871</v>
      </c>
      <c r="B62" t="s">
        <v>54</v>
      </c>
      <c r="C62" s="1">
        <v>1413216</v>
      </c>
    </row>
    <row r="63" spans="1:3" ht="12.75" customHeight="1">
      <c r="A63" s="2">
        <v>14.872</v>
      </c>
      <c r="B63" t="s">
        <v>55</v>
      </c>
      <c r="C63" s="1">
        <v>111135</v>
      </c>
    </row>
    <row r="64" spans="1:3" ht="12.75" customHeight="1">
      <c r="A64" s="2">
        <v>16.592</v>
      </c>
      <c r="B64" t="s">
        <v>56</v>
      </c>
      <c r="C64" s="1">
        <v>21820</v>
      </c>
    </row>
    <row r="65" spans="1:3" ht="12.75" customHeight="1">
      <c r="A65" s="2">
        <v>16.607</v>
      </c>
      <c r="B65" t="s">
        <v>57</v>
      </c>
      <c r="C65" s="1">
        <v>7058</v>
      </c>
    </row>
    <row r="66" spans="1:3" ht="12.75" customHeight="1">
      <c r="A66" s="2">
        <v>16.71</v>
      </c>
      <c r="B66" t="s">
        <v>58</v>
      </c>
      <c r="C66" s="1">
        <v>8672</v>
      </c>
    </row>
    <row r="67" spans="1:3" ht="12.75" customHeight="1">
      <c r="A67" s="2">
        <v>16.729</v>
      </c>
      <c r="B67" t="s">
        <v>59</v>
      </c>
      <c r="C67" s="1">
        <v>100000</v>
      </c>
    </row>
    <row r="68" spans="1:3" ht="12.75" customHeight="1">
      <c r="A68" s="2">
        <v>20.205</v>
      </c>
      <c r="B68" t="s">
        <v>60</v>
      </c>
      <c r="C68" s="1">
        <v>6263616</v>
      </c>
    </row>
    <row r="69" spans="1:3" ht="12.75" customHeight="1">
      <c r="A69" s="2">
        <v>84.01</v>
      </c>
      <c r="B69" t="s">
        <v>61</v>
      </c>
      <c r="C69" s="1">
        <v>896171</v>
      </c>
    </row>
    <row r="70" spans="1:3" ht="12.75" customHeight="1">
      <c r="A70" s="2">
        <v>84.031</v>
      </c>
      <c r="B70" t="s">
        <v>62</v>
      </c>
      <c r="C70" s="1">
        <v>364297</v>
      </c>
    </row>
    <row r="71" spans="1:3" ht="12.75" customHeight="1">
      <c r="A71" s="2">
        <v>84.042</v>
      </c>
      <c r="B71" t="s">
        <v>63</v>
      </c>
      <c r="C71" s="1">
        <v>262821</v>
      </c>
    </row>
    <row r="72" spans="1:3" ht="12.75" customHeight="1">
      <c r="A72" s="2">
        <v>84.047</v>
      </c>
      <c r="B72" t="s">
        <v>64</v>
      </c>
      <c r="C72" s="1">
        <v>220000</v>
      </c>
    </row>
    <row r="73" spans="1:3" ht="12.75" customHeight="1">
      <c r="A73" s="2">
        <v>84.066</v>
      </c>
      <c r="B73" t="s">
        <v>65</v>
      </c>
      <c r="C73" s="1">
        <v>204000</v>
      </c>
    </row>
    <row r="74" spans="1:3" ht="12.75" customHeight="1">
      <c r="A74" s="2">
        <v>84.116</v>
      </c>
      <c r="B74" t="s">
        <v>66</v>
      </c>
      <c r="C74" s="1">
        <v>496750</v>
      </c>
    </row>
    <row r="75" spans="1:3" ht="12.75" customHeight="1">
      <c r="A75" s="2">
        <v>84.126</v>
      </c>
      <c r="B75" t="s">
        <v>67</v>
      </c>
      <c r="C75" s="1">
        <v>697250</v>
      </c>
    </row>
    <row r="76" spans="1:3" ht="12.75" customHeight="1">
      <c r="A76" s="2">
        <v>84.215</v>
      </c>
      <c r="B76" t="s">
        <v>68</v>
      </c>
      <c r="C76" s="1">
        <v>147403</v>
      </c>
    </row>
    <row r="77" spans="1:3" ht="12.75" customHeight="1">
      <c r="A77" s="2">
        <v>93.224</v>
      </c>
      <c r="B77" t="s">
        <v>69</v>
      </c>
      <c r="C77" s="1">
        <v>595000</v>
      </c>
    </row>
    <row r="78" spans="1:3" ht="12.75" customHeight="1">
      <c r="A78" s="2">
        <v>93.558</v>
      </c>
      <c r="B78" t="s">
        <v>70</v>
      </c>
      <c r="C78" s="1">
        <v>2736403</v>
      </c>
    </row>
    <row r="79" spans="1:3" ht="12.75" customHeight="1">
      <c r="A79" s="2">
        <v>93.563</v>
      </c>
      <c r="B79" t="s">
        <v>71</v>
      </c>
      <c r="C79" s="1">
        <v>304945</v>
      </c>
    </row>
    <row r="80" spans="1:3" ht="12.75" customHeight="1">
      <c r="A80" s="2">
        <v>93.568</v>
      </c>
      <c r="B80" t="s">
        <v>72</v>
      </c>
      <c r="C80" s="1">
        <v>466929</v>
      </c>
    </row>
    <row r="81" spans="1:3" ht="12.75" customHeight="1">
      <c r="A81" s="2">
        <v>93.6</v>
      </c>
      <c r="B81" t="s">
        <v>73</v>
      </c>
      <c r="C81" s="1">
        <v>1864836</v>
      </c>
    </row>
    <row r="82" spans="1:3" ht="12.75" customHeight="1">
      <c r="A82" s="2">
        <v>93.767</v>
      </c>
      <c r="B82" t="s">
        <v>74</v>
      </c>
      <c r="C82" s="1">
        <v>655709</v>
      </c>
    </row>
    <row r="83" spans="1:3" ht="12.75" customHeight="1">
      <c r="A83" s="2">
        <v>93.777</v>
      </c>
      <c r="B83" t="s">
        <v>75</v>
      </c>
      <c r="C83" s="1">
        <v>119783</v>
      </c>
    </row>
    <row r="84" spans="1:3" ht="12.75" customHeight="1">
      <c r="A84" s="2">
        <v>93.778</v>
      </c>
      <c r="B84" t="s">
        <v>76</v>
      </c>
      <c r="C84" s="1">
        <v>38185040</v>
      </c>
    </row>
    <row r="85" spans="1:3" ht="12.75" customHeight="1">
      <c r="A85" s="2">
        <v>93.887</v>
      </c>
      <c r="B85" t="s">
        <v>77</v>
      </c>
      <c r="C85" s="1">
        <v>98356</v>
      </c>
    </row>
    <row r="86" spans="1:3" ht="12.75" customHeight="1">
      <c r="A86" s="2">
        <v>93.959</v>
      </c>
      <c r="B86" t="s">
        <v>78</v>
      </c>
      <c r="C86" s="1">
        <v>149857</v>
      </c>
    </row>
    <row r="87" spans="1:3" ht="12.75" customHeight="1">
      <c r="A87" s="2">
        <v>94.002</v>
      </c>
      <c r="B87" t="s">
        <v>79</v>
      </c>
      <c r="C87" s="1">
        <v>81226</v>
      </c>
    </row>
    <row r="88" spans="1:3" ht="12.75" customHeight="1">
      <c r="A88" s="2">
        <v>94.011</v>
      </c>
      <c r="B88" t="s">
        <v>80</v>
      </c>
      <c r="C88" s="1">
        <v>404298</v>
      </c>
    </row>
    <row r="89" spans="1:3" ht="12.75" customHeight="1">
      <c r="A89" s="2">
        <v>97.024</v>
      </c>
      <c r="B89" t="s">
        <v>81</v>
      </c>
      <c r="C89" s="1">
        <v>17196</v>
      </c>
    </row>
    <row r="90" spans="1:3" ht="12.75" customHeight="1">
      <c r="A90" s="2">
        <v>97.044</v>
      </c>
      <c r="B90" t="s">
        <v>82</v>
      </c>
      <c r="C90" s="1">
        <v>195678</v>
      </c>
    </row>
    <row r="91" spans="1:3" ht="12.75" customHeight="1">
      <c r="A91" s="2"/>
      <c r="B91" s="5" t="s">
        <v>117</v>
      </c>
      <c r="C91" s="8">
        <f>SUM(C56:C90)</f>
        <v>60355703</v>
      </c>
    </row>
    <row r="92" spans="1:3" ht="12.75" customHeight="1">
      <c r="A92" s="2"/>
      <c r="C92" s="1"/>
    </row>
    <row r="93" spans="1:3" ht="12.75" customHeight="1">
      <c r="A93" s="5" t="s">
        <v>118</v>
      </c>
      <c r="C93" s="1"/>
    </row>
    <row r="94" spans="1:3" ht="12.75" customHeight="1">
      <c r="A94" s="2" t="s">
        <v>83</v>
      </c>
      <c r="B94" t="s">
        <v>84</v>
      </c>
      <c r="C94" s="1">
        <v>147094</v>
      </c>
    </row>
    <row r="95" spans="1:3" ht="12.75" customHeight="1">
      <c r="A95" s="2" t="s">
        <v>85</v>
      </c>
      <c r="B95" t="s">
        <v>86</v>
      </c>
      <c r="C95" s="1">
        <v>317327</v>
      </c>
    </row>
    <row r="96" spans="1:3" ht="12.75" customHeight="1">
      <c r="A96" s="2" t="s">
        <v>87</v>
      </c>
      <c r="B96" t="s">
        <v>88</v>
      </c>
      <c r="C96" s="1">
        <v>1405001</v>
      </c>
    </row>
    <row r="97" spans="1:3" ht="12.75" customHeight="1">
      <c r="A97" s="2"/>
      <c r="B97" s="5" t="s">
        <v>119</v>
      </c>
      <c r="C97" s="8">
        <f>SUM(C94:C96)</f>
        <v>1869422</v>
      </c>
    </row>
    <row r="98" spans="1:3" ht="12.75" customHeight="1">
      <c r="A98" s="2"/>
      <c r="C98" s="1"/>
    </row>
    <row r="99" spans="1:3" ht="12.75" customHeight="1">
      <c r="A99" s="5" t="s">
        <v>120</v>
      </c>
      <c r="C99" s="1"/>
    </row>
    <row r="100" spans="1:3" ht="12.75" customHeight="1">
      <c r="A100" s="2" t="s">
        <v>89</v>
      </c>
      <c r="B100" t="s">
        <v>90</v>
      </c>
      <c r="C100" s="1">
        <v>55000</v>
      </c>
    </row>
    <row r="101" spans="1:3" ht="12.75" customHeight="1">
      <c r="A101" s="2" t="s">
        <v>91</v>
      </c>
      <c r="B101" t="s">
        <v>92</v>
      </c>
      <c r="C101" s="1">
        <v>595000</v>
      </c>
    </row>
    <row r="102" spans="1:3" ht="12.75" customHeight="1">
      <c r="A102" s="2" t="s">
        <v>93</v>
      </c>
      <c r="B102" t="s">
        <v>94</v>
      </c>
      <c r="C102" s="1">
        <v>2052000</v>
      </c>
    </row>
    <row r="103" spans="1:3" ht="12.75" customHeight="1">
      <c r="A103" s="2" t="s">
        <v>95</v>
      </c>
      <c r="B103" t="s">
        <v>96</v>
      </c>
      <c r="C103" s="1">
        <v>5187538</v>
      </c>
    </row>
    <row r="104" spans="1:3" ht="12.75" customHeight="1">
      <c r="A104" s="10"/>
      <c r="B104" s="5" t="s">
        <v>121</v>
      </c>
      <c r="C104" s="8">
        <f>SUM(C100:C103)</f>
        <v>7889538</v>
      </c>
    </row>
    <row r="105" spans="1:3" ht="12.75" customHeight="1">
      <c r="A105" s="10"/>
      <c r="C105" s="1"/>
    </row>
    <row r="106" spans="1:3" ht="12.75" customHeight="1">
      <c r="A106" s="5" t="s">
        <v>122</v>
      </c>
      <c r="C106" s="1"/>
    </row>
    <row r="107" spans="1:3" ht="12.75" customHeight="1">
      <c r="A107" s="2">
        <v>10.051</v>
      </c>
      <c r="B107" t="s">
        <v>37</v>
      </c>
      <c r="C107" s="1">
        <v>2528235</v>
      </c>
    </row>
    <row r="108" spans="1:3" ht="12.75" customHeight="1">
      <c r="A108" s="2">
        <v>10.406</v>
      </c>
      <c r="B108" t="s">
        <v>97</v>
      </c>
      <c r="C108" s="1">
        <v>13000</v>
      </c>
    </row>
    <row r="109" spans="1:3" ht="12.75" customHeight="1">
      <c r="A109" s="2">
        <v>10.407</v>
      </c>
      <c r="B109" t="s">
        <v>98</v>
      </c>
      <c r="C109" s="1">
        <v>105000</v>
      </c>
    </row>
    <row r="110" spans="1:3" ht="12.75" customHeight="1">
      <c r="A110" s="2">
        <v>10.41</v>
      </c>
      <c r="B110" t="s">
        <v>99</v>
      </c>
      <c r="C110" s="1">
        <v>126800</v>
      </c>
    </row>
    <row r="111" spans="1:3" ht="12.75" customHeight="1">
      <c r="A111" s="2">
        <v>10.417</v>
      </c>
      <c r="B111" t="s">
        <v>49</v>
      </c>
      <c r="C111" s="1">
        <v>2300</v>
      </c>
    </row>
    <row r="112" spans="1:3" ht="12.75" customHeight="1">
      <c r="A112" s="2">
        <v>84.268</v>
      </c>
      <c r="B112" t="s">
        <v>100</v>
      </c>
      <c r="C112" s="1">
        <v>18778511</v>
      </c>
    </row>
    <row r="113" spans="1:3" ht="12.75" customHeight="1">
      <c r="A113" s="10"/>
      <c r="B113" s="5" t="s">
        <v>123</v>
      </c>
      <c r="C113" s="8">
        <f>SUM(C107:C112)</f>
        <v>21553846</v>
      </c>
    </row>
    <row r="114" spans="1:3" ht="12.75" customHeight="1">
      <c r="A114" s="10"/>
      <c r="C114" s="1"/>
    </row>
    <row r="115" spans="1:3" ht="12.75" customHeight="1">
      <c r="A115" s="5" t="s">
        <v>124</v>
      </c>
      <c r="C115" s="1"/>
    </row>
    <row r="116" spans="1:3" ht="12.75" customHeight="1">
      <c r="A116" s="2">
        <v>10.407</v>
      </c>
      <c r="B116" t="s">
        <v>98</v>
      </c>
      <c r="C116" s="1">
        <v>230000</v>
      </c>
    </row>
    <row r="117" spans="1:3" ht="12.75" customHeight="1">
      <c r="A117" s="2">
        <v>10.41</v>
      </c>
      <c r="B117" t="s">
        <v>99</v>
      </c>
      <c r="C117" s="1">
        <v>84500</v>
      </c>
    </row>
    <row r="118" spans="1:3" ht="12.75" customHeight="1">
      <c r="A118" s="2">
        <v>14.117</v>
      </c>
      <c r="B118" t="s">
        <v>101</v>
      </c>
      <c r="C118" s="1">
        <v>3988638</v>
      </c>
    </row>
    <row r="119" spans="1:3" ht="12.75" customHeight="1">
      <c r="A119" s="2">
        <v>14.142</v>
      </c>
      <c r="B119" t="s">
        <v>102</v>
      </c>
      <c r="C119" s="1">
        <v>9000</v>
      </c>
    </row>
    <row r="120" spans="1:3" ht="12.75" customHeight="1">
      <c r="A120" s="2">
        <v>59.012</v>
      </c>
      <c r="B120" t="s">
        <v>103</v>
      </c>
      <c r="C120" s="1">
        <v>555030</v>
      </c>
    </row>
    <row r="121" spans="1:3" ht="12.75" customHeight="1">
      <c r="A121" s="2">
        <v>64.114</v>
      </c>
      <c r="B121" t="s">
        <v>104</v>
      </c>
      <c r="C121" s="1">
        <v>825573</v>
      </c>
    </row>
    <row r="122" spans="1:3" ht="12.75" customHeight="1">
      <c r="A122" s="10"/>
      <c r="B122" s="5" t="s">
        <v>125</v>
      </c>
      <c r="C122" s="8">
        <f>SUM(C116:C121)</f>
        <v>5692741</v>
      </c>
    </row>
    <row r="123" spans="1:3" ht="12.75" customHeight="1">
      <c r="A123" s="10"/>
      <c r="C123" s="1"/>
    </row>
    <row r="124" spans="1:3" ht="12.75" customHeight="1">
      <c r="A124" s="5" t="s">
        <v>126</v>
      </c>
      <c r="C124" s="1"/>
    </row>
    <row r="125" spans="1:3" ht="12.75" customHeight="1">
      <c r="A125" s="2">
        <v>10.45</v>
      </c>
      <c r="B125" t="s">
        <v>41</v>
      </c>
      <c r="C125" s="1">
        <v>18375659</v>
      </c>
    </row>
    <row r="126" spans="1:3" ht="12.75" customHeight="1">
      <c r="A126" s="2">
        <v>97.022</v>
      </c>
      <c r="B126" t="s">
        <v>105</v>
      </c>
      <c r="C126" s="1">
        <v>5218728</v>
      </c>
    </row>
    <row r="127" spans="2:3" s="11" customFormat="1" ht="12.75" customHeight="1">
      <c r="B127" s="5" t="s">
        <v>127</v>
      </c>
      <c r="C127" s="12">
        <f>SUM(C125:C126)</f>
        <v>23594387</v>
      </c>
    </row>
    <row r="128" spans="1:3" s="11" customFormat="1" ht="12.75" customHeight="1">
      <c r="A128" s="4"/>
      <c r="B128" s="4"/>
      <c r="C128" s="4"/>
    </row>
    <row r="129" spans="1:2" s="11" customFormat="1" ht="12.75" customHeight="1">
      <c r="A129" s="13" t="s">
        <v>128</v>
      </c>
      <c r="B129"/>
    </row>
    <row r="130" ht="12.75" customHeight="1">
      <c r="A130" s="14" t="s">
        <v>129</v>
      </c>
    </row>
    <row r="131" ht="12.75" customHeight="1">
      <c r="A131" s="13" t="s">
        <v>130</v>
      </c>
    </row>
    <row r="132" ht="12.75" customHeight="1">
      <c r="A132" s="15" t="s">
        <v>131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76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2010-10-11T18:30:10Z</cp:lastPrinted>
  <dcterms:created xsi:type="dcterms:W3CDTF">2004-10-05T17:20:49Z</dcterms:created>
  <dcterms:modified xsi:type="dcterms:W3CDTF">2010-10-11T18:30:16Z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