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630" windowHeight="1212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<sst xmlns="http://schemas.openxmlformats.org/spreadsheetml/2006/main" count="1156" uniqueCount="334">
  <si>
    <t>CONSOLIDATED FEDERAL FUNDS REPORT: Fiscal Year 2003</t>
  </si>
  <si>
    <t>Detailed Federal Expenditure Data: Iowa - POTTAWATTAMIE COUNTY</t>
  </si>
  <si>
    <t>TOTAL DIRECT EXPENDITURES OR OBLIGATIONS</t>
  </si>
  <si>
    <t>LIVESTOCK COMPENSATION PROGRAM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</si>
  <si>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</si>
  <si>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</si>
  <si>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</si>
  <si>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</si>
  <si>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</si>
  <si>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</si>
  <si>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</si>
  <si>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</si>
  <si>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</si>
  <si>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</si>
  <si>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</si>
  <si>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</si>
  <si>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</si>
  <si>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</si>
  <si>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</si>
  <si>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</si>
  <si>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</si>
  <si>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</si>
  <si>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</si>
  <si>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</si>
  <si>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</si>
  <si>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</si>
  <si>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</si>
  <si>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DR.800</t>
  </si>
  <si>
    <t>FEDERAL RETIREMENT AND DISABILITY PAYMENTS--TENNESSEE VALLEY AUTHORITY</t>
  </si>
  <si>
    <t>RURAL RENTAL ASSISTANCE PAYMENTS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</si>
  <si>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</si>
  <si>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</si>
  <si>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</si>
  <si>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</si>
  <si>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</si>
  <si>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</si>
  <si>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</si>
  <si>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</si>
  <si>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</si>
  <si>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</si>
  <si>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</si>
  <si>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</si>
  <si>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</si>
  <si>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</si>
  <si>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</si>
  <si>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</si>
  <si>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</si>
  <si>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</si>
  <si>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</si>
  <si>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SUPPORTIVE HOUSING FOR THE ELDERLY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</si>
  <si>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</si>
  <si>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</si>
  <si>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</si>
  <si>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</si>
  <si>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</si>
  <si>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</si>
  <si>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</si>
  <si>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COOPERATIVE FORESTRY ASSISTANCE</t>
  </si>
  <si>
    <t>COMMUNITY DEVELOPMENT BLOCK GRANTS/ENTITLEMENT GRANTS</t>
  </si>
  <si>
    <t>SECTION 8 HOUSING CHOICE VOUCHERS</t>
  </si>
  <si>
    <t>PUBLIC HOUSING CAPITAL FUNDS</t>
  </si>
  <si>
    <t>15.FFC</t>
  </si>
  <si>
    <t>WILDLIFE STUDIES</t>
  </si>
  <si>
    <t>LOCAL LAW ENFORCEMENT BLOCK GRANTS PROGRAM</t>
  </si>
  <si>
    <t>BULLETPROOF VEST PARTNERSHIP PROGRAM</t>
  </si>
  <si>
    <t>PUBLIC SAFETY PARTNERSHIP AND COMMUNITY POLICING GRANTS</t>
  </si>
  <si>
    <t>DRUG-FREE COMMUNITIES SUPPORT PROGRAM GRANTS</t>
  </si>
  <si>
    <t>AIRPORT IMPROVEMENT PROGRAM</t>
  </si>
  <si>
    <t>HIGHWAY PLANNING AND CONSTRUCTION</t>
  </si>
  <si>
    <t>PROMOTION OF THE HUMANITIES-PUBLIC PROGRAMS</t>
  </si>
  <si>
    <t>TITLE I GRANTS TO LOCAL EDUCATION AGENCIES</t>
  </si>
  <si>
    <t>HIGHER EDUCATION-INSTITUTIONAL AID</t>
  </si>
  <si>
    <t>TRIO-STUDENT SUPPORT SERVICES</t>
  </si>
  <si>
    <t>REHABILITATION SERVICES-VOCATIONAL REHABILITATION GRANTS TO STATES</t>
  </si>
  <si>
    <t>FUND FOR THE IMPROVEMENT OF EDUCATION</t>
  </si>
  <si>
    <t>RURAL EDUCATION ACHIEVEMENT PROGRAM</t>
  </si>
  <si>
    <t>COMMUNITY HEALTH CENTERS</t>
  </si>
  <si>
    <t>TEMPORARY ASSISTANCE FOR NEEDY FAMILIES</t>
  </si>
  <si>
    <t>CHILD SUPPORT ENFORCEMENT</t>
  </si>
  <si>
    <t>LOW INCOME HOME ENERGY ASSISTANCE</t>
  </si>
  <si>
    <t>RUNAWAY AND HOMELESS YOUTH</t>
  </si>
  <si>
    <t>STATE CHILDREN'S INSURANCE PROGRAM (CHIP)</t>
  </si>
  <si>
    <t>STATE SURVEY AND CERTIFICATION OF HEALTH CARE PROVIDERS AND SUPPLIERS</t>
  </si>
  <si>
    <t>MEDICAL ASSISTANCE PROGRAM</t>
  </si>
  <si>
    <t>HEALTH CARE AND OTHER FACILITIES</t>
  </si>
  <si>
    <t>BLOCK GRANTS FOR PREVENTION AND TREATMENT OF SUBSTANCE ABUSE</t>
  </si>
  <si>
    <t>RETIRED AND SENIOR VOLUNTEER PROGRAM (RSVP)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</si>
  <si>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</si>
  <si>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</si>
  <si>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</si>
  <si>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</si>
  <si>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</si>
  <si>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</si>
  <si>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</si>
  <si>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SW.100</t>
  </si>
  <si>
    <t>SALARIES AND WAGES--DEPT OF DEFENSE (ACTIVE MILITARY EMPLOYEES)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</si>
  <si>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</si>
  <si>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</si>
  <si>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</si>
  <si>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</si>
  <si>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</si>
  <si>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</si>
  <si>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</si>
  <si>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</si>
  <si>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</si>
  <si>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</si>
  <si>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VERY LOW TO MODERATE INCOME HOUSING LOANS</t>
  </si>
  <si>
    <t>FEDERAL DIRECT STUDENT LOANS</t>
  </si>
  <si>
    <t>BUSINESS AND INDUSTRY LOANS</t>
  </si>
  <si>
    <t>MORTGAGE INSURANCE HOMES</t>
  </si>
  <si>
    <t>PROPERTY IMPROVEMENT LOAN INSURANCE FOR IMPROVING EXISTING STRUCTURE</t>
  </si>
  <si>
    <t>SMALL BUSINESS LOANS</t>
  </si>
  <si>
    <t>CERTIFIED DEVELOPMENT COMPANY LOANS (504 LOANS)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</si>
  <si>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</si>
  <si>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</si>
  <si>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</si>
  <si>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</si>
  <si>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</si>
  <si>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</si>
  <si>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</si>
  <si>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</si>
  <si>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</si>
  <si>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</si>
  <si>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</si>
  <si>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</si>
  <si>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</si>
  <si>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</si>
  <si>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</si>
  <si>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</si>
  <si>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</si>
  <si>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</si>
  <si>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</si>
  <si>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</si>
  <si>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</si>
  <si>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</si>
  <si>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</si>
  <si>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</si>
  <si>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</si>
  <si>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</si>
  <si>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</si>
  <si>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</si>
  <si>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</si>
  <si>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BURIAL EXPENSES ALLOWANCE FOR VETERANS</t>
  </si>
  <si>
    <t>WETLANDS RESERVE PROGRAM</t>
  </si>
  <si>
    <t>MILK INCOME LOSS CONTRACT PROGRAM</t>
  </si>
  <si>
    <t>WILDLIFE HABITAT INCENTIVE PROGRAM</t>
  </si>
  <si>
    <t>15.AAW</t>
  </si>
  <si>
    <t>CULTURAL RESOURCES</t>
  </si>
  <si>
    <t>CONSERVATION ASSESSMENT PROGRAM</t>
  </si>
  <si>
    <t>FARM OWNERSHIP LOANS</t>
  </si>
  <si>
    <t>REHABILITATION MORTGAGE INSURANCE</t>
  </si>
  <si>
    <t>MORTGAGE INSURANCE PURCHASE OF UNITS IN CONDOMINIUMS</t>
  </si>
  <si>
    <t>PHYSICAL DISASTER LOANS</t>
  </si>
  <si>
    <t>BROWNFIELDS ASSESSMENT AND CLEANUP COOPERATIVE AGREEMENTS</t>
  </si>
  <si>
    <t>EDWARD BYRNE MEMORIAL JUSTICE ASSISTANCE GRANT PROGRAM</t>
  </si>
  <si>
    <t>CONSERVATION</t>
  </si>
  <si>
    <t>15.AAT</t>
  </si>
  <si>
    <t>EMERGENCY CONSERVATION PROGRAM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</si>
  <si>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</si>
  <si>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</si>
  <si>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</si>
  <si>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</si>
  <si>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10/17/07</t>
  </si>
  <si>
    <t>TOTAL:</t>
  </si>
  <si>
    <t>EMERGENCY FOOD AND SHELTER NATIONAL BOARD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</si>
  <si>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</si>
  <si>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</si>
  <si>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</si>
  <si>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</si>
  <si>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</si>
  <si>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</si>
  <si>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</si>
  <si>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</si>
  <si>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</si>
  <si>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</si>
  <si>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</si>
  <si>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</si>
  <si>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ACADEMIC COMPETITIVENESS GRANTS</t>
  </si>
  <si>
    <t>PARTNERS FOR FISH AND WILDLIFE</t>
  </si>
  <si>
    <t>FISH AND WILDLIFE MANAGEMENT ASSISTANCE</t>
  </si>
  <si>
    <t>PUBLIC HOUSING NEIGHBORHOOD NETOWRKS GRANTS</t>
  </si>
  <si>
    <t>LOW INCOME HOUSING ASSISTANCE PROGRAM-SECTION 8 MODERATE REHABILITATION</t>
  </si>
  <si>
    <t>EMERGENCY SHELTER GRANTS PROGRAM</t>
  </si>
  <si>
    <t>MULTIFAMILY HOUSING SERVICE COORDINATORS</t>
  </si>
  <si>
    <t>RURAL COOPERATIVE DEVELOPMENT GRANTS</t>
  </si>
  <si>
    <t>REFUGEE AND ENTRANT ASSISTANCE-STATE ADMINISTERED PROGRAM</t>
  </si>
  <si>
    <t>LOAN CANCELLATIONS</t>
  </si>
  <si>
    <t>SECTION 8 HOUSING ASSISTANCE PAYMENTS PROGRAM-SPECIAL ALLOCATIONS</t>
  </si>
  <si>
    <t>LIVESTOCK ASSISTANCE PROGRAM</t>
  </si>
  <si>
    <t>MULTIFAMILY ASSISTED HOUSING REFORM AND AFFORDABILITY ACT</t>
  </si>
  <si>
    <t>CONSOLIDATED FEDERAL FUNDS REPORT: Fiscal Year 2006</t>
  </si>
  <si>
    <t>Prepared By: State Library of Iowa, State Data Center Program, 800-248-4483, 5/7/08</t>
  </si>
  <si>
    <t>LIFE INSURANCE FOR VETERANS</t>
  </si>
  <si>
    <t>MANUF HOME LOAN INS-FIN PURCHASE OF MANUF HOMES AS PRINCIPAL RESIDENCE</t>
  </si>
  <si>
    <t>RURAL RENTAL HOUSING LOANS</t>
  </si>
  <si>
    <t>NATIONAL INSTITUTE FOR JUVENILE JUSTICE AND DELINQUENCY PREVENTION</t>
  </si>
  <si>
    <t>GROUND &amp; SURFACE WATER CONSERVATION ENVIRONMENTAL QUALITY INCENTIVES PROGR</t>
  </si>
  <si>
    <t>COMPENSATION FOR SERVICE-CONNECTED DEATHS FOR VETERANS' DEPENDENTS</t>
  </si>
  <si>
    <t>CONSOLIDATED FEDERAL FUNDS REPORT: Fiscal Year 2007</t>
  </si>
  <si>
    <t>Prepared By: State Library of Iowa, State Data Center Program, 800-248-4483, 10/23/08</t>
  </si>
  <si>
    <t>SEED GRANTS TO STATES FOR QUALIFIED HIGH-RISK POOLS</t>
  </si>
  <si>
    <t>DEMONSTRATION TO MAINTAIN INDEPENDENCE AND EMPLOYMENT</t>
  </si>
  <si>
    <t>TRANSITIONAL LIVING FOR HOMELESS YOUTH</t>
  </si>
  <si>
    <t>DRUG COURT DISCRETIONARY GRANT PROGRAM</t>
  </si>
  <si>
    <t>EDI SPECIAL PROJECTS</t>
  </si>
  <si>
    <t>SOIL AND WATER CONSERVATION</t>
  </si>
  <si>
    <t>RESOURCE CONSERVATION AND DEVELOPMENT</t>
  </si>
  <si>
    <t>CONSERVATION SECURITY PROGRAM (CSP)</t>
  </si>
  <si>
    <t>CONSOLIDATED FEDERAL FUNDS REPORT: Fiscal Year 2008</t>
  </si>
  <si>
    <t>published yearly, http://www.census.gov/govs/cffr/</t>
  </si>
  <si>
    <t>Prepared By: State Library of Iowa, State Data Center Program, 800-248-4483, 9/10/09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</si>
  <si>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</si>
  <si>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</si>
  <si>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</si>
  <si>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</si>
  <si>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</si>
  <si>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</si>
  <si>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</si>
  <si>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</si>
  <si>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</si>
  <si>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</si>
  <si>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</si>
  <si>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</si>
  <si>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</si>
  <si>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</si>
  <si>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</si>
  <si>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</si>
  <si>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</si>
  <si>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</si>
  <si>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</si>
  <si>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</si>
  <si>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</si>
  <si>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</si>
  <si>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</si>
  <si>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</si>
  <si>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</si>
  <si>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</si>
  <si>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</si>
  <si>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</si>
  <si>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</si>
  <si>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Retirement And Disability Payments--Foreign Service Officers</t>
  </si>
  <si>
    <t>Federal Retirement And Disability Payments--Tennessee Valley Authority</t>
  </si>
  <si>
    <t>Rural Rental Assistance Payments</t>
  </si>
  <si>
    <t>Supplemental Nutrition Assistance Program</t>
  </si>
  <si>
    <t>Environmental Quality Incentives Program</t>
  </si>
  <si>
    <t>Multifamily Assisted Housing Reform And Affordability Act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</si>
  <si>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</si>
  <si>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</si>
  <si>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</si>
  <si>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</si>
  <si>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</si>
  <si>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</si>
  <si>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</si>
  <si>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</si>
  <si>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</si>
  <si>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</si>
  <si>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</si>
  <si>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</si>
  <si>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</si>
  <si>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</si>
  <si>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Wetlands Reserve Program</t>
  </si>
  <si>
    <t>Crop Insurance</t>
  </si>
  <si>
    <t>Wildlife Habitat Incentive Program</t>
  </si>
  <si>
    <t>Conservation Security Program (Csp)</t>
  </si>
  <si>
    <t>Section 8 Housing Assistance Payments Program-Special Allocations</t>
  </si>
  <si>
    <t>Section 8 Housing Assistance Payments Program Special Allocations (Recover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</si>
  <si>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</si>
  <si>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</si>
  <si>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</si>
  <si>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</si>
  <si>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Loan Cancellations</t>
  </si>
  <si>
    <t>Flood Insurance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</si>
  <si>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</si>
  <si>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</si>
  <si>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</si>
  <si>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</si>
  <si>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Community Facilities Loans And Grants</t>
  </si>
  <si>
    <t>Soil And Water Conservation</t>
  </si>
  <si>
    <t>Emergency Watershed Protection Program</t>
  </si>
  <si>
    <t>Community Development Block Grants/Entitlement Grants</t>
  </si>
  <si>
    <t>Edi Special Projects</t>
  </si>
  <si>
    <t>Community Development Block Grant Arra Entitlement Grants (Cdbg-R)(Recover</t>
  </si>
  <si>
    <t>Section 8 Housing Choice Vouchers</t>
  </si>
  <si>
    <t>Public Housing Capital Funds</t>
  </si>
  <si>
    <t>Public Housing Capital Fund Stimulus (Formula) Recovery Act Funded</t>
  </si>
  <si>
    <t>Drug Court Discretionary Grant Program</t>
  </si>
  <si>
    <t>Recovery Act - Edward Byrne Memorial Justice Asst (Jag) Grants Local Gov.</t>
  </si>
  <si>
    <t>Airport Improvement Program</t>
  </si>
  <si>
    <t>Highway Planning And Construction</t>
  </si>
  <si>
    <t>Brownfields Assessment And Cleanup Cooperative Agreements</t>
  </si>
  <si>
    <t>Title I Grants To Local Education Agencies</t>
  </si>
  <si>
    <t>Trio-Student Support Services</t>
  </si>
  <si>
    <t>Rehabilitation Services-Vocational Rehabilitation Grants To States</t>
  </si>
  <si>
    <t>Fund For The Improvement Of Education</t>
  </si>
  <si>
    <t>Rural Education Achievement Program</t>
  </si>
  <si>
    <t>Community Health Centers</t>
  </si>
  <si>
    <t>Drug-Free Communities Support Program Grants</t>
  </si>
  <si>
    <t>Temporary Assistance For Needy Families</t>
  </si>
  <si>
    <t>Child Support Enforcement</t>
  </si>
  <si>
    <t>Low Income Home Energy Assistance</t>
  </si>
  <si>
    <t>Runaway And Homeless Youth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</si>
  <si>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</si>
  <si>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</si>
  <si>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</si>
  <si>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</si>
  <si>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</si>
  <si>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Health Care And Other Facilities</t>
  </si>
  <si>
    <t>Block Grants For Prevention And Treatment Of Substance Abuse</t>
  </si>
  <si>
    <t>Retired And Senior Volunteer Program (Rsvp)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</si>
  <si>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</si>
  <si>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</si>
  <si>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</si>
  <si>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</si>
  <si>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</si>
  <si>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</si>
  <si>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</si>
  <si>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</si>
  <si>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</si>
  <si>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</si>
  <si>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</si>
  <si>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</si>
  <si>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Direct Housing-Natural Disaster</t>
  </si>
  <si>
    <t>Water And Waste Disposal System For Rural Communities</t>
  </si>
  <si>
    <t>Very Low To Moderate Income Housing Loans - Direct</t>
  </si>
  <si>
    <t>Physical Disaster Loans</t>
  </si>
  <si>
    <t>Federal Direct Student Loans</t>
  </si>
  <si>
    <t>Very Low To Moderate Income Housing Loans - Guaranteed</t>
  </si>
  <si>
    <t>Rehabilitation Mortgage Insurance</t>
  </si>
  <si>
    <t>Mortgage Insurance Homes</t>
  </si>
  <si>
    <t>Mortgage Insurance Purchase Of Units In Condominiums</t>
  </si>
  <si>
    <t>Property Improvement Loan Insurance For Improving Existing Structure</t>
  </si>
  <si>
    <t>Small Business Loans</t>
  </si>
  <si>
    <t>Certified Development Company Loans (504 Loans)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</si>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</sst>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4" applyFill="1" applyBorder="1">
      <alignment horizontal="left"/>
    </xf>
    <xf numFmtId="0" fontId="3" fillId="33" borderId="20" xfId="64" applyFill="1" applyBorder="1">
      <alignment horizontal="left"/>
    </xf>
    <xf numFmtId="38" fontId="0" fillId="0" borderId="0" xfId="0" applyNumberFormat="1" applyFill="1" applyAlignment="1">
      <alignment/>
    </xf>
    <xf numFmtId="0" fontId="0" fillId="0" borderId="0" xfId="58" applyFill="1">
      <alignment/>
      <protection/>
    </xf>
    <xf numFmtId="0" fontId="2" fillId="0" borderId="0" xfId="63" applyFont="1" applyFill="1">
      <alignment horizontal="left"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2" fillId="0" borderId="0" xfId="65" applyFill="1" applyBorder="1">
      <alignment horizontal="center"/>
    </xf>
    <xf numFmtId="0" fontId="2" fillId="0" borderId="0" xfId="63" applyFill="1" applyBorder="1">
      <alignment horizontal="left"/>
    </xf>
    <xf numFmtId="0" fontId="4" fillId="0" borderId="0" xfId="68" applyFont="1">
      <alignment horizontal="center"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4" fillId="0" borderId="0" xfId="57" applyFont="1">
      <alignment/>
      <protection/>
    </xf>
    <xf numFmtId="38" fontId="4" fillId="0" borderId="0" xfId="71" applyFont="1" applyAlignment="1">
      <alignment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  <xf numFmtId="38" fontId="4" fillId="0" borderId="0" xfId="57" applyNumberFormat="1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53" customWidth="1"/>
    <col min="2" max="2" width="10.140625" style="53" bestFit="1" customWidth="1"/>
    <col min="3" max="3" width="69.140625" style="53" bestFit="1" customWidth="1"/>
    <col min="4" max="4" width="11.8515625" style="53" bestFit="1" customWidth="1"/>
    <col min="5" max="16384" width="9.140625" style="53" customWidth="1"/>
  </cols>
  <sheetData>
    <row r="1" spans="1:4" ht="15" customHeight="1">
      <c r="A1" s="38" t="s">
        <v>222</v>
      </c>
      <c r="B1" s="39"/>
      <c r="C1" s="63"/>
      <c r="D1" s="64"/>
    </row>
    <row r="2" spans="1:4" ht="19.5" customHeight="1">
      <c r="A2" s="47" t="s">
        <v>1</v>
      </c>
      <c r="B2" s="48"/>
      <c r="C2" s="65"/>
      <c r="D2" s="66"/>
    </row>
    <row r="3" spans="1:4" ht="12.75">
      <c r="A3" s="36" t="s">
        <v>221</v>
      </c>
      <c r="B3" s="36" t="s">
        <v>160</v>
      </c>
      <c r="C3" s="37" t="s">
        <v>159</v>
      </c>
      <c r="D3" s="36" t="s">
        <v>158</v>
      </c>
    </row>
    <row r="4" spans="1:4" s="52" customFormat="1" ht="12.75">
      <c r="A4" s="3"/>
      <c r="B4" s="3"/>
      <c r="C4" s="4"/>
      <c r="D4" s="3"/>
    </row>
    <row r="5" spans="3:4" ht="12.75">
      <c r="C5" s="61" t="s">
        <v>223</v>
      </c>
      <c r="D5" s="62">
        <v>764079916</v>
      </c>
    </row>
    <row r="7" ht="12.75" customHeight="1">
      <c r="A7" s="5" t="s">
        <v>117</v>
      </c>
    </row>
    <row r="8" spans="1:4" ht="12.75">
      <c r="A8" s="60" t="s">
        <v>220</v>
      </c>
      <c r="B8" s="59" t="s">
        <v>4</v>
      </c>
      <c r="C8" s="53" t="s">
        <v>224</v>
      </c>
      <c r="D8" s="58">
        <v>533822</v>
      </c>
    </row>
    <row r="9" spans="1:4" ht="12.75">
      <c r="A9" s="60" t="s">
        <v>220</v>
      </c>
      <c r="B9" s="59">
        <v>57.001</v>
      </c>
      <c r="C9" s="53" t="s">
        <v>225</v>
      </c>
      <c r="D9" s="58">
        <v>30675002</v>
      </c>
    </row>
    <row r="10" spans="1:4" ht="12.75">
      <c r="A10" s="60" t="s">
        <v>220</v>
      </c>
      <c r="B10" s="59">
        <v>57.005</v>
      </c>
      <c r="C10" s="53" t="s">
        <v>226</v>
      </c>
      <c r="D10" s="58">
        <v>375722</v>
      </c>
    </row>
    <row r="11" spans="1:4" ht="12.75">
      <c r="A11" s="60" t="s">
        <v>220</v>
      </c>
      <c r="B11" s="59" t="s">
        <v>7</v>
      </c>
      <c r="C11" s="53" t="s">
        <v>227</v>
      </c>
      <c r="D11" s="58">
        <v>302053</v>
      </c>
    </row>
    <row r="12" spans="1:4" ht="12.75">
      <c r="A12" s="60" t="s">
        <v>220</v>
      </c>
      <c r="B12" s="59">
        <v>64.104</v>
      </c>
      <c r="C12" s="53" t="s">
        <v>228</v>
      </c>
      <c r="D12" s="58">
        <v>958004</v>
      </c>
    </row>
    <row r="13" spans="1:4" ht="12.75">
      <c r="A13" s="60" t="s">
        <v>220</v>
      </c>
      <c r="B13" s="59">
        <v>64.105</v>
      </c>
      <c r="C13" s="53" t="s">
        <v>229</v>
      </c>
      <c r="D13" s="58">
        <v>344959</v>
      </c>
    </row>
    <row r="14" spans="1:4" ht="12.75">
      <c r="A14" s="60" t="s">
        <v>220</v>
      </c>
      <c r="B14" s="59">
        <v>64.109</v>
      </c>
      <c r="C14" s="53" t="s">
        <v>230</v>
      </c>
      <c r="D14" s="58">
        <v>13248851</v>
      </c>
    </row>
    <row r="15" spans="1:4" ht="12.75">
      <c r="A15" s="60" t="s">
        <v>220</v>
      </c>
      <c r="B15" s="59">
        <v>64.11</v>
      </c>
      <c r="C15" s="53" t="s">
        <v>231</v>
      </c>
      <c r="D15" s="58">
        <v>1702058</v>
      </c>
    </row>
    <row r="16" spans="1:4" ht="12.75">
      <c r="A16" s="60" t="s">
        <v>220</v>
      </c>
      <c r="B16" s="59">
        <v>86.001</v>
      </c>
      <c r="C16" s="53" t="s">
        <v>232</v>
      </c>
      <c r="D16" s="58">
        <v>427566</v>
      </c>
    </row>
    <row r="17" spans="1:4" ht="12.75">
      <c r="A17" s="60" t="s">
        <v>220</v>
      </c>
      <c r="B17" s="59">
        <v>96.001</v>
      </c>
      <c r="C17" s="53" t="s">
        <v>233</v>
      </c>
      <c r="D17" s="58">
        <v>40981108</v>
      </c>
    </row>
    <row r="18" spans="1:4" ht="12.75">
      <c r="A18" s="60" t="s">
        <v>220</v>
      </c>
      <c r="B18" s="59">
        <v>96.002</v>
      </c>
      <c r="C18" s="53" t="s">
        <v>234</v>
      </c>
      <c r="D18" s="58">
        <v>133950611</v>
      </c>
    </row>
    <row r="19" spans="1:4" ht="12.75">
      <c r="A19" s="60" t="s">
        <v>220</v>
      </c>
      <c r="B19" s="59">
        <v>96.004</v>
      </c>
      <c r="C19" s="53" t="s">
        <v>235</v>
      </c>
      <c r="D19" s="58">
        <v>43456830</v>
      </c>
    </row>
    <row r="20" spans="1:4" ht="12.75">
      <c r="A20" s="60" t="s">
        <v>220</v>
      </c>
      <c r="B20" s="59">
        <v>96.006</v>
      </c>
      <c r="C20" s="53" t="s">
        <v>236</v>
      </c>
      <c r="D20" s="58">
        <v>11877659</v>
      </c>
    </row>
    <row r="21" spans="1:4" ht="12.75">
      <c r="A21" s="60" t="s">
        <v>220</v>
      </c>
      <c r="B21" s="59" t="s">
        <v>19</v>
      </c>
      <c r="C21" s="53" t="s">
        <v>237</v>
      </c>
      <c r="D21" s="58">
        <v>8327000</v>
      </c>
    </row>
    <row r="22" spans="1:4" ht="12.75">
      <c r="A22" s="60" t="s">
        <v>220</v>
      </c>
      <c r="B22" s="59" t="s">
        <v>21</v>
      </c>
      <c r="C22" s="53" t="s">
        <v>238</v>
      </c>
      <c r="D22" s="58">
        <v>17087948</v>
      </c>
    </row>
    <row r="23" spans="1:4" ht="12.75">
      <c r="A23" s="60" t="s">
        <v>220</v>
      </c>
      <c r="B23" s="59" t="s">
        <v>23</v>
      </c>
      <c r="C23" s="53" t="s">
        <v>239</v>
      </c>
      <c r="D23" s="58">
        <v>54118</v>
      </c>
    </row>
    <row r="24" spans="1:4" ht="12.75">
      <c r="A24" s="60" t="s">
        <v>220</v>
      </c>
      <c r="B24" s="59" t="s">
        <v>25</v>
      </c>
      <c r="C24" s="53" t="s">
        <v>240</v>
      </c>
      <c r="D24" s="58">
        <v>34086</v>
      </c>
    </row>
    <row r="25" spans="1:4" ht="12.75">
      <c r="A25" s="60" t="s">
        <v>220</v>
      </c>
      <c r="B25" s="59" t="s">
        <v>27</v>
      </c>
      <c r="C25" s="53" t="s">
        <v>241</v>
      </c>
      <c r="D25" s="58">
        <v>8</v>
      </c>
    </row>
    <row r="26" spans="1:4" ht="12.75">
      <c r="A26" s="60"/>
      <c r="B26" s="59"/>
      <c r="C26" s="61" t="s">
        <v>163</v>
      </c>
      <c r="D26" s="62">
        <f>SUM(D8:D25)</f>
        <v>304337405</v>
      </c>
    </row>
    <row r="27" spans="1:4" ht="12.75">
      <c r="A27" s="60"/>
      <c r="B27" s="59"/>
      <c r="D27" s="58"/>
    </row>
    <row r="28" spans="1:3" ht="12.75" customHeight="1">
      <c r="A28" s="9" t="s">
        <v>121</v>
      </c>
      <c r="C28" s="1"/>
    </row>
    <row r="29" spans="1:4" ht="12.75">
      <c r="A29" s="60" t="s">
        <v>219</v>
      </c>
      <c r="B29" s="59">
        <v>10.427</v>
      </c>
      <c r="C29" s="53" t="s">
        <v>242</v>
      </c>
      <c r="D29" s="58">
        <v>237276</v>
      </c>
    </row>
    <row r="30" spans="1:4" ht="12.75">
      <c r="A30" s="60" t="s">
        <v>219</v>
      </c>
      <c r="B30" s="59">
        <v>10.551</v>
      </c>
      <c r="C30" s="53" t="s">
        <v>243</v>
      </c>
      <c r="D30" s="58">
        <v>18532076</v>
      </c>
    </row>
    <row r="31" spans="1:4" ht="12.75">
      <c r="A31" s="60" t="s">
        <v>219</v>
      </c>
      <c r="B31" s="59">
        <v>10.912</v>
      </c>
      <c r="C31" s="53" t="s">
        <v>244</v>
      </c>
      <c r="D31" s="58">
        <v>127628</v>
      </c>
    </row>
    <row r="32" spans="1:4" ht="12.75">
      <c r="A32" s="60" t="s">
        <v>219</v>
      </c>
      <c r="B32" s="59">
        <v>14.197</v>
      </c>
      <c r="C32" s="53" t="s">
        <v>245</v>
      </c>
      <c r="D32" s="58">
        <v>-3838</v>
      </c>
    </row>
    <row r="33" spans="1:4" ht="12.75">
      <c r="A33" s="60" t="s">
        <v>219</v>
      </c>
      <c r="B33" s="59">
        <v>64.1</v>
      </c>
      <c r="C33" s="53" t="s">
        <v>246</v>
      </c>
      <c r="D33" s="58">
        <v>2819</v>
      </c>
    </row>
    <row r="34" spans="1:4" ht="12.75">
      <c r="A34" s="60" t="s">
        <v>219</v>
      </c>
      <c r="B34" s="59">
        <v>64.101</v>
      </c>
      <c r="C34" s="53" t="s">
        <v>247</v>
      </c>
      <c r="D34" s="58">
        <v>5640</v>
      </c>
    </row>
    <row r="35" spans="1:4" ht="12.75">
      <c r="A35" s="60" t="s">
        <v>219</v>
      </c>
      <c r="B35" s="59">
        <v>64.116</v>
      </c>
      <c r="C35" s="53" t="s">
        <v>248</v>
      </c>
      <c r="D35" s="58">
        <v>81381</v>
      </c>
    </row>
    <row r="36" spans="1:4" ht="12.75">
      <c r="A36" s="60" t="s">
        <v>219</v>
      </c>
      <c r="B36" s="59">
        <v>64.117</v>
      </c>
      <c r="C36" s="53" t="s">
        <v>249</v>
      </c>
      <c r="D36" s="58">
        <v>202830</v>
      </c>
    </row>
    <row r="37" spans="1:4" ht="12.75">
      <c r="A37" s="60" t="s">
        <v>219</v>
      </c>
      <c r="B37" s="59">
        <v>64.124</v>
      </c>
      <c r="C37" s="53" t="s">
        <v>250</v>
      </c>
      <c r="D37" s="58">
        <v>810045</v>
      </c>
    </row>
    <row r="38" spans="1:4" ht="12.75">
      <c r="A38" s="60" t="s">
        <v>219</v>
      </c>
      <c r="B38" s="59">
        <v>84.007</v>
      </c>
      <c r="C38" s="53" t="s">
        <v>251</v>
      </c>
      <c r="D38" s="58">
        <v>84583</v>
      </c>
    </row>
    <row r="39" spans="1:4" ht="12.75">
      <c r="A39" s="60" t="s">
        <v>219</v>
      </c>
      <c r="B39" s="59">
        <v>84.033</v>
      </c>
      <c r="C39" s="53" t="s">
        <v>252</v>
      </c>
      <c r="D39" s="58">
        <v>110000</v>
      </c>
    </row>
    <row r="40" spans="1:4" ht="12.75">
      <c r="A40" s="60" t="s">
        <v>219</v>
      </c>
      <c r="B40" s="59">
        <v>84.063</v>
      </c>
      <c r="C40" s="53" t="s">
        <v>253</v>
      </c>
      <c r="D40" s="58">
        <v>6850801</v>
      </c>
    </row>
    <row r="41" spans="1:4" ht="12.75">
      <c r="A41" s="60" t="s">
        <v>219</v>
      </c>
      <c r="B41" s="59">
        <v>93.773</v>
      </c>
      <c r="C41" s="53" t="s">
        <v>254</v>
      </c>
      <c r="D41" s="58">
        <v>68054468</v>
      </c>
    </row>
    <row r="42" spans="1:4" ht="12.75">
      <c r="A42" s="60" t="s">
        <v>219</v>
      </c>
      <c r="B42" s="59">
        <v>93.774</v>
      </c>
      <c r="C42" s="53" t="s">
        <v>255</v>
      </c>
      <c r="D42" s="58">
        <v>57792683</v>
      </c>
    </row>
    <row r="43" spans="1:4" ht="12.75">
      <c r="A43" s="60"/>
      <c r="B43" s="59"/>
      <c r="C43" s="61" t="s">
        <v>163</v>
      </c>
      <c r="D43" s="62">
        <f>SUM(D29:D42)</f>
        <v>152888392</v>
      </c>
    </row>
    <row r="44" spans="1:4" ht="12.75">
      <c r="A44" s="60"/>
      <c r="B44" s="59"/>
      <c r="D44" s="58"/>
    </row>
    <row r="45" spans="1:3" ht="12.75" customHeight="1">
      <c r="A45" s="9" t="s">
        <v>123</v>
      </c>
      <c r="C45" s="1"/>
    </row>
    <row r="46" spans="1:4" ht="12.75">
      <c r="A46" s="60" t="s">
        <v>218</v>
      </c>
      <c r="B46" s="59">
        <v>10.051</v>
      </c>
      <c r="C46" s="53" t="s">
        <v>256</v>
      </c>
      <c r="D46" s="58">
        <v>11</v>
      </c>
    </row>
    <row r="47" spans="1:4" ht="12.75">
      <c r="A47" s="60" t="s">
        <v>218</v>
      </c>
      <c r="B47" s="59">
        <v>10.054</v>
      </c>
      <c r="C47" s="53" t="s">
        <v>257</v>
      </c>
      <c r="D47" s="58">
        <v>1440</v>
      </c>
    </row>
    <row r="48" spans="1:4" ht="12.75">
      <c r="A48" s="60" t="s">
        <v>218</v>
      </c>
      <c r="B48" s="59">
        <v>10.055</v>
      </c>
      <c r="C48" s="53" t="s">
        <v>258</v>
      </c>
      <c r="D48" s="58">
        <v>7841670</v>
      </c>
    </row>
    <row r="49" spans="1:4" ht="12.75">
      <c r="A49" s="60" t="s">
        <v>218</v>
      </c>
      <c r="B49" s="59">
        <v>10.069</v>
      </c>
      <c r="C49" s="53" t="s">
        <v>259</v>
      </c>
      <c r="D49" s="58">
        <v>1342779</v>
      </c>
    </row>
    <row r="50" spans="1:4" ht="12.75">
      <c r="A50" s="60" t="s">
        <v>218</v>
      </c>
      <c r="B50" s="59">
        <v>10.072</v>
      </c>
      <c r="C50" s="53" t="s">
        <v>260</v>
      </c>
      <c r="D50" s="58">
        <v>118849</v>
      </c>
    </row>
    <row r="51" spans="1:4" ht="12.75">
      <c r="A51" s="60" t="s">
        <v>218</v>
      </c>
      <c r="B51" s="59">
        <v>10.45</v>
      </c>
      <c r="C51" s="53" t="s">
        <v>261</v>
      </c>
      <c r="D51" s="58">
        <v>28566731</v>
      </c>
    </row>
    <row r="52" spans="1:4" ht="12.75">
      <c r="A52" s="60" t="s">
        <v>218</v>
      </c>
      <c r="B52" s="59">
        <v>10.914</v>
      </c>
      <c r="C52" s="53" t="s">
        <v>262</v>
      </c>
      <c r="D52" s="58">
        <v>11882</v>
      </c>
    </row>
    <row r="53" spans="1:4" ht="12.75">
      <c r="A53" s="60" t="s">
        <v>218</v>
      </c>
      <c r="B53" s="59">
        <v>10.921</v>
      </c>
      <c r="C53" s="53" t="s">
        <v>263</v>
      </c>
      <c r="D53" s="58">
        <v>37502</v>
      </c>
    </row>
    <row r="54" spans="1:4" ht="12.75">
      <c r="A54" s="60" t="s">
        <v>218</v>
      </c>
      <c r="B54" s="59">
        <v>14.195</v>
      </c>
      <c r="C54" s="53" t="s">
        <v>264</v>
      </c>
      <c r="D54" s="58">
        <v>3413387</v>
      </c>
    </row>
    <row r="55" spans="1:4" ht="12.75">
      <c r="A55" s="60" t="s">
        <v>218</v>
      </c>
      <c r="B55" s="59">
        <v>14.317</v>
      </c>
      <c r="C55" s="53" t="s">
        <v>265</v>
      </c>
      <c r="D55" s="58">
        <v>600932</v>
      </c>
    </row>
    <row r="56" spans="1:4" ht="12.75">
      <c r="A56" s="60" t="s">
        <v>218</v>
      </c>
      <c r="B56" s="59">
        <v>14.85</v>
      </c>
      <c r="C56" s="53" t="s">
        <v>266</v>
      </c>
      <c r="D56" s="58">
        <v>374486</v>
      </c>
    </row>
    <row r="57" spans="1:4" ht="12.75">
      <c r="A57" s="60" t="s">
        <v>218</v>
      </c>
      <c r="B57" s="59">
        <v>64.103</v>
      </c>
      <c r="C57" s="53" t="s">
        <v>267</v>
      </c>
      <c r="D57" s="58">
        <v>499047</v>
      </c>
    </row>
    <row r="58" spans="1:4" ht="12.75">
      <c r="A58" s="60" t="s">
        <v>218</v>
      </c>
      <c r="B58" s="59">
        <v>64.13</v>
      </c>
      <c r="C58" s="53" t="s">
        <v>268</v>
      </c>
      <c r="D58" s="58">
        <v>24489</v>
      </c>
    </row>
    <row r="59" spans="1:4" ht="12.75">
      <c r="A59" s="60" t="s">
        <v>218</v>
      </c>
      <c r="B59" s="59">
        <v>64.999</v>
      </c>
      <c r="C59" s="53" t="s">
        <v>269</v>
      </c>
      <c r="D59" s="58">
        <v>146410</v>
      </c>
    </row>
    <row r="60" spans="1:4" ht="12.75">
      <c r="A60" s="60" t="s">
        <v>218</v>
      </c>
      <c r="B60" s="59">
        <v>84.037</v>
      </c>
      <c r="C60" s="53" t="s">
        <v>270</v>
      </c>
      <c r="D60" s="58">
        <v>27</v>
      </c>
    </row>
    <row r="61" spans="1:4" ht="12.75">
      <c r="A61" s="60" t="s">
        <v>218</v>
      </c>
      <c r="B61" s="59">
        <v>97.022</v>
      </c>
      <c r="C61" s="53" t="s">
        <v>271</v>
      </c>
      <c r="D61" s="58">
        <v>2281</v>
      </c>
    </row>
    <row r="62" spans="1:4" ht="12.75">
      <c r="A62" s="60" t="s">
        <v>218</v>
      </c>
      <c r="B62" s="59" t="s">
        <v>51</v>
      </c>
      <c r="C62" s="53" t="s">
        <v>272</v>
      </c>
      <c r="D62" s="58">
        <v>16720</v>
      </c>
    </row>
    <row r="63" spans="1:4" ht="12.75">
      <c r="A63" s="60"/>
      <c r="B63" s="59"/>
      <c r="C63" s="61" t="s">
        <v>163</v>
      </c>
      <c r="D63" s="62">
        <f>SUM(D46:D62)</f>
        <v>42998643</v>
      </c>
    </row>
    <row r="64" spans="1:4" ht="12.75">
      <c r="A64" s="60"/>
      <c r="B64" s="59"/>
      <c r="D64" s="58"/>
    </row>
    <row r="65" spans="1:3" ht="12.75" customHeight="1">
      <c r="A65" s="5" t="s">
        <v>125</v>
      </c>
      <c r="C65" s="1"/>
    </row>
    <row r="66" spans="1:4" ht="12.75">
      <c r="A66" s="60" t="s">
        <v>217</v>
      </c>
      <c r="B66" s="59">
        <v>10.073</v>
      </c>
      <c r="C66" s="53" t="s">
        <v>273</v>
      </c>
      <c r="D66" s="58">
        <v>38635</v>
      </c>
    </row>
    <row r="67" spans="1:4" ht="12.75">
      <c r="A67" s="60" t="s">
        <v>217</v>
      </c>
      <c r="B67" s="59">
        <v>10.555</v>
      </c>
      <c r="C67" s="53" t="s">
        <v>274</v>
      </c>
      <c r="D67" s="58">
        <v>2910655</v>
      </c>
    </row>
    <row r="68" spans="1:4" ht="12.75">
      <c r="A68" s="60" t="s">
        <v>217</v>
      </c>
      <c r="B68" s="59">
        <v>10.557</v>
      </c>
      <c r="C68" s="53" t="s">
        <v>275</v>
      </c>
      <c r="D68" s="58">
        <v>2359114</v>
      </c>
    </row>
    <row r="69" spans="1:4" ht="12.75">
      <c r="A69" s="60" t="s">
        <v>217</v>
      </c>
      <c r="B69" s="59">
        <v>10.766</v>
      </c>
      <c r="C69" s="53" t="s">
        <v>276</v>
      </c>
      <c r="D69" s="58">
        <v>261475</v>
      </c>
    </row>
    <row r="70" spans="1:4" ht="12.75">
      <c r="A70" s="60" t="s">
        <v>217</v>
      </c>
      <c r="B70" s="59">
        <v>10.902</v>
      </c>
      <c r="C70" s="53" t="s">
        <v>277</v>
      </c>
      <c r="D70" s="58">
        <v>267900</v>
      </c>
    </row>
    <row r="71" spans="1:4" ht="12.75">
      <c r="A71" s="60" t="s">
        <v>217</v>
      </c>
      <c r="B71" s="59">
        <v>10.923</v>
      </c>
      <c r="C71" s="53" t="s">
        <v>278</v>
      </c>
      <c r="D71" s="58">
        <v>1095605</v>
      </c>
    </row>
    <row r="72" spans="1:4" ht="12.75">
      <c r="A72" s="60" t="s">
        <v>217</v>
      </c>
      <c r="B72" s="59">
        <v>14.218</v>
      </c>
      <c r="C72" s="53" t="s">
        <v>279</v>
      </c>
      <c r="D72" s="58">
        <v>1077608</v>
      </c>
    </row>
    <row r="73" spans="1:4" ht="12.75">
      <c r="A73" s="60" t="s">
        <v>217</v>
      </c>
      <c r="B73" s="59">
        <v>14.251</v>
      </c>
      <c r="C73" s="53" t="s">
        <v>280</v>
      </c>
      <c r="D73" s="58">
        <v>328300</v>
      </c>
    </row>
    <row r="74" spans="1:4" ht="12.75">
      <c r="A74" s="60" t="s">
        <v>217</v>
      </c>
      <c r="B74" s="59">
        <v>14.253</v>
      </c>
      <c r="C74" s="53" t="s">
        <v>281</v>
      </c>
      <c r="D74" s="58">
        <v>285520</v>
      </c>
    </row>
    <row r="75" spans="1:4" ht="12.75">
      <c r="A75" s="60" t="s">
        <v>217</v>
      </c>
      <c r="B75" s="59">
        <v>14.871</v>
      </c>
      <c r="C75" s="53" t="s">
        <v>282</v>
      </c>
      <c r="D75" s="58">
        <v>3652359</v>
      </c>
    </row>
    <row r="76" spans="1:4" ht="12.75">
      <c r="A76" s="60" t="s">
        <v>217</v>
      </c>
      <c r="B76" s="59">
        <v>14.872</v>
      </c>
      <c r="C76" s="53" t="s">
        <v>283</v>
      </c>
      <c r="D76" s="58">
        <v>342572</v>
      </c>
    </row>
    <row r="77" spans="1:4" ht="12.75">
      <c r="A77" s="60" t="s">
        <v>217</v>
      </c>
      <c r="B77" s="59">
        <v>14.885</v>
      </c>
      <c r="C77" s="53" t="s">
        <v>284</v>
      </c>
      <c r="D77" s="58">
        <v>431026</v>
      </c>
    </row>
    <row r="78" spans="1:4" ht="12.75">
      <c r="A78" s="60" t="s">
        <v>217</v>
      </c>
      <c r="B78" s="59">
        <v>16.585</v>
      </c>
      <c r="C78" s="53" t="s">
        <v>285</v>
      </c>
      <c r="D78" s="58">
        <v>122572</v>
      </c>
    </row>
    <row r="79" spans="1:4" ht="12.75">
      <c r="A79" s="60" t="s">
        <v>217</v>
      </c>
      <c r="B79" s="59">
        <v>16.804</v>
      </c>
      <c r="C79" s="53" t="s">
        <v>286</v>
      </c>
      <c r="D79" s="58">
        <v>541500</v>
      </c>
    </row>
    <row r="80" spans="1:4" ht="12.75">
      <c r="A80" s="60" t="s">
        <v>217</v>
      </c>
      <c r="B80" s="59">
        <v>20.106</v>
      </c>
      <c r="C80" s="53" t="s">
        <v>287</v>
      </c>
      <c r="D80" s="58">
        <v>1630646</v>
      </c>
    </row>
    <row r="81" spans="1:4" ht="12.75">
      <c r="A81" s="60" t="s">
        <v>217</v>
      </c>
      <c r="B81" s="59">
        <v>20.205</v>
      </c>
      <c r="C81" s="53" t="s">
        <v>288</v>
      </c>
      <c r="D81" s="58">
        <v>75879039</v>
      </c>
    </row>
    <row r="82" spans="1:4" ht="12.75">
      <c r="A82" s="60" t="s">
        <v>217</v>
      </c>
      <c r="B82" s="59">
        <v>66.818</v>
      </c>
      <c r="C82" s="53" t="s">
        <v>289</v>
      </c>
      <c r="D82" s="58">
        <v>200000</v>
      </c>
    </row>
    <row r="83" spans="1:4" ht="12.75">
      <c r="A83" s="60" t="s">
        <v>217</v>
      </c>
      <c r="B83" s="59">
        <v>84.01</v>
      </c>
      <c r="C83" s="53" t="s">
        <v>290</v>
      </c>
      <c r="D83" s="58">
        <v>1651745</v>
      </c>
    </row>
    <row r="84" spans="1:4" ht="12.75">
      <c r="A84" s="60" t="s">
        <v>217</v>
      </c>
      <c r="B84" s="59">
        <v>84.042</v>
      </c>
      <c r="C84" s="53" t="s">
        <v>291</v>
      </c>
      <c r="D84" s="58">
        <v>304822</v>
      </c>
    </row>
    <row r="85" spans="1:4" ht="12.75">
      <c r="A85" s="60" t="s">
        <v>217</v>
      </c>
      <c r="B85" s="59">
        <v>84.126</v>
      </c>
      <c r="C85" s="53" t="s">
        <v>292</v>
      </c>
      <c r="D85" s="58">
        <v>958446</v>
      </c>
    </row>
    <row r="86" spans="1:4" ht="12.75">
      <c r="A86" s="60" t="s">
        <v>217</v>
      </c>
      <c r="B86" s="59">
        <v>84.215</v>
      </c>
      <c r="C86" s="53" t="s">
        <v>293</v>
      </c>
      <c r="D86" s="58">
        <v>714000</v>
      </c>
    </row>
    <row r="87" spans="1:4" ht="12.75">
      <c r="A87" s="60" t="s">
        <v>217</v>
      </c>
      <c r="B87" s="59">
        <v>84.358</v>
      </c>
      <c r="C87" s="53" t="s">
        <v>294</v>
      </c>
      <c r="D87" s="58">
        <v>44244</v>
      </c>
    </row>
    <row r="88" spans="1:4" ht="12.75">
      <c r="A88" s="60" t="s">
        <v>217</v>
      </c>
      <c r="B88" s="59">
        <v>93.224</v>
      </c>
      <c r="C88" s="53" t="s">
        <v>295</v>
      </c>
      <c r="D88" s="58">
        <v>1137592</v>
      </c>
    </row>
    <row r="89" spans="1:4" ht="12.75">
      <c r="A89" s="60" t="s">
        <v>217</v>
      </c>
      <c r="B89" s="59">
        <v>93.276</v>
      </c>
      <c r="C89" s="53" t="s">
        <v>296</v>
      </c>
      <c r="D89" s="58">
        <v>125000</v>
      </c>
    </row>
    <row r="90" spans="1:4" ht="12.75">
      <c r="A90" s="60" t="s">
        <v>217</v>
      </c>
      <c r="B90" s="59">
        <v>93.558</v>
      </c>
      <c r="C90" s="53" t="s">
        <v>297</v>
      </c>
      <c r="D90" s="58">
        <v>3927074</v>
      </c>
    </row>
    <row r="91" spans="1:4" ht="12.75">
      <c r="A91" s="60" t="s">
        <v>217</v>
      </c>
      <c r="B91" s="59">
        <v>93.563</v>
      </c>
      <c r="C91" s="53" t="s">
        <v>298</v>
      </c>
      <c r="D91" s="58">
        <v>637772</v>
      </c>
    </row>
    <row r="92" spans="1:4" ht="12.75">
      <c r="A92" s="60" t="s">
        <v>217</v>
      </c>
      <c r="B92" s="59">
        <v>93.568</v>
      </c>
      <c r="C92" s="53" t="s">
        <v>299</v>
      </c>
      <c r="D92" s="58">
        <v>2716629</v>
      </c>
    </row>
    <row r="93" spans="1:4" ht="12.75">
      <c r="A93" s="60" t="s">
        <v>217</v>
      </c>
      <c r="B93" s="59">
        <v>93.623</v>
      </c>
      <c r="C93" s="53" t="s">
        <v>300</v>
      </c>
      <c r="D93" s="58">
        <v>80000</v>
      </c>
    </row>
    <row r="94" spans="1:4" ht="12.75">
      <c r="A94" s="60" t="s">
        <v>217</v>
      </c>
      <c r="B94" s="59">
        <v>93.767</v>
      </c>
      <c r="C94" s="53" t="s">
        <v>301</v>
      </c>
      <c r="D94" s="58">
        <v>2631883</v>
      </c>
    </row>
    <row r="95" spans="1:4" ht="12.75">
      <c r="A95" s="60" t="s">
        <v>217</v>
      </c>
      <c r="B95" s="59">
        <v>93.768</v>
      </c>
      <c r="C95" s="53" t="s">
        <v>302</v>
      </c>
      <c r="D95" s="58">
        <v>30007</v>
      </c>
    </row>
    <row r="96" spans="1:4" ht="12.75">
      <c r="A96" s="60" t="s">
        <v>217</v>
      </c>
      <c r="B96" s="59">
        <v>93.777</v>
      </c>
      <c r="C96" s="53" t="s">
        <v>303</v>
      </c>
      <c r="D96" s="58">
        <v>253558</v>
      </c>
    </row>
    <row r="97" spans="1:4" ht="12.75">
      <c r="A97" s="60" t="s">
        <v>217</v>
      </c>
      <c r="B97" s="59">
        <v>93.778</v>
      </c>
      <c r="C97" s="53" t="s">
        <v>304</v>
      </c>
      <c r="D97" s="58">
        <v>106419158</v>
      </c>
    </row>
    <row r="98" spans="1:4" ht="12.75">
      <c r="A98" s="60" t="s">
        <v>217</v>
      </c>
      <c r="B98" s="59">
        <v>93.781</v>
      </c>
      <c r="C98" s="53" t="s">
        <v>305</v>
      </c>
      <c r="D98" s="58">
        <v>31741</v>
      </c>
    </row>
    <row r="99" spans="1:4" ht="12.75">
      <c r="A99" s="60" t="s">
        <v>217</v>
      </c>
      <c r="B99" s="59">
        <v>93.887</v>
      </c>
      <c r="C99" s="53" t="s">
        <v>306</v>
      </c>
      <c r="D99" s="58">
        <v>1130580</v>
      </c>
    </row>
    <row r="100" spans="1:4" ht="12.75">
      <c r="A100" s="60" t="s">
        <v>217</v>
      </c>
      <c r="B100" s="59">
        <v>93.959</v>
      </c>
      <c r="C100" s="53" t="s">
        <v>307</v>
      </c>
      <c r="D100" s="58">
        <v>348751</v>
      </c>
    </row>
    <row r="101" spans="1:4" ht="12.75">
      <c r="A101" s="60" t="s">
        <v>217</v>
      </c>
      <c r="B101" s="59">
        <v>94.002</v>
      </c>
      <c r="C101" s="53" t="s">
        <v>308</v>
      </c>
      <c r="D101" s="58">
        <v>20698</v>
      </c>
    </row>
    <row r="102" spans="1:4" ht="12.75">
      <c r="A102" s="60" t="s">
        <v>217</v>
      </c>
      <c r="B102" s="59">
        <v>97.044</v>
      </c>
      <c r="C102" s="53" t="s">
        <v>309</v>
      </c>
      <c r="D102" s="58">
        <v>45581</v>
      </c>
    </row>
    <row r="103" spans="1:4" ht="12.75">
      <c r="A103" s="60"/>
      <c r="B103" s="59"/>
      <c r="C103" s="61" t="s">
        <v>163</v>
      </c>
      <c r="D103" s="62">
        <f>SUM(D66:D102)</f>
        <v>214633807</v>
      </c>
    </row>
    <row r="104" spans="1:4" ht="12.75">
      <c r="A104" s="60"/>
      <c r="B104" s="59"/>
      <c r="D104" s="58"/>
    </row>
    <row r="105" spans="1:3" ht="12.75" customHeight="1">
      <c r="A105" s="5" t="s">
        <v>127</v>
      </c>
      <c r="C105" s="1"/>
    </row>
    <row r="106" spans="1:4" ht="12.75">
      <c r="A106" s="60" t="s">
        <v>216</v>
      </c>
      <c r="B106" s="59" t="s">
        <v>88</v>
      </c>
      <c r="C106" s="53" t="s">
        <v>310</v>
      </c>
      <c r="D106" s="58">
        <v>13945377</v>
      </c>
    </row>
    <row r="107" spans="1:4" ht="12.75">
      <c r="A107" s="60" t="s">
        <v>216</v>
      </c>
      <c r="B107" s="59" t="s">
        <v>90</v>
      </c>
      <c r="C107" s="53" t="s">
        <v>311</v>
      </c>
      <c r="D107" s="58">
        <v>5324165</v>
      </c>
    </row>
    <row r="108" spans="1:4" ht="12.75">
      <c r="A108" s="60" t="s">
        <v>216</v>
      </c>
      <c r="B108" s="59" t="s">
        <v>92</v>
      </c>
      <c r="C108" s="53" t="s">
        <v>312</v>
      </c>
      <c r="D108" s="58">
        <v>3190952</v>
      </c>
    </row>
    <row r="109" spans="1:4" ht="12.75">
      <c r="A109" s="60"/>
      <c r="B109" s="59"/>
      <c r="C109" s="61" t="s">
        <v>163</v>
      </c>
      <c r="D109" s="62">
        <f>SUM(D106:D108)</f>
        <v>22460494</v>
      </c>
    </row>
    <row r="110" spans="1:4" ht="12.75">
      <c r="A110" s="60"/>
      <c r="B110" s="59"/>
      <c r="D110" s="58"/>
    </row>
    <row r="111" spans="1:3" ht="12.75" customHeight="1">
      <c r="A111" s="5" t="s">
        <v>129</v>
      </c>
      <c r="C111" s="1"/>
    </row>
    <row r="112" spans="1:4" ht="12.75">
      <c r="A112" s="60" t="s">
        <v>215</v>
      </c>
      <c r="B112" s="59" t="s">
        <v>94</v>
      </c>
      <c r="C112" s="53" t="s">
        <v>313</v>
      </c>
      <c r="D112" s="58">
        <v>2927000</v>
      </c>
    </row>
    <row r="113" spans="1:4" ht="12.75">
      <c r="A113" s="60" t="s">
        <v>215</v>
      </c>
      <c r="B113" s="59" t="s">
        <v>96</v>
      </c>
      <c r="C113" s="53" t="s">
        <v>314</v>
      </c>
      <c r="D113" s="58">
        <v>8820000</v>
      </c>
    </row>
    <row r="114" spans="1:4" ht="12.75">
      <c r="A114" s="60" t="s">
        <v>215</v>
      </c>
      <c r="B114" s="59" t="s">
        <v>98</v>
      </c>
      <c r="C114" s="53" t="s">
        <v>315</v>
      </c>
      <c r="D114" s="58">
        <v>269000</v>
      </c>
    </row>
    <row r="115" spans="1:4" ht="12.75">
      <c r="A115" s="60" t="s">
        <v>215</v>
      </c>
      <c r="B115" s="59" t="s">
        <v>100</v>
      </c>
      <c r="C115" s="53" t="s">
        <v>316</v>
      </c>
      <c r="D115" s="58">
        <v>2942000</v>
      </c>
    </row>
    <row r="116" spans="1:4" ht="12.75">
      <c r="A116" s="60" t="s">
        <v>215</v>
      </c>
      <c r="B116" s="59" t="s">
        <v>102</v>
      </c>
      <c r="C116" s="53" t="s">
        <v>317</v>
      </c>
      <c r="D116" s="58">
        <v>11803175</v>
      </c>
    </row>
    <row r="117" spans="1:4" ht="12.75">
      <c r="A117" s="60"/>
      <c r="B117" s="59"/>
      <c r="C117" s="61" t="s">
        <v>163</v>
      </c>
      <c r="D117" s="62">
        <f>SUM(D112:D116)</f>
        <v>26761175</v>
      </c>
    </row>
    <row r="118" spans="1:4" ht="12.75">
      <c r="A118" s="60"/>
      <c r="B118" s="59"/>
      <c r="D118" s="58"/>
    </row>
    <row r="119" spans="1:3" ht="12.75" customHeight="1">
      <c r="A119" s="5" t="s">
        <v>131</v>
      </c>
      <c r="C119" s="1"/>
    </row>
    <row r="120" spans="1:4" ht="12.75">
      <c r="A120" s="60" t="s">
        <v>214</v>
      </c>
      <c r="B120" s="59">
        <v>10.051</v>
      </c>
      <c r="C120" s="53" t="s">
        <v>256</v>
      </c>
      <c r="D120" s="58">
        <v>4129930</v>
      </c>
    </row>
    <row r="121" spans="1:4" ht="12.75">
      <c r="A121" s="60" t="s">
        <v>214</v>
      </c>
      <c r="B121" s="59">
        <v>10.056</v>
      </c>
      <c r="C121" s="53" t="s">
        <v>318</v>
      </c>
      <c r="D121" s="58">
        <v>46107</v>
      </c>
    </row>
    <row r="122" spans="1:4" ht="12.75">
      <c r="A122" s="60" t="s">
        <v>214</v>
      </c>
      <c r="B122" s="59">
        <v>10.406</v>
      </c>
      <c r="C122" s="53" t="s">
        <v>319</v>
      </c>
      <c r="D122" s="58">
        <v>153160</v>
      </c>
    </row>
    <row r="123" spans="1:4" ht="12.75">
      <c r="A123" s="60" t="s">
        <v>214</v>
      </c>
      <c r="B123" s="59">
        <v>10.41</v>
      </c>
      <c r="C123" s="53" t="s">
        <v>320</v>
      </c>
      <c r="D123" s="58">
        <v>174500</v>
      </c>
    </row>
    <row r="124" spans="1:4" ht="12.75">
      <c r="A124" s="60" t="s">
        <v>214</v>
      </c>
      <c r="B124" s="59">
        <v>10.445</v>
      </c>
      <c r="C124" s="53" t="s">
        <v>321</v>
      </c>
      <c r="D124" s="58">
        <v>577645</v>
      </c>
    </row>
    <row r="125" spans="1:4" ht="12.75">
      <c r="A125" s="60" t="s">
        <v>214</v>
      </c>
      <c r="B125" s="59">
        <v>10.76</v>
      </c>
      <c r="C125" s="53" t="s">
        <v>322</v>
      </c>
      <c r="D125" s="58">
        <v>164000</v>
      </c>
    </row>
    <row r="126" spans="1:4" ht="12.75">
      <c r="A126" s="60" t="s">
        <v>214</v>
      </c>
      <c r="B126" s="59">
        <v>10.788</v>
      </c>
      <c r="C126" s="53" t="s">
        <v>323</v>
      </c>
      <c r="D126" s="58">
        <v>143000</v>
      </c>
    </row>
    <row r="127" spans="1:4" ht="12.75">
      <c r="A127" s="60" t="s">
        <v>214</v>
      </c>
      <c r="B127" s="59">
        <v>59.008</v>
      </c>
      <c r="C127" s="53" t="s">
        <v>324</v>
      </c>
      <c r="D127" s="58">
        <v>41100</v>
      </c>
    </row>
    <row r="128" spans="1:4" ht="12.75">
      <c r="A128" s="60" t="s">
        <v>214</v>
      </c>
      <c r="B128" s="59">
        <v>84.268</v>
      </c>
      <c r="C128" s="53" t="s">
        <v>325</v>
      </c>
      <c r="D128" s="58">
        <v>980400</v>
      </c>
    </row>
    <row r="129" spans="1:4" ht="12.75">
      <c r="A129" s="60"/>
      <c r="B129" s="59"/>
      <c r="C129" s="61" t="s">
        <v>163</v>
      </c>
      <c r="D129" s="62">
        <f>SUM(D120:D128)</f>
        <v>6409842</v>
      </c>
    </row>
    <row r="130" spans="1:4" ht="12.75">
      <c r="A130" s="60"/>
      <c r="B130" s="59"/>
      <c r="D130" s="58"/>
    </row>
    <row r="131" spans="1:3" ht="12.75" customHeight="1">
      <c r="A131" s="5" t="s">
        <v>133</v>
      </c>
      <c r="C131" s="1"/>
    </row>
    <row r="132" spans="1:4" ht="12.75">
      <c r="A132" s="60" t="s">
        <v>213</v>
      </c>
      <c r="B132" s="59">
        <v>10.406</v>
      </c>
      <c r="C132" s="53" t="s">
        <v>319</v>
      </c>
      <c r="D132" s="58">
        <v>496000</v>
      </c>
    </row>
    <row r="133" spans="1:4" ht="12.75">
      <c r="A133" s="60" t="s">
        <v>213</v>
      </c>
      <c r="B133" s="59">
        <v>10.789</v>
      </c>
      <c r="C133" s="53" t="s">
        <v>326</v>
      </c>
      <c r="D133" s="58">
        <v>333325</v>
      </c>
    </row>
    <row r="134" spans="1:4" ht="12.75">
      <c r="A134" s="60" t="s">
        <v>213</v>
      </c>
      <c r="B134" s="59">
        <v>14.108</v>
      </c>
      <c r="C134" s="53" t="s">
        <v>327</v>
      </c>
      <c r="D134" s="58">
        <v>90931</v>
      </c>
    </row>
    <row r="135" spans="1:4" ht="12.75">
      <c r="A135" s="60" t="s">
        <v>213</v>
      </c>
      <c r="B135" s="59">
        <v>14.117</v>
      </c>
      <c r="C135" s="53" t="s">
        <v>328</v>
      </c>
      <c r="D135" s="58">
        <v>97581420</v>
      </c>
    </row>
    <row r="136" spans="1:4" ht="12.75">
      <c r="A136" s="60" t="s">
        <v>213</v>
      </c>
      <c r="B136" s="59">
        <v>14.133</v>
      </c>
      <c r="C136" s="53" t="s">
        <v>329</v>
      </c>
      <c r="D136" s="58">
        <v>286705</v>
      </c>
    </row>
    <row r="137" spans="1:4" ht="12.75">
      <c r="A137" s="60" t="s">
        <v>213</v>
      </c>
      <c r="B137" s="59">
        <v>14.142</v>
      </c>
      <c r="C137" s="53" t="s">
        <v>330</v>
      </c>
      <c r="D137" s="58">
        <v>36494</v>
      </c>
    </row>
    <row r="138" spans="1:4" ht="12.75">
      <c r="A138" s="60" t="s">
        <v>213</v>
      </c>
      <c r="B138" s="59">
        <v>59.012</v>
      </c>
      <c r="C138" s="53" t="s">
        <v>331</v>
      </c>
      <c r="D138" s="58">
        <v>722650</v>
      </c>
    </row>
    <row r="139" spans="1:4" ht="12.75">
      <c r="A139" s="60" t="s">
        <v>213</v>
      </c>
      <c r="B139" s="59">
        <v>59.041</v>
      </c>
      <c r="C139" s="53" t="s">
        <v>332</v>
      </c>
      <c r="D139" s="58">
        <v>1528000</v>
      </c>
    </row>
    <row r="140" spans="1:4" ht="12.75">
      <c r="A140" s="60"/>
      <c r="B140" s="59"/>
      <c r="C140" s="61" t="s">
        <v>163</v>
      </c>
      <c r="D140" s="62">
        <f>SUM(D132:D139)</f>
        <v>101075525</v>
      </c>
    </row>
    <row r="141" spans="1:4" ht="12.75">
      <c r="A141" s="60"/>
      <c r="B141" s="59"/>
      <c r="D141" s="58"/>
    </row>
    <row r="142" spans="1:3" ht="12.75" customHeight="1">
      <c r="A142" s="5" t="s">
        <v>135</v>
      </c>
      <c r="C142" s="1"/>
    </row>
    <row r="143" spans="1:4" ht="12.75">
      <c r="A143" s="60" t="s">
        <v>212</v>
      </c>
      <c r="B143" s="59">
        <v>10.45</v>
      </c>
      <c r="C143" s="53" t="s">
        <v>261</v>
      </c>
      <c r="D143" s="58">
        <v>164326670</v>
      </c>
    </row>
    <row r="144" spans="1:4" ht="12.75">
      <c r="A144" s="60" t="s">
        <v>212</v>
      </c>
      <c r="B144" s="59">
        <v>97.022</v>
      </c>
      <c r="C144" s="53" t="s">
        <v>271</v>
      </c>
      <c r="D144" s="58">
        <v>144475020</v>
      </c>
    </row>
    <row r="145" spans="3:4" ht="12.75" customHeight="1">
      <c r="C145" s="61" t="s">
        <v>163</v>
      </c>
      <c r="D145" s="67">
        <f>SUM(D143:D144)</f>
        <v>308801690</v>
      </c>
    </row>
    <row r="146" spans="1:4" s="52" customFormat="1" ht="12.75">
      <c r="A146" s="50"/>
      <c r="B146" s="4"/>
      <c r="C146" s="4"/>
      <c r="D146" s="4"/>
    </row>
    <row r="147" ht="12.75" customHeight="1">
      <c r="A147" s="13" t="s">
        <v>137</v>
      </c>
    </row>
    <row r="148" ht="12.75" customHeight="1">
      <c r="A148" s="54" t="s">
        <v>209</v>
      </c>
    </row>
    <row r="149" ht="12.75" customHeight="1">
      <c r="A149" s="13" t="s">
        <v>333</v>
      </c>
    </row>
    <row r="150" ht="12.75" customHeight="1">
      <c r="A150" s="15" t="s">
        <v>140</v>
      </c>
    </row>
  </sheetData>
  <sheetProtection/>
  <hyperlinks>
    <hyperlink ref="A150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2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0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8.710937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38" t="s">
        <v>208</v>
      </c>
      <c r="B1" s="39"/>
      <c r="C1" s="40"/>
    </row>
    <row r="2" spans="1:3" ht="19.5" customHeight="1">
      <c r="A2" s="47" t="s">
        <v>1</v>
      </c>
      <c r="B2" s="48"/>
      <c r="C2" s="46"/>
    </row>
    <row r="3" spans="1:3" ht="12.75">
      <c r="A3" s="36" t="s">
        <v>160</v>
      </c>
      <c r="B3" s="37" t="s">
        <v>159</v>
      </c>
      <c r="C3" s="36" t="s">
        <v>158</v>
      </c>
    </row>
    <row r="4" spans="1:3" s="11" customFormat="1" ht="12.75">
      <c r="A4" s="55"/>
      <c r="B4" s="56"/>
      <c r="C4" s="55"/>
    </row>
    <row r="5" spans="2:3" s="5" customFormat="1" ht="12.75">
      <c r="B5" s="5" t="s">
        <v>2</v>
      </c>
      <c r="C5" s="8">
        <v>574227791</v>
      </c>
    </row>
    <row r="7" ht="12.75" customHeight="1">
      <c r="A7" s="5" t="s">
        <v>117</v>
      </c>
    </row>
    <row r="8" spans="1:3" ht="12.75">
      <c r="A8" s="2" t="s">
        <v>4</v>
      </c>
      <c r="B8" t="s">
        <v>5</v>
      </c>
      <c r="C8" s="1">
        <v>395007</v>
      </c>
    </row>
    <row r="9" spans="1:3" ht="12.75">
      <c r="A9" s="2">
        <v>57.001</v>
      </c>
      <c r="B9" t="s">
        <v>6</v>
      </c>
      <c r="C9" s="1">
        <v>29285853</v>
      </c>
    </row>
    <row r="10" spans="1:3" ht="12.75">
      <c r="A10" s="2" t="s">
        <v>7</v>
      </c>
      <c r="B10" t="s">
        <v>8</v>
      </c>
      <c r="C10" s="1">
        <v>196646</v>
      </c>
    </row>
    <row r="11" spans="1:3" ht="12.75">
      <c r="A11" s="2">
        <v>64.102</v>
      </c>
      <c r="B11" t="s">
        <v>197</v>
      </c>
      <c r="C11" s="1">
        <v>3461</v>
      </c>
    </row>
    <row r="12" spans="1:3" ht="12.75">
      <c r="A12" s="2">
        <v>64.104</v>
      </c>
      <c r="B12" t="s">
        <v>9</v>
      </c>
      <c r="C12" s="1">
        <v>911936</v>
      </c>
    </row>
    <row r="13" spans="1:3" ht="12.75">
      <c r="A13" s="2">
        <v>64.105</v>
      </c>
      <c r="B13" t="s">
        <v>10</v>
      </c>
      <c r="C13" s="1">
        <v>263092</v>
      </c>
    </row>
    <row r="14" spans="1:3" ht="12.75">
      <c r="A14" s="2">
        <v>64.109</v>
      </c>
      <c r="B14" t="s">
        <v>11</v>
      </c>
      <c r="C14" s="1">
        <v>12535382</v>
      </c>
    </row>
    <row r="15" spans="1:3" ht="12.75">
      <c r="A15" s="2">
        <v>64.11</v>
      </c>
      <c r="B15" t="s">
        <v>12</v>
      </c>
      <c r="C15" s="1">
        <v>1505714</v>
      </c>
    </row>
    <row r="16" spans="1:3" ht="12.75">
      <c r="A16" s="2">
        <v>86.001</v>
      </c>
      <c r="B16" t="s">
        <v>13</v>
      </c>
      <c r="C16" s="1">
        <v>413980</v>
      </c>
    </row>
    <row r="17" spans="1:3" ht="12.75">
      <c r="A17" s="2">
        <v>96.001</v>
      </c>
      <c r="B17" t="s">
        <v>14</v>
      </c>
      <c r="C17" s="1">
        <v>37113717</v>
      </c>
    </row>
    <row r="18" spans="1:3" ht="12.75">
      <c r="A18" s="2">
        <v>96.002</v>
      </c>
      <c r="B18" t="s">
        <v>15</v>
      </c>
      <c r="C18" s="1">
        <v>124989844</v>
      </c>
    </row>
    <row r="19" spans="1:3" ht="12.75">
      <c r="A19" s="2">
        <v>96.004</v>
      </c>
      <c r="B19" t="s">
        <v>16</v>
      </c>
      <c r="C19" s="1">
        <v>39635680</v>
      </c>
    </row>
    <row r="20" spans="1:3" ht="12.75">
      <c r="A20" s="2">
        <v>96.006</v>
      </c>
      <c r="B20" t="s">
        <v>18</v>
      </c>
      <c r="C20" s="1">
        <v>10703028</v>
      </c>
    </row>
    <row r="21" spans="1:3" ht="12.75">
      <c r="A21" s="2" t="s">
        <v>19</v>
      </c>
      <c r="B21" t="s">
        <v>20</v>
      </c>
      <c r="C21" s="1">
        <v>5997000</v>
      </c>
    </row>
    <row r="22" spans="1:3" ht="12.75">
      <c r="A22" s="2" t="s">
        <v>21</v>
      </c>
      <c r="B22" t="s">
        <v>22</v>
      </c>
      <c r="C22" s="1">
        <v>16157662</v>
      </c>
    </row>
    <row r="23" spans="1:3" ht="12.75">
      <c r="A23" s="2" t="s">
        <v>23</v>
      </c>
      <c r="B23" t="s">
        <v>24</v>
      </c>
      <c r="C23" s="1">
        <v>54415</v>
      </c>
    </row>
    <row r="24" spans="1:3" ht="12.75">
      <c r="A24" s="2" t="s">
        <v>25</v>
      </c>
      <c r="B24" t="s">
        <v>26</v>
      </c>
      <c r="C24" s="1">
        <v>31368</v>
      </c>
    </row>
    <row r="25" spans="1:3" ht="12.75">
      <c r="A25" s="2" t="s">
        <v>27</v>
      </c>
      <c r="B25" t="s">
        <v>28</v>
      </c>
      <c r="C25" s="1">
        <v>8</v>
      </c>
    </row>
    <row r="26" spans="1:4" s="5" customFormat="1" ht="12.75">
      <c r="A26" s="57"/>
      <c r="B26" s="9" t="s">
        <v>211</v>
      </c>
      <c r="C26" s="34">
        <f>SUM(C8:C25)</f>
        <v>280193793</v>
      </c>
      <c r="D26" s="8"/>
    </row>
    <row r="27" spans="1:4" ht="12.75">
      <c r="A27" s="35"/>
      <c r="B27" s="2"/>
      <c r="D27" s="1"/>
    </row>
    <row r="28" spans="1:3" ht="12.75" customHeight="1">
      <c r="A28" s="9" t="s">
        <v>121</v>
      </c>
      <c r="C28" s="1"/>
    </row>
    <row r="29" spans="1:3" ht="12.75">
      <c r="A29" s="2">
        <v>10.427</v>
      </c>
      <c r="B29" t="s">
        <v>29</v>
      </c>
      <c r="C29" s="1">
        <v>193920</v>
      </c>
    </row>
    <row r="30" spans="1:3" ht="12.75">
      <c r="A30" s="2">
        <v>10.551</v>
      </c>
      <c r="B30" t="s">
        <v>30</v>
      </c>
      <c r="C30" s="1">
        <v>13491330</v>
      </c>
    </row>
    <row r="31" spans="1:3" ht="12.75">
      <c r="A31" s="2">
        <v>10.912</v>
      </c>
      <c r="B31" t="s">
        <v>31</v>
      </c>
      <c r="C31" s="1">
        <v>293300</v>
      </c>
    </row>
    <row r="32" spans="1:3" ht="12.75">
      <c r="A32" s="2">
        <v>14.197</v>
      </c>
      <c r="B32" t="s">
        <v>189</v>
      </c>
      <c r="C32" s="1">
        <v>117994</v>
      </c>
    </row>
    <row r="33" spans="1:3" ht="12.75">
      <c r="A33" s="2">
        <v>64.1</v>
      </c>
      <c r="B33" t="s">
        <v>32</v>
      </c>
      <c r="C33" s="1">
        <v>2510</v>
      </c>
    </row>
    <row r="34" spans="1:3" ht="12.75">
      <c r="A34" s="2">
        <v>64.101</v>
      </c>
      <c r="B34" t="s">
        <v>142</v>
      </c>
      <c r="C34" s="1">
        <v>3951</v>
      </c>
    </row>
    <row r="35" spans="1:3" ht="12.75">
      <c r="A35" s="2">
        <v>64.116</v>
      </c>
      <c r="B35" t="s">
        <v>33</v>
      </c>
      <c r="C35" s="1">
        <v>72809</v>
      </c>
    </row>
    <row r="36" spans="1:3" ht="12.75">
      <c r="A36" s="2">
        <v>64.117</v>
      </c>
      <c r="B36" t="s">
        <v>34</v>
      </c>
      <c r="C36" s="1">
        <v>160294</v>
      </c>
    </row>
    <row r="37" spans="1:3" ht="12.75">
      <c r="A37" s="2">
        <v>64.124</v>
      </c>
      <c r="B37" t="s">
        <v>36</v>
      </c>
      <c r="C37" s="1">
        <v>617997</v>
      </c>
    </row>
    <row r="38" spans="1:3" ht="12.75">
      <c r="A38" s="2">
        <v>84.007</v>
      </c>
      <c r="B38" t="s">
        <v>37</v>
      </c>
      <c r="C38" s="1">
        <v>77422</v>
      </c>
    </row>
    <row r="39" spans="1:3" ht="12.75">
      <c r="A39" s="2">
        <v>84.033</v>
      </c>
      <c r="B39" t="s">
        <v>38</v>
      </c>
      <c r="C39" s="1">
        <v>60340</v>
      </c>
    </row>
    <row r="40" spans="1:3" ht="12.75">
      <c r="A40" s="2">
        <v>84.063</v>
      </c>
      <c r="B40" t="s">
        <v>39</v>
      </c>
      <c r="C40" s="1">
        <v>4601626</v>
      </c>
    </row>
    <row r="41" spans="1:3" ht="12.75">
      <c r="A41" s="2">
        <v>93.773</v>
      </c>
      <c r="B41" t="s">
        <v>40</v>
      </c>
      <c r="C41" s="1">
        <v>62748159</v>
      </c>
    </row>
    <row r="42" spans="1:3" ht="12.75">
      <c r="A42" s="2">
        <v>93.774</v>
      </c>
      <c r="B42" t="s">
        <v>41</v>
      </c>
      <c r="C42" s="1">
        <v>52929621</v>
      </c>
    </row>
    <row r="43" spans="1:4" s="5" customFormat="1" ht="12.75">
      <c r="A43" s="57"/>
      <c r="B43" s="9" t="s">
        <v>211</v>
      </c>
      <c r="C43" s="34">
        <f>SUM(C29:C42)</f>
        <v>135371273</v>
      </c>
      <c r="D43" s="8"/>
    </row>
    <row r="44" spans="1:4" ht="12.75">
      <c r="A44" s="35"/>
      <c r="B44" s="2"/>
      <c r="D44" s="1"/>
    </row>
    <row r="45" spans="1:3" ht="12.75" customHeight="1">
      <c r="A45" s="9" t="s">
        <v>123</v>
      </c>
      <c r="C45" s="1"/>
    </row>
    <row r="46" spans="1:3" ht="12.75">
      <c r="A46" s="2">
        <v>10.051</v>
      </c>
      <c r="B46" t="s">
        <v>42</v>
      </c>
      <c r="C46" s="1">
        <v>571</v>
      </c>
    </row>
    <row r="47" spans="1:3" ht="12.75">
      <c r="A47" s="2">
        <v>10.054</v>
      </c>
      <c r="B47" t="s">
        <v>157</v>
      </c>
      <c r="C47" s="1">
        <v>27524</v>
      </c>
    </row>
    <row r="48" spans="1:3" ht="12.75">
      <c r="A48" s="2">
        <v>10.055</v>
      </c>
      <c r="B48" t="s">
        <v>44</v>
      </c>
      <c r="C48" s="1">
        <v>8234965</v>
      </c>
    </row>
    <row r="49" spans="1:3" ht="12.75">
      <c r="A49" s="2">
        <v>10.069</v>
      </c>
      <c r="B49" t="s">
        <v>45</v>
      </c>
      <c r="C49" s="1">
        <v>1310083</v>
      </c>
    </row>
    <row r="50" spans="1:3" ht="12.75">
      <c r="A50" s="2">
        <v>10.072</v>
      </c>
      <c r="B50" t="s">
        <v>143</v>
      </c>
      <c r="C50" s="1">
        <v>71801</v>
      </c>
    </row>
    <row r="51" spans="1:3" ht="12.75">
      <c r="A51" s="2">
        <v>10.077</v>
      </c>
      <c r="B51" t="s">
        <v>3</v>
      </c>
      <c r="C51" s="1">
        <v>11838</v>
      </c>
    </row>
    <row r="52" spans="1:3" ht="12.75">
      <c r="A52" s="2">
        <v>10.45</v>
      </c>
      <c r="B52" t="s">
        <v>46</v>
      </c>
      <c r="C52" s="1">
        <v>10915818</v>
      </c>
    </row>
    <row r="53" spans="1:3" ht="12.75">
      <c r="A53" s="2">
        <v>10.914</v>
      </c>
      <c r="B53" t="s">
        <v>145</v>
      </c>
      <c r="C53" s="1">
        <v>23622</v>
      </c>
    </row>
    <row r="54" spans="1:3" ht="12.75">
      <c r="A54" s="2">
        <v>10.918</v>
      </c>
      <c r="B54" t="s">
        <v>196</v>
      </c>
      <c r="C54" s="1">
        <v>68419</v>
      </c>
    </row>
    <row r="55" spans="1:3" ht="12.75">
      <c r="A55" s="2">
        <v>10.921</v>
      </c>
      <c r="B55" t="s">
        <v>207</v>
      </c>
      <c r="C55" s="1">
        <v>16675</v>
      </c>
    </row>
    <row r="56" spans="1:3" ht="12.75">
      <c r="A56" s="2">
        <v>14.195</v>
      </c>
      <c r="B56" t="s">
        <v>187</v>
      </c>
      <c r="C56" s="1">
        <v>2001964</v>
      </c>
    </row>
    <row r="57" spans="1:3" ht="12.75">
      <c r="A57" s="2">
        <v>14.85</v>
      </c>
      <c r="B57" t="s">
        <v>50</v>
      </c>
      <c r="C57" s="1">
        <v>329289</v>
      </c>
    </row>
    <row r="58" spans="1:3" ht="12.75">
      <c r="A58" s="2">
        <v>64.103</v>
      </c>
      <c r="B58" t="s">
        <v>192</v>
      </c>
      <c r="C58" s="1">
        <v>499638</v>
      </c>
    </row>
    <row r="59" spans="1:3" ht="12.75">
      <c r="A59" s="2">
        <v>84.037</v>
      </c>
      <c r="B59" t="s">
        <v>186</v>
      </c>
      <c r="C59" s="1">
        <v>39</v>
      </c>
    </row>
    <row r="60" spans="1:3" ht="12.75">
      <c r="A60" s="2">
        <v>97.022</v>
      </c>
      <c r="B60" t="s">
        <v>114</v>
      </c>
      <c r="C60" s="1">
        <v>111472</v>
      </c>
    </row>
    <row r="61" spans="1:3" ht="12.75">
      <c r="A61" s="2" t="s">
        <v>51</v>
      </c>
      <c r="B61" t="s">
        <v>52</v>
      </c>
      <c r="C61" s="1">
        <v>2005</v>
      </c>
    </row>
    <row r="62" spans="1:4" s="5" customFormat="1" ht="12.75">
      <c r="A62" s="57"/>
      <c r="B62" s="9" t="s">
        <v>211</v>
      </c>
      <c r="C62" s="34">
        <f>SUM(C46:C61)</f>
        <v>23625723</v>
      </c>
      <c r="D62" s="8"/>
    </row>
    <row r="63" spans="1:4" ht="12.75">
      <c r="A63" s="35"/>
      <c r="B63" s="2"/>
      <c r="D63" s="1"/>
    </row>
    <row r="64" spans="1:3" ht="12.75" customHeight="1">
      <c r="A64" s="5" t="s">
        <v>125</v>
      </c>
      <c r="C64" s="1"/>
    </row>
    <row r="65" spans="1:3" ht="12.75">
      <c r="A65" s="2">
        <v>10.073</v>
      </c>
      <c r="B65" t="s">
        <v>53</v>
      </c>
      <c r="C65" s="1">
        <v>166267</v>
      </c>
    </row>
    <row r="66" spans="1:3" ht="12.75">
      <c r="A66" s="2">
        <v>10.417</v>
      </c>
      <c r="B66" t="s">
        <v>54</v>
      </c>
      <c r="C66" s="1">
        <v>7500</v>
      </c>
    </row>
    <row r="67" spans="1:3" ht="12.75">
      <c r="A67" s="2">
        <v>10.555</v>
      </c>
      <c r="B67" t="s">
        <v>55</v>
      </c>
      <c r="C67" s="1">
        <v>2770372</v>
      </c>
    </row>
    <row r="68" spans="1:3" ht="12.75">
      <c r="A68" s="2">
        <v>10.557</v>
      </c>
      <c r="B68" t="s">
        <v>56</v>
      </c>
      <c r="C68" s="1">
        <v>2220516</v>
      </c>
    </row>
    <row r="69" spans="1:3" ht="12.75">
      <c r="A69" s="2">
        <v>10.901</v>
      </c>
      <c r="B69" t="s">
        <v>206</v>
      </c>
      <c r="C69" s="1">
        <v>10250</v>
      </c>
    </row>
    <row r="70" spans="1:3" ht="12.75">
      <c r="A70" s="2">
        <v>10.902</v>
      </c>
      <c r="B70" t="s">
        <v>205</v>
      </c>
      <c r="C70" s="1">
        <v>810913</v>
      </c>
    </row>
    <row r="71" spans="1:3" ht="12.75">
      <c r="A71" s="2">
        <v>14.218</v>
      </c>
      <c r="B71" t="s">
        <v>58</v>
      </c>
      <c r="C71" s="1">
        <v>1052043</v>
      </c>
    </row>
    <row r="72" spans="1:3" ht="12.75">
      <c r="A72" s="2">
        <v>14.251</v>
      </c>
      <c r="B72" t="s">
        <v>204</v>
      </c>
      <c r="C72" s="1">
        <v>297000</v>
      </c>
    </row>
    <row r="73" spans="1:3" ht="12.75">
      <c r="A73" s="2">
        <v>14.856</v>
      </c>
      <c r="B73" t="s">
        <v>181</v>
      </c>
      <c r="C73" s="1">
        <v>5000</v>
      </c>
    </row>
    <row r="74" spans="1:3" ht="12.75">
      <c r="A74" s="2">
        <v>14.871</v>
      </c>
      <c r="B74" t="s">
        <v>59</v>
      </c>
      <c r="C74" s="1">
        <v>3550288</v>
      </c>
    </row>
    <row r="75" spans="1:3" ht="12.75">
      <c r="A75" s="2">
        <v>14.872</v>
      </c>
      <c r="B75" t="s">
        <v>60</v>
      </c>
      <c r="C75" s="1">
        <v>340516</v>
      </c>
    </row>
    <row r="76" spans="1:3" ht="12.75">
      <c r="A76" s="2">
        <v>15.631</v>
      </c>
      <c r="B76" t="s">
        <v>178</v>
      </c>
      <c r="C76" s="1">
        <v>15000</v>
      </c>
    </row>
    <row r="77" spans="1:3" ht="12.75">
      <c r="A77" s="2">
        <v>16.585</v>
      </c>
      <c r="B77" t="s">
        <v>203</v>
      </c>
      <c r="C77" s="1">
        <v>40830</v>
      </c>
    </row>
    <row r="78" spans="1:3" ht="12.75">
      <c r="A78" s="2">
        <v>20.106</v>
      </c>
      <c r="B78" t="s">
        <v>67</v>
      </c>
      <c r="C78" s="1">
        <v>610686</v>
      </c>
    </row>
    <row r="79" spans="1:3" ht="12.75">
      <c r="A79" s="2">
        <v>20.205</v>
      </c>
      <c r="B79" t="s">
        <v>68</v>
      </c>
      <c r="C79" s="1">
        <v>14257294</v>
      </c>
    </row>
    <row r="80" spans="1:3" ht="12.75">
      <c r="A80" s="2">
        <v>66.818</v>
      </c>
      <c r="B80" t="s">
        <v>153</v>
      </c>
      <c r="C80" s="1">
        <v>600000</v>
      </c>
    </row>
    <row r="81" spans="1:3" ht="12.75">
      <c r="A81" s="2">
        <v>84.01</v>
      </c>
      <c r="B81" t="s">
        <v>70</v>
      </c>
      <c r="C81" s="1">
        <v>1572042</v>
      </c>
    </row>
    <row r="82" spans="1:3" ht="12.75">
      <c r="A82" s="2">
        <v>84.042</v>
      </c>
      <c r="B82" t="s">
        <v>72</v>
      </c>
      <c r="C82" s="1">
        <v>284852</v>
      </c>
    </row>
    <row r="83" spans="1:3" ht="12.75">
      <c r="A83" s="2">
        <v>84.126</v>
      </c>
      <c r="B83" t="s">
        <v>73</v>
      </c>
      <c r="C83" s="1">
        <v>916675</v>
      </c>
    </row>
    <row r="84" spans="1:3" ht="12.75">
      <c r="A84" s="2">
        <v>84.215</v>
      </c>
      <c r="B84" t="s">
        <v>74</v>
      </c>
      <c r="C84" s="1">
        <v>1100434</v>
      </c>
    </row>
    <row r="85" spans="1:3" ht="12.75">
      <c r="A85" s="2">
        <v>84.358</v>
      </c>
      <c r="B85" t="s">
        <v>75</v>
      </c>
      <c r="C85" s="1">
        <v>43981</v>
      </c>
    </row>
    <row r="86" spans="1:3" ht="12.75">
      <c r="A86" s="2">
        <v>93.224</v>
      </c>
      <c r="B86" t="s">
        <v>76</v>
      </c>
      <c r="C86" s="1">
        <v>1101918</v>
      </c>
    </row>
    <row r="87" spans="1:3" ht="12.75">
      <c r="A87" s="2">
        <v>93.276</v>
      </c>
      <c r="B87" t="s">
        <v>66</v>
      </c>
      <c r="C87" s="1">
        <v>225000</v>
      </c>
    </row>
    <row r="88" spans="1:3" ht="12.75">
      <c r="A88" s="2">
        <v>93.55</v>
      </c>
      <c r="B88" t="s">
        <v>202</v>
      </c>
      <c r="C88" s="1">
        <v>-27</v>
      </c>
    </row>
    <row r="89" spans="1:3" ht="12.75">
      <c r="A89" s="2">
        <v>93.558</v>
      </c>
      <c r="B89" t="s">
        <v>77</v>
      </c>
      <c r="C89" s="1">
        <v>3925982</v>
      </c>
    </row>
    <row r="90" spans="1:3" ht="12.75">
      <c r="A90" s="2">
        <v>93.563</v>
      </c>
      <c r="B90" t="s">
        <v>78</v>
      </c>
      <c r="C90" s="1">
        <v>734741</v>
      </c>
    </row>
    <row r="91" spans="1:3" ht="12.75">
      <c r="A91" s="2">
        <v>93.568</v>
      </c>
      <c r="B91" t="s">
        <v>79</v>
      </c>
      <c r="C91" s="1">
        <v>1681687</v>
      </c>
    </row>
    <row r="92" spans="1:3" ht="12.75">
      <c r="A92" s="2">
        <v>93.623</v>
      </c>
      <c r="B92" t="s">
        <v>80</v>
      </c>
      <c r="C92" s="1">
        <v>80000</v>
      </c>
    </row>
    <row r="93" spans="1:3" ht="12.75">
      <c r="A93" s="2">
        <v>93.76</v>
      </c>
      <c r="B93" t="s">
        <v>168</v>
      </c>
      <c r="C93" s="1">
        <v>16055</v>
      </c>
    </row>
    <row r="94" spans="1:3" ht="12.75">
      <c r="A94" s="2">
        <v>93.767</v>
      </c>
      <c r="B94" t="s">
        <v>81</v>
      </c>
      <c r="C94" s="1">
        <v>2515674</v>
      </c>
    </row>
    <row r="95" spans="1:3" ht="12.75">
      <c r="A95" s="2">
        <v>93.768</v>
      </c>
      <c r="B95" t="s">
        <v>167</v>
      </c>
      <c r="C95" s="1">
        <v>29140</v>
      </c>
    </row>
    <row r="96" spans="1:3" ht="12.75">
      <c r="A96" s="2">
        <v>93.769</v>
      </c>
      <c r="B96" t="s">
        <v>201</v>
      </c>
      <c r="C96" s="1">
        <v>20166</v>
      </c>
    </row>
    <row r="97" spans="1:3" ht="12.75">
      <c r="A97" s="2">
        <v>93.777</v>
      </c>
      <c r="B97" t="s">
        <v>82</v>
      </c>
      <c r="C97" s="1">
        <v>262054</v>
      </c>
    </row>
    <row r="98" spans="1:3" ht="12.75">
      <c r="A98" s="2">
        <v>93.778</v>
      </c>
      <c r="B98" t="s">
        <v>83</v>
      </c>
      <c r="C98" s="1">
        <v>71453758</v>
      </c>
    </row>
    <row r="99" spans="1:3" ht="12.75">
      <c r="A99" s="2">
        <v>93.781</v>
      </c>
      <c r="B99" t="s">
        <v>200</v>
      </c>
      <c r="C99" s="1">
        <v>21377</v>
      </c>
    </row>
    <row r="100" spans="1:3" ht="12.75">
      <c r="A100" s="2">
        <v>93.887</v>
      </c>
      <c r="B100" t="s">
        <v>84</v>
      </c>
      <c r="C100" s="1">
        <v>150000</v>
      </c>
    </row>
    <row r="101" spans="1:3" ht="12.75">
      <c r="A101" s="2">
        <v>93.959</v>
      </c>
      <c r="B101" t="s">
        <v>85</v>
      </c>
      <c r="C101" s="1">
        <v>347547</v>
      </c>
    </row>
    <row r="102" spans="1:3" ht="12.75">
      <c r="A102" s="2">
        <v>94.002</v>
      </c>
      <c r="B102" t="s">
        <v>86</v>
      </c>
      <c r="C102" s="1">
        <v>20698</v>
      </c>
    </row>
    <row r="103" spans="1:3" ht="12.75">
      <c r="A103" s="2">
        <v>97.044</v>
      </c>
      <c r="B103" t="s">
        <v>87</v>
      </c>
      <c r="C103" s="1">
        <v>38950</v>
      </c>
    </row>
    <row r="104" spans="1:4" s="5" customFormat="1" ht="12.75">
      <c r="A104" s="57"/>
      <c r="B104" s="9" t="s">
        <v>211</v>
      </c>
      <c r="C104" s="34">
        <f>SUM(C65:C103)</f>
        <v>113297179</v>
      </c>
      <c r="D104" s="8"/>
    </row>
    <row r="105" spans="1:4" ht="12.75">
      <c r="A105" s="35"/>
      <c r="B105" s="2"/>
      <c r="D105" s="1"/>
    </row>
    <row r="106" spans="1:3" ht="12.75" customHeight="1">
      <c r="A106" s="5" t="s">
        <v>127</v>
      </c>
      <c r="C106" s="1"/>
    </row>
    <row r="107" spans="1:3" ht="12.75">
      <c r="A107" s="2" t="s">
        <v>88</v>
      </c>
      <c r="B107" t="s">
        <v>89</v>
      </c>
      <c r="C107" s="1">
        <v>2155058</v>
      </c>
    </row>
    <row r="108" spans="1:3" ht="12.75">
      <c r="A108" s="2" t="s">
        <v>90</v>
      </c>
      <c r="B108" t="s">
        <v>91</v>
      </c>
      <c r="C108" s="1">
        <v>337201</v>
      </c>
    </row>
    <row r="109" spans="1:3" ht="12.75">
      <c r="A109" s="2" t="s">
        <v>92</v>
      </c>
      <c r="B109" t="s">
        <v>93</v>
      </c>
      <c r="C109" s="1">
        <v>3176007</v>
      </c>
    </row>
    <row r="110" spans="1:4" s="5" customFormat="1" ht="12.75">
      <c r="A110" s="57"/>
      <c r="B110" s="9" t="s">
        <v>211</v>
      </c>
      <c r="C110" s="34">
        <f>SUM(C107:C109)</f>
        <v>5668266</v>
      </c>
      <c r="D110" s="8"/>
    </row>
    <row r="111" spans="1:4" ht="12.75">
      <c r="A111" s="35"/>
      <c r="B111" s="2"/>
      <c r="D111" s="1"/>
    </row>
    <row r="112" spans="1:3" ht="12.75" customHeight="1">
      <c r="A112" s="5" t="s">
        <v>129</v>
      </c>
      <c r="C112" s="1"/>
    </row>
    <row r="113" spans="1:3" ht="12.75">
      <c r="A113" s="2" t="s">
        <v>94</v>
      </c>
      <c r="B113" t="s">
        <v>95</v>
      </c>
      <c r="C113" s="1">
        <v>51000</v>
      </c>
    </row>
    <row r="114" spans="1:3" ht="12.75">
      <c r="A114" s="2" t="s">
        <v>98</v>
      </c>
      <c r="B114" t="s">
        <v>99</v>
      </c>
      <c r="C114" s="1">
        <v>302000</v>
      </c>
    </row>
    <row r="115" spans="1:3" ht="12.75">
      <c r="A115" s="2" t="s">
        <v>100</v>
      </c>
      <c r="B115" t="s">
        <v>101</v>
      </c>
      <c r="C115" s="1">
        <v>2828000</v>
      </c>
    </row>
    <row r="116" spans="1:3" ht="12.75">
      <c r="A116" s="2" t="s">
        <v>102</v>
      </c>
      <c r="B116" t="s">
        <v>103</v>
      </c>
      <c r="C116" s="1">
        <v>12890557</v>
      </c>
    </row>
    <row r="117" spans="1:4" s="5" customFormat="1" ht="12.75">
      <c r="A117" s="57"/>
      <c r="B117" s="9" t="s">
        <v>211</v>
      </c>
      <c r="C117" s="34">
        <f>SUM(C113:C116)</f>
        <v>16071557</v>
      </c>
      <c r="D117" s="8"/>
    </row>
    <row r="118" spans="1:4" ht="12.75">
      <c r="A118" s="35"/>
      <c r="B118" s="2"/>
      <c r="D118" s="1"/>
    </row>
    <row r="119" spans="1:3" ht="12.75" customHeight="1">
      <c r="A119" s="5" t="s">
        <v>131</v>
      </c>
      <c r="C119" s="1"/>
    </row>
    <row r="120" spans="1:3" ht="12.75">
      <c r="A120" s="2">
        <v>10.056</v>
      </c>
      <c r="B120" t="s">
        <v>104</v>
      </c>
      <c r="C120" s="1">
        <v>504596</v>
      </c>
    </row>
    <row r="121" spans="1:3" ht="12.75">
      <c r="A121" s="2">
        <v>10.406</v>
      </c>
      <c r="B121" t="s">
        <v>105</v>
      </c>
      <c r="C121" s="1">
        <v>114000</v>
      </c>
    </row>
    <row r="122" spans="1:3" ht="12.75">
      <c r="A122" s="2">
        <v>10.407</v>
      </c>
      <c r="B122" t="s">
        <v>149</v>
      </c>
      <c r="C122" s="1">
        <v>200000</v>
      </c>
    </row>
    <row r="123" spans="1:3" ht="12.75">
      <c r="A123" s="2">
        <v>10.41</v>
      </c>
      <c r="B123" t="s">
        <v>106</v>
      </c>
      <c r="C123" s="1">
        <v>437843</v>
      </c>
    </row>
    <row r="124" spans="1:3" ht="12.75">
      <c r="A124" s="2">
        <v>10.417</v>
      </c>
      <c r="B124" t="s">
        <v>54</v>
      </c>
      <c r="C124" s="1">
        <v>7000</v>
      </c>
    </row>
    <row r="125" spans="1:3" ht="12.75">
      <c r="A125" s="2">
        <v>59.008</v>
      </c>
      <c r="B125" t="s">
        <v>152</v>
      </c>
      <c r="C125" s="1">
        <v>121700</v>
      </c>
    </row>
    <row r="126" spans="1:3" ht="12.75">
      <c r="A126" s="2">
        <v>84.268</v>
      </c>
      <c r="B126" t="s">
        <v>107</v>
      </c>
      <c r="C126" s="1">
        <v>395891</v>
      </c>
    </row>
    <row r="127" spans="1:4" s="5" customFormat="1" ht="12.75">
      <c r="A127" s="57"/>
      <c r="B127" s="9" t="s">
        <v>211</v>
      </c>
      <c r="C127" s="34">
        <f>SUM(C120:C126)</f>
        <v>1781030</v>
      </c>
      <c r="D127" s="8"/>
    </row>
    <row r="128" spans="1:4" ht="12.75">
      <c r="A128" s="35"/>
      <c r="B128" s="2"/>
      <c r="D128" s="1"/>
    </row>
    <row r="129" spans="1:3" ht="12.75" customHeight="1">
      <c r="A129" s="5" t="s">
        <v>133</v>
      </c>
      <c r="C129" s="1"/>
    </row>
    <row r="130" spans="1:3" ht="12.75">
      <c r="A130" s="2">
        <v>10.406</v>
      </c>
      <c r="B130" t="s">
        <v>105</v>
      </c>
      <c r="C130" s="1">
        <v>800000</v>
      </c>
    </row>
    <row r="131" spans="1:3" ht="12.75">
      <c r="A131" s="2">
        <v>10.407</v>
      </c>
      <c r="B131" t="s">
        <v>149</v>
      </c>
      <c r="C131" s="1">
        <v>910000</v>
      </c>
    </row>
    <row r="132" spans="1:3" ht="12.75">
      <c r="A132" s="2">
        <v>10.41</v>
      </c>
      <c r="B132" t="s">
        <v>106</v>
      </c>
      <c r="C132" s="1">
        <v>658222</v>
      </c>
    </row>
    <row r="133" spans="1:3" ht="12.75">
      <c r="A133" s="2">
        <v>14.108</v>
      </c>
      <c r="B133" t="s">
        <v>150</v>
      </c>
      <c r="C133" s="1">
        <v>281855</v>
      </c>
    </row>
    <row r="134" spans="1:3" ht="12.75">
      <c r="A134" s="2">
        <v>14.117</v>
      </c>
      <c r="B134" t="s">
        <v>109</v>
      </c>
      <c r="C134" s="1">
        <v>50328576</v>
      </c>
    </row>
    <row r="135" spans="1:3" ht="12.75">
      <c r="A135" s="2">
        <v>14.133</v>
      </c>
      <c r="B135" t="s">
        <v>151</v>
      </c>
      <c r="C135" s="1">
        <v>69567</v>
      </c>
    </row>
    <row r="136" spans="1:3" ht="12.75">
      <c r="A136" s="2">
        <v>14.142</v>
      </c>
      <c r="B136" t="s">
        <v>110</v>
      </c>
      <c r="C136" s="1">
        <v>46144</v>
      </c>
    </row>
    <row r="137" spans="1:3" ht="12.75">
      <c r="A137" s="2">
        <v>59.012</v>
      </c>
      <c r="B137" t="s">
        <v>111</v>
      </c>
      <c r="C137" s="1">
        <v>850250</v>
      </c>
    </row>
    <row r="138" spans="1:3" ht="12.75">
      <c r="A138" s="2">
        <v>59.041</v>
      </c>
      <c r="B138" t="s">
        <v>112</v>
      </c>
      <c r="C138" s="1">
        <v>1074000</v>
      </c>
    </row>
    <row r="139" spans="1:3" ht="12.75">
      <c r="A139" s="2">
        <v>64.114</v>
      </c>
      <c r="B139" t="s">
        <v>113</v>
      </c>
      <c r="C139" s="1">
        <v>14550552</v>
      </c>
    </row>
    <row r="140" spans="1:4" s="5" customFormat="1" ht="12.75">
      <c r="A140" s="57"/>
      <c r="B140" s="9" t="s">
        <v>211</v>
      </c>
      <c r="C140" s="34">
        <f>SUM(C130:C139)</f>
        <v>69569166</v>
      </c>
      <c r="D140" s="8"/>
    </row>
    <row r="141" spans="1:4" ht="12.75">
      <c r="A141" s="35"/>
      <c r="B141" s="2"/>
      <c r="D141" s="1"/>
    </row>
    <row r="142" spans="1:3" ht="12.75" customHeight="1">
      <c r="A142" s="5" t="s">
        <v>135</v>
      </c>
      <c r="C142" s="1"/>
    </row>
    <row r="143" spans="1:3" ht="12.75">
      <c r="A143" s="2">
        <v>10.45</v>
      </c>
      <c r="B143" t="s">
        <v>46</v>
      </c>
      <c r="C143" s="1">
        <v>210437235</v>
      </c>
    </row>
    <row r="144" spans="1:3" ht="12.75">
      <c r="A144" s="2">
        <v>97.022</v>
      </c>
      <c r="B144" t="s">
        <v>114</v>
      </c>
      <c r="C144" s="1">
        <v>140911451</v>
      </c>
    </row>
    <row r="145" spans="1:4" s="5" customFormat="1" ht="12.75">
      <c r="A145" s="57"/>
      <c r="B145" s="9" t="s">
        <v>211</v>
      </c>
      <c r="C145" s="34">
        <f>SUM(C143:C144)</f>
        <v>351348686</v>
      </c>
      <c r="D145" s="8"/>
    </row>
    <row r="146" spans="1:4" s="52" customFormat="1" ht="12.75">
      <c r="A146" s="50"/>
      <c r="B146" s="51"/>
      <c r="C146" s="51"/>
      <c r="D146" s="51"/>
    </row>
    <row r="147" s="53" customFormat="1" ht="12.75" customHeight="1">
      <c r="A147" s="13" t="s">
        <v>137</v>
      </c>
    </row>
    <row r="148" s="53" customFormat="1" ht="12.75" customHeight="1">
      <c r="A148" s="54" t="s">
        <v>209</v>
      </c>
    </row>
    <row r="149" s="53" customFormat="1" ht="12.75" customHeight="1">
      <c r="A149" s="13" t="s">
        <v>210</v>
      </c>
    </row>
    <row r="150" s="53" customFormat="1" ht="12.75" customHeight="1">
      <c r="A150" s="15" t="s">
        <v>140</v>
      </c>
    </row>
  </sheetData>
  <sheetProtection/>
  <hyperlinks>
    <hyperlink ref="A150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1"/>
  <sheetViews>
    <sheetView zoomScalePageLayoutView="0" workbookViewId="0" topLeftCell="A91">
      <selection activeCell="A122" sqref="A122:IV122"/>
    </sheetView>
  </sheetViews>
  <sheetFormatPr defaultColWidth="9.140625" defaultRowHeight="12.75" customHeight="1"/>
  <cols>
    <col min="1" max="1" width="12.7109375" style="0" customWidth="1"/>
    <col min="2" max="2" width="88.7109375" style="0" customWidth="1"/>
    <col min="3" max="3" width="11.8515625" style="0" customWidth="1"/>
    <col min="4" max="4" width="20.7109375" style="0" customWidth="1"/>
  </cols>
  <sheetData>
    <row r="1" spans="1:4" ht="15" customHeight="1">
      <c r="A1" s="38" t="s">
        <v>198</v>
      </c>
      <c r="B1" s="39"/>
      <c r="C1" s="40"/>
      <c r="D1" s="11"/>
    </row>
    <row r="2" spans="1:4" ht="19.5" customHeight="1">
      <c r="A2" s="47" t="s">
        <v>1</v>
      </c>
      <c r="B2" s="48"/>
      <c r="C2" s="46"/>
      <c r="D2" s="11"/>
    </row>
    <row r="3" spans="1:4" ht="12.75" customHeight="1">
      <c r="A3" s="36" t="s">
        <v>160</v>
      </c>
      <c r="B3" s="37" t="s">
        <v>159</v>
      </c>
      <c r="C3" s="36" t="s">
        <v>158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532903450</v>
      </c>
    </row>
    <row r="7" ht="12.75" customHeight="1">
      <c r="A7" s="5" t="s">
        <v>117</v>
      </c>
    </row>
    <row r="8" spans="1:3" ht="12.75" customHeight="1">
      <c r="A8" s="2" t="s">
        <v>4</v>
      </c>
      <c r="B8" t="s">
        <v>5</v>
      </c>
      <c r="C8" s="1">
        <v>540513</v>
      </c>
    </row>
    <row r="9" spans="1:3" ht="12.75" customHeight="1">
      <c r="A9" s="2">
        <v>57.001</v>
      </c>
      <c r="B9" t="s">
        <v>6</v>
      </c>
      <c r="C9" s="1">
        <v>28000142</v>
      </c>
    </row>
    <row r="10" spans="1:3" ht="12.75" customHeight="1">
      <c r="A10" s="2" t="s">
        <v>7</v>
      </c>
      <c r="B10" t="s">
        <v>8</v>
      </c>
      <c r="C10" s="1">
        <v>196085</v>
      </c>
    </row>
    <row r="11" spans="1:3" ht="12.75" customHeight="1">
      <c r="A11" s="2">
        <v>64.102</v>
      </c>
      <c r="B11" t="s">
        <v>197</v>
      </c>
      <c r="C11" s="1">
        <v>5532</v>
      </c>
    </row>
    <row r="12" spans="1:3" ht="12.75" customHeight="1">
      <c r="A12" s="2">
        <v>64.104</v>
      </c>
      <c r="B12" t="s">
        <v>9</v>
      </c>
      <c r="C12" s="1">
        <v>1218700</v>
      </c>
    </row>
    <row r="13" spans="1:3" ht="12.75" customHeight="1">
      <c r="A13" s="2">
        <v>64.105</v>
      </c>
      <c r="B13" t="s">
        <v>10</v>
      </c>
      <c r="C13" s="1">
        <v>274924</v>
      </c>
    </row>
    <row r="14" spans="1:3" ht="12.75" customHeight="1">
      <c r="A14" s="2">
        <v>64.109</v>
      </c>
      <c r="B14" t="s">
        <v>11</v>
      </c>
      <c r="C14" s="1">
        <v>12310304</v>
      </c>
    </row>
    <row r="15" spans="1:3" ht="12.75" customHeight="1">
      <c r="A15" s="2">
        <v>64.11</v>
      </c>
      <c r="B15" t="s">
        <v>12</v>
      </c>
      <c r="C15" s="1">
        <v>1706603</v>
      </c>
    </row>
    <row r="16" spans="1:3" ht="12.75" customHeight="1">
      <c r="A16" s="2">
        <v>86.001</v>
      </c>
      <c r="B16" t="s">
        <v>13</v>
      </c>
      <c r="C16" s="1">
        <v>406938</v>
      </c>
    </row>
    <row r="17" spans="1:3" ht="12.75" customHeight="1">
      <c r="A17" s="2">
        <v>96.001</v>
      </c>
      <c r="B17" t="s">
        <v>14</v>
      </c>
      <c r="C17" s="1">
        <v>34824854</v>
      </c>
    </row>
    <row r="18" spans="1:3" ht="12.75" customHeight="1">
      <c r="A18" s="2">
        <v>96.002</v>
      </c>
      <c r="B18" t="s">
        <v>15</v>
      </c>
      <c r="C18" s="1">
        <v>120183912</v>
      </c>
    </row>
    <row r="19" spans="1:3" ht="12.75" customHeight="1">
      <c r="A19" s="2">
        <v>96.004</v>
      </c>
      <c r="B19" t="s">
        <v>16</v>
      </c>
      <c r="C19" s="1">
        <v>36992025</v>
      </c>
    </row>
    <row r="20" spans="1:3" ht="12.75" customHeight="1">
      <c r="A20" s="2">
        <v>96.006</v>
      </c>
      <c r="B20" t="s">
        <v>18</v>
      </c>
      <c r="C20" s="1">
        <v>9984060</v>
      </c>
    </row>
    <row r="21" spans="1:3" ht="12.75" customHeight="1">
      <c r="A21" s="2" t="s">
        <v>19</v>
      </c>
      <c r="B21" t="s">
        <v>20</v>
      </c>
      <c r="C21" s="1">
        <v>7773000</v>
      </c>
    </row>
    <row r="22" spans="1:3" ht="12.75" customHeight="1">
      <c r="A22" s="2" t="s">
        <v>21</v>
      </c>
      <c r="B22" t="s">
        <v>22</v>
      </c>
      <c r="C22" s="1">
        <v>15967422</v>
      </c>
    </row>
    <row r="23" spans="1:3" ht="12.75" customHeight="1">
      <c r="A23" s="2" t="s">
        <v>23</v>
      </c>
      <c r="B23" t="s">
        <v>24</v>
      </c>
      <c r="C23" s="1">
        <v>50597</v>
      </c>
    </row>
    <row r="24" spans="1:3" ht="12.75" customHeight="1">
      <c r="A24" s="2" t="s">
        <v>25</v>
      </c>
      <c r="B24" t="s">
        <v>26</v>
      </c>
      <c r="C24" s="1">
        <v>30393</v>
      </c>
    </row>
    <row r="25" spans="1:3" ht="12.75" customHeight="1">
      <c r="A25" s="2" t="s">
        <v>27</v>
      </c>
      <c r="B25" t="s">
        <v>28</v>
      </c>
      <c r="C25" s="1">
        <v>7</v>
      </c>
    </row>
    <row r="26" spans="1:3" s="5" customFormat="1" ht="12.75" customHeight="1">
      <c r="A26" s="9"/>
      <c r="B26" s="5" t="s">
        <v>163</v>
      </c>
      <c r="C26" s="8">
        <f>SUM(C8:C25)</f>
        <v>270466011</v>
      </c>
    </row>
    <row r="27" spans="1:4" ht="12.75" customHeight="1">
      <c r="A27" s="35"/>
      <c r="B27" s="2"/>
      <c r="D27" s="1"/>
    </row>
    <row r="28" spans="1:3" ht="12.75" customHeight="1">
      <c r="A28" s="9" t="s">
        <v>121</v>
      </c>
      <c r="C28" s="1"/>
    </row>
    <row r="29" spans="1:3" ht="12.75" customHeight="1">
      <c r="A29" s="2">
        <v>10.551</v>
      </c>
      <c r="B29" t="s">
        <v>30</v>
      </c>
      <c r="C29" s="1">
        <v>11716728</v>
      </c>
    </row>
    <row r="30" spans="1:3" ht="12.75" customHeight="1">
      <c r="A30" s="2">
        <v>14.197</v>
      </c>
      <c r="B30" t="s">
        <v>189</v>
      </c>
      <c r="C30" s="1">
        <v>1214339</v>
      </c>
    </row>
    <row r="31" spans="1:3" ht="12.75" customHeight="1">
      <c r="A31" s="2">
        <v>64.1</v>
      </c>
      <c r="B31" t="s">
        <v>32</v>
      </c>
      <c r="C31" s="1">
        <v>6177</v>
      </c>
    </row>
    <row r="32" spans="1:3" ht="12.75" customHeight="1">
      <c r="A32" s="2">
        <v>64.101</v>
      </c>
      <c r="B32" t="s">
        <v>142</v>
      </c>
      <c r="C32" s="1">
        <v>9929</v>
      </c>
    </row>
    <row r="33" spans="1:3" ht="12.75" customHeight="1">
      <c r="A33" s="2">
        <v>64.116</v>
      </c>
      <c r="B33" t="s">
        <v>33</v>
      </c>
      <c r="C33" s="1">
        <v>106937</v>
      </c>
    </row>
    <row r="34" spans="1:3" ht="12.75" customHeight="1">
      <c r="A34" s="2">
        <v>64.117</v>
      </c>
      <c r="B34" t="s">
        <v>34</v>
      </c>
      <c r="C34" s="1">
        <v>138034</v>
      </c>
    </row>
    <row r="35" spans="1:3" ht="12.75" customHeight="1">
      <c r="A35" s="2">
        <v>64.124</v>
      </c>
      <c r="B35" t="s">
        <v>36</v>
      </c>
      <c r="C35" s="1">
        <v>772475</v>
      </c>
    </row>
    <row r="36" spans="1:3" ht="12.75" customHeight="1">
      <c r="A36" s="2">
        <v>84.007</v>
      </c>
      <c r="B36" t="s">
        <v>37</v>
      </c>
      <c r="C36" s="1">
        <v>57897</v>
      </c>
    </row>
    <row r="37" spans="1:3" ht="12.75" customHeight="1">
      <c r="A37" s="2">
        <v>84.033</v>
      </c>
      <c r="B37" t="s">
        <v>38</v>
      </c>
      <c r="C37" s="1">
        <v>68465</v>
      </c>
    </row>
    <row r="38" spans="1:3" ht="12.75" customHeight="1">
      <c r="A38" s="2">
        <v>84.063</v>
      </c>
      <c r="B38" t="s">
        <v>39</v>
      </c>
      <c r="C38" s="1">
        <v>3416172</v>
      </c>
    </row>
    <row r="39" spans="1:3" ht="12.75" customHeight="1">
      <c r="A39" s="2">
        <v>93.773</v>
      </c>
      <c r="B39" t="s">
        <v>40</v>
      </c>
      <c r="C39" s="1">
        <v>54264442</v>
      </c>
    </row>
    <row r="40" spans="1:3" ht="12.75" customHeight="1">
      <c r="A40" s="2">
        <v>93.774</v>
      </c>
      <c r="B40" t="s">
        <v>41</v>
      </c>
      <c r="C40" s="1">
        <v>46553785</v>
      </c>
    </row>
    <row r="41" spans="1:3" s="5" customFormat="1" ht="12.75" customHeight="1">
      <c r="A41" s="9"/>
      <c r="B41" s="5" t="s">
        <v>163</v>
      </c>
      <c r="C41" s="8">
        <f>SUM(C29:C40)</f>
        <v>118325380</v>
      </c>
    </row>
    <row r="42" spans="1:4" ht="12.75" customHeight="1">
      <c r="A42" s="35"/>
      <c r="B42" s="2"/>
      <c r="D42" s="1"/>
    </row>
    <row r="43" spans="1:3" ht="12.75" customHeight="1">
      <c r="A43" s="9" t="s">
        <v>123</v>
      </c>
      <c r="C43" s="1"/>
    </row>
    <row r="44" spans="1:3" ht="12.75" customHeight="1">
      <c r="A44" s="2">
        <v>10.051</v>
      </c>
      <c r="B44" t="s">
        <v>42</v>
      </c>
      <c r="C44" s="1">
        <v>176761</v>
      </c>
    </row>
    <row r="45" spans="1:3" ht="12.75" customHeight="1">
      <c r="A45" s="2">
        <v>10.055</v>
      </c>
      <c r="B45" t="s">
        <v>44</v>
      </c>
      <c r="C45" s="1">
        <v>11297470</v>
      </c>
    </row>
    <row r="46" spans="1:3" ht="12.75" customHeight="1">
      <c r="A46" s="2">
        <v>10.069</v>
      </c>
      <c r="B46" t="s">
        <v>45</v>
      </c>
      <c r="C46" s="1">
        <v>1364791</v>
      </c>
    </row>
    <row r="47" spans="1:3" ht="12.75" customHeight="1">
      <c r="A47" s="2">
        <v>10.08</v>
      </c>
      <c r="B47" t="s">
        <v>144</v>
      </c>
      <c r="C47" s="1">
        <v>7517</v>
      </c>
    </row>
    <row r="48" spans="1:3" ht="12.75" customHeight="1">
      <c r="A48" s="2">
        <v>10.45</v>
      </c>
      <c r="B48" t="s">
        <v>46</v>
      </c>
      <c r="C48" s="1">
        <v>6334720</v>
      </c>
    </row>
    <row r="49" spans="1:3" ht="12.75" customHeight="1">
      <c r="A49" s="2">
        <v>10.918</v>
      </c>
      <c r="B49" t="s">
        <v>196</v>
      </c>
      <c r="C49" s="1">
        <v>42613</v>
      </c>
    </row>
    <row r="50" spans="1:3" ht="12.75" customHeight="1">
      <c r="A50" s="2">
        <v>14.195</v>
      </c>
      <c r="B50" t="s">
        <v>187</v>
      </c>
      <c r="C50" s="1">
        <v>-268367</v>
      </c>
    </row>
    <row r="51" spans="1:3" ht="12.75" customHeight="1">
      <c r="A51" s="2">
        <v>14.85</v>
      </c>
      <c r="B51" t="s">
        <v>50</v>
      </c>
      <c r="C51" s="1">
        <v>214556</v>
      </c>
    </row>
    <row r="52" spans="1:3" ht="12.75" customHeight="1">
      <c r="A52" s="2">
        <v>84.037</v>
      </c>
      <c r="B52" t="s">
        <v>186</v>
      </c>
      <c r="C52" s="1">
        <v>75</v>
      </c>
    </row>
    <row r="53" spans="1:3" ht="12.75" customHeight="1">
      <c r="A53" s="2">
        <v>97.022</v>
      </c>
      <c r="B53" t="s">
        <v>114</v>
      </c>
      <c r="C53" s="1">
        <v>162946</v>
      </c>
    </row>
    <row r="54" spans="1:3" ht="12.75" customHeight="1">
      <c r="A54" s="2" t="s">
        <v>51</v>
      </c>
      <c r="B54" t="s">
        <v>52</v>
      </c>
      <c r="C54" s="1">
        <v>1860</v>
      </c>
    </row>
    <row r="55" spans="1:3" s="5" customFormat="1" ht="12.75" customHeight="1">
      <c r="A55" s="9"/>
      <c r="B55" s="5" t="s">
        <v>163</v>
      </c>
      <c r="C55" s="8">
        <f>SUM(C44:C54)</f>
        <v>19334942</v>
      </c>
    </row>
    <row r="56" spans="1:4" ht="12.75" customHeight="1">
      <c r="A56" s="35"/>
      <c r="B56" s="2"/>
      <c r="D56" s="1"/>
    </row>
    <row r="57" spans="1:3" ht="12.75" customHeight="1">
      <c r="A57" s="5" t="s">
        <v>125</v>
      </c>
      <c r="C57" s="1"/>
    </row>
    <row r="58" spans="1:3" ht="12.75" customHeight="1">
      <c r="A58" s="2">
        <v>10.073</v>
      </c>
      <c r="B58" t="s">
        <v>53</v>
      </c>
      <c r="C58" s="1">
        <v>227</v>
      </c>
    </row>
    <row r="59" spans="1:3" ht="12.75" customHeight="1">
      <c r="A59" s="2">
        <v>10.555</v>
      </c>
      <c r="B59" t="s">
        <v>55</v>
      </c>
      <c r="C59" s="1">
        <v>2668849</v>
      </c>
    </row>
    <row r="60" spans="1:3" ht="12.75" customHeight="1">
      <c r="A60" s="2">
        <v>10.557</v>
      </c>
      <c r="B60" t="s">
        <v>56</v>
      </c>
      <c r="C60" s="1">
        <v>1764430</v>
      </c>
    </row>
    <row r="61" spans="1:3" ht="12.75" customHeight="1">
      <c r="A61" s="2">
        <v>14.218</v>
      </c>
      <c r="B61" t="s">
        <v>58</v>
      </c>
      <c r="C61" s="1">
        <v>1099991</v>
      </c>
    </row>
    <row r="62" spans="1:3" ht="12.75" customHeight="1">
      <c r="A62" s="2">
        <v>14.871</v>
      </c>
      <c r="B62" t="s">
        <v>59</v>
      </c>
      <c r="C62" s="1">
        <v>3477878</v>
      </c>
    </row>
    <row r="63" spans="1:3" ht="12.75" customHeight="1">
      <c r="A63" s="2">
        <v>14.872</v>
      </c>
      <c r="B63" t="s">
        <v>60</v>
      </c>
      <c r="C63" s="1">
        <v>335408</v>
      </c>
    </row>
    <row r="64" spans="1:3" ht="12.75" customHeight="1">
      <c r="A64" s="2">
        <v>16.542</v>
      </c>
      <c r="B64" t="s">
        <v>195</v>
      </c>
      <c r="C64" s="1">
        <v>-7941</v>
      </c>
    </row>
    <row r="65" spans="1:3" ht="12.75" customHeight="1">
      <c r="A65" s="2">
        <v>16.738</v>
      </c>
      <c r="B65" t="s">
        <v>154</v>
      </c>
      <c r="C65" s="1">
        <v>123006</v>
      </c>
    </row>
    <row r="66" spans="1:3" ht="12.75" customHeight="1">
      <c r="A66" s="2">
        <v>20.106</v>
      </c>
      <c r="B66" t="s">
        <v>67</v>
      </c>
      <c r="C66" s="1">
        <v>4533869</v>
      </c>
    </row>
    <row r="67" spans="1:3" ht="12.75" customHeight="1">
      <c r="A67" s="2">
        <v>20.205</v>
      </c>
      <c r="B67" t="s">
        <v>68</v>
      </c>
      <c r="C67" s="1">
        <v>16279354</v>
      </c>
    </row>
    <row r="68" spans="1:3" ht="12.75" customHeight="1">
      <c r="A68" s="2">
        <v>84.01</v>
      </c>
      <c r="B68" t="s">
        <v>70</v>
      </c>
      <c r="C68" s="1">
        <v>1702793</v>
      </c>
    </row>
    <row r="69" spans="1:3" ht="12.75" customHeight="1">
      <c r="A69" s="2">
        <v>84.042</v>
      </c>
      <c r="B69" t="s">
        <v>72</v>
      </c>
      <c r="C69" s="1">
        <v>270643</v>
      </c>
    </row>
    <row r="70" spans="1:3" ht="12.75" customHeight="1">
      <c r="A70" s="2">
        <v>84.126</v>
      </c>
      <c r="B70" t="s">
        <v>73</v>
      </c>
      <c r="C70" s="1">
        <v>796759</v>
      </c>
    </row>
    <row r="71" spans="1:3" ht="12.75" customHeight="1">
      <c r="A71" s="2">
        <v>84.215</v>
      </c>
      <c r="B71" t="s">
        <v>74</v>
      </c>
      <c r="C71" s="1">
        <v>270806</v>
      </c>
    </row>
    <row r="72" spans="1:3" ht="12.75" customHeight="1">
      <c r="A72" s="2">
        <v>84.358</v>
      </c>
      <c r="B72" t="s">
        <v>75</v>
      </c>
      <c r="C72" s="1">
        <v>43162</v>
      </c>
    </row>
    <row r="73" spans="1:3" ht="12.75" customHeight="1">
      <c r="A73" s="2">
        <v>93.224</v>
      </c>
      <c r="B73" t="s">
        <v>76</v>
      </c>
      <c r="C73" s="1">
        <v>1099521</v>
      </c>
    </row>
    <row r="74" spans="1:3" ht="12.75" customHeight="1">
      <c r="A74" s="2">
        <v>93.276</v>
      </c>
      <c r="B74" t="s">
        <v>66</v>
      </c>
      <c r="C74" s="1">
        <v>200000</v>
      </c>
    </row>
    <row r="75" spans="1:3" ht="12.75" customHeight="1">
      <c r="A75" s="2">
        <v>93.558</v>
      </c>
      <c r="B75" t="s">
        <v>77</v>
      </c>
      <c r="C75" s="1">
        <v>3925982</v>
      </c>
    </row>
    <row r="76" spans="1:3" ht="12.75" customHeight="1">
      <c r="A76" s="2">
        <v>93.563</v>
      </c>
      <c r="B76" t="s">
        <v>78</v>
      </c>
      <c r="C76" s="1">
        <v>728112</v>
      </c>
    </row>
    <row r="77" spans="1:3" ht="12.75" customHeight="1">
      <c r="A77" s="2">
        <v>93.568</v>
      </c>
      <c r="B77" t="s">
        <v>79</v>
      </c>
      <c r="C77" s="1">
        <v>1359566</v>
      </c>
    </row>
    <row r="78" spans="1:3" ht="12.75" customHeight="1">
      <c r="A78" s="2">
        <v>93.767</v>
      </c>
      <c r="B78" t="s">
        <v>81</v>
      </c>
      <c r="C78" s="1">
        <v>1505453</v>
      </c>
    </row>
    <row r="79" spans="1:3" ht="12.75" customHeight="1">
      <c r="A79" s="2">
        <v>93.776</v>
      </c>
      <c r="B79" t="s">
        <v>166</v>
      </c>
      <c r="C79" s="1">
        <v>1740</v>
      </c>
    </row>
    <row r="80" spans="1:3" ht="12.75" customHeight="1">
      <c r="A80" s="2">
        <v>93.777</v>
      </c>
      <c r="B80" t="s">
        <v>82</v>
      </c>
      <c r="C80" s="1">
        <v>200199</v>
      </c>
    </row>
    <row r="81" spans="1:3" ht="12.75" customHeight="1">
      <c r="A81" s="2">
        <v>93.778</v>
      </c>
      <c r="B81" t="s">
        <v>83</v>
      </c>
      <c r="C81" s="1">
        <v>51180058</v>
      </c>
    </row>
    <row r="82" spans="1:3" ht="12.75" customHeight="1">
      <c r="A82" s="2">
        <v>93.959</v>
      </c>
      <c r="B82" t="s">
        <v>85</v>
      </c>
      <c r="C82" s="1">
        <v>347539</v>
      </c>
    </row>
    <row r="83" spans="1:3" ht="12.75" customHeight="1">
      <c r="A83" s="2">
        <v>94.002</v>
      </c>
      <c r="B83" t="s">
        <v>86</v>
      </c>
      <c r="C83" s="1">
        <v>21066</v>
      </c>
    </row>
    <row r="84" spans="1:3" ht="12.75" customHeight="1">
      <c r="A84" s="2">
        <v>97.024</v>
      </c>
      <c r="B84" t="s">
        <v>164</v>
      </c>
      <c r="C84" s="1">
        <v>49652</v>
      </c>
    </row>
    <row r="85" spans="1:3" ht="12.75" customHeight="1">
      <c r="A85" s="2">
        <v>97.044</v>
      </c>
      <c r="B85" t="s">
        <v>87</v>
      </c>
      <c r="C85" s="1">
        <v>335256</v>
      </c>
    </row>
    <row r="86" spans="1:3" s="5" customFormat="1" ht="12.75" customHeight="1">
      <c r="A86" s="9"/>
      <c r="B86" s="5" t="s">
        <v>163</v>
      </c>
      <c r="C86" s="8">
        <f>SUM(C58:C85)</f>
        <v>94313378</v>
      </c>
    </row>
    <row r="87" spans="1:4" ht="12.75" customHeight="1">
      <c r="A87" s="35"/>
      <c r="B87" s="2"/>
      <c r="D87" s="1"/>
    </row>
    <row r="88" spans="1:3" ht="12.75" customHeight="1">
      <c r="A88" s="5" t="s">
        <v>127</v>
      </c>
      <c r="C88" s="1"/>
    </row>
    <row r="89" spans="1:3" ht="12.75" customHeight="1">
      <c r="A89" s="2" t="s">
        <v>88</v>
      </c>
      <c r="B89" t="s">
        <v>89</v>
      </c>
      <c r="C89" s="1">
        <v>5965409</v>
      </c>
    </row>
    <row r="90" spans="1:3" ht="12.75" customHeight="1">
      <c r="A90" s="2" t="s">
        <v>90</v>
      </c>
      <c r="B90" t="s">
        <v>91</v>
      </c>
      <c r="C90" s="1">
        <v>4050552</v>
      </c>
    </row>
    <row r="91" spans="1:3" ht="12.75" customHeight="1">
      <c r="A91" s="2" t="s">
        <v>92</v>
      </c>
      <c r="B91" t="s">
        <v>93</v>
      </c>
      <c r="C91" s="1">
        <v>2945556</v>
      </c>
    </row>
    <row r="92" spans="1:3" s="5" customFormat="1" ht="12.75" customHeight="1">
      <c r="A92" s="9"/>
      <c r="B92" s="5" t="s">
        <v>163</v>
      </c>
      <c r="C92" s="8">
        <f>SUM(C89:C91)</f>
        <v>12961517</v>
      </c>
    </row>
    <row r="93" spans="1:4" ht="12.75" customHeight="1">
      <c r="A93" s="35"/>
      <c r="B93" s="2"/>
      <c r="D93" s="1"/>
    </row>
    <row r="94" spans="1:3" ht="12.75" customHeight="1">
      <c r="A94" s="5" t="s">
        <v>129</v>
      </c>
      <c r="C94" s="1"/>
    </row>
    <row r="95" spans="1:3" ht="12.75" customHeight="1">
      <c r="A95" s="2" t="s">
        <v>94</v>
      </c>
      <c r="B95" t="s">
        <v>95</v>
      </c>
      <c r="C95" s="1">
        <v>54000</v>
      </c>
    </row>
    <row r="96" spans="1:3" ht="12.75" customHeight="1">
      <c r="A96" s="2" t="s">
        <v>96</v>
      </c>
      <c r="B96" t="s">
        <v>97</v>
      </c>
      <c r="C96" s="1">
        <v>2613000</v>
      </c>
    </row>
    <row r="97" spans="1:3" ht="12.75" customHeight="1">
      <c r="A97" s="2" t="s">
        <v>98</v>
      </c>
      <c r="B97" t="s">
        <v>99</v>
      </c>
      <c r="C97" s="1">
        <v>250000</v>
      </c>
    </row>
    <row r="98" spans="1:3" ht="12.75" customHeight="1">
      <c r="A98" s="2" t="s">
        <v>100</v>
      </c>
      <c r="B98" t="s">
        <v>101</v>
      </c>
      <c r="C98" s="1">
        <v>2630000</v>
      </c>
    </row>
    <row r="99" spans="1:3" ht="12.75" customHeight="1">
      <c r="A99" s="2" t="s">
        <v>102</v>
      </c>
      <c r="B99" t="s">
        <v>103</v>
      </c>
      <c r="C99" s="1">
        <v>11955222</v>
      </c>
    </row>
    <row r="100" spans="1:3" s="5" customFormat="1" ht="12.75" customHeight="1">
      <c r="A100" s="9"/>
      <c r="B100" s="5" t="s">
        <v>163</v>
      </c>
      <c r="C100" s="8">
        <f>SUM(C95:C99)</f>
        <v>17502222</v>
      </c>
    </row>
    <row r="101" spans="1:4" ht="12.75" customHeight="1">
      <c r="A101" s="35"/>
      <c r="B101" s="2"/>
      <c r="D101" s="1"/>
    </row>
    <row r="102" spans="1:3" ht="12.75" customHeight="1">
      <c r="A102" s="5" t="s">
        <v>131</v>
      </c>
      <c r="C102" s="1"/>
    </row>
    <row r="103" spans="1:3" ht="12.75" customHeight="1">
      <c r="A103" s="2">
        <v>10.056</v>
      </c>
      <c r="B103" t="s">
        <v>104</v>
      </c>
      <c r="C103" s="1">
        <v>400288</v>
      </c>
    </row>
    <row r="104" spans="1:3" ht="12.75" customHeight="1">
      <c r="A104" s="2">
        <v>10.406</v>
      </c>
      <c r="B104" t="s">
        <v>105</v>
      </c>
      <c r="C104" s="1">
        <v>296000</v>
      </c>
    </row>
    <row r="105" spans="1:3" ht="12.75" customHeight="1">
      <c r="A105" s="2">
        <v>10.407</v>
      </c>
      <c r="B105" t="s">
        <v>149</v>
      </c>
      <c r="C105" s="1">
        <v>298000</v>
      </c>
    </row>
    <row r="106" spans="1:3" ht="12.75" customHeight="1">
      <c r="A106" s="2">
        <v>10.41</v>
      </c>
      <c r="B106" t="s">
        <v>106</v>
      </c>
      <c r="C106" s="1">
        <v>787632</v>
      </c>
    </row>
    <row r="107" spans="1:3" ht="12.75" customHeight="1">
      <c r="A107" s="2">
        <v>10.415</v>
      </c>
      <c r="B107" t="s">
        <v>194</v>
      </c>
      <c r="C107" s="1">
        <v>124500</v>
      </c>
    </row>
    <row r="108" spans="1:3" ht="12.75" customHeight="1">
      <c r="A108" s="2">
        <v>10.417</v>
      </c>
      <c r="B108" t="s">
        <v>54</v>
      </c>
      <c r="C108" s="1">
        <v>13198</v>
      </c>
    </row>
    <row r="109" spans="1:3" ht="12.75" customHeight="1">
      <c r="A109" s="2">
        <v>59.008</v>
      </c>
      <c r="B109" t="s">
        <v>152</v>
      </c>
      <c r="C109" s="1">
        <v>201200</v>
      </c>
    </row>
    <row r="110" spans="1:3" ht="12.75" customHeight="1">
      <c r="A110" s="2">
        <v>84.268</v>
      </c>
      <c r="B110" t="s">
        <v>107</v>
      </c>
      <c r="C110" s="1">
        <v>219346</v>
      </c>
    </row>
    <row r="111" spans="1:3" s="5" customFormat="1" ht="12.75" customHeight="1">
      <c r="A111" s="9"/>
      <c r="B111" s="5" t="s">
        <v>163</v>
      </c>
      <c r="C111" s="8">
        <f>SUM(C103:C110)</f>
        <v>2340164</v>
      </c>
    </row>
    <row r="112" spans="1:4" ht="12.75" customHeight="1">
      <c r="A112" s="35"/>
      <c r="B112" s="2"/>
      <c r="D112" s="1"/>
    </row>
    <row r="113" spans="1:3" ht="12.75" customHeight="1">
      <c r="A113" s="5" t="s">
        <v>133</v>
      </c>
      <c r="C113" s="1"/>
    </row>
    <row r="114" spans="1:3" ht="12.75" customHeight="1">
      <c r="A114" s="2">
        <v>10.41</v>
      </c>
      <c r="B114" t="s">
        <v>106</v>
      </c>
      <c r="C114" s="1">
        <v>56100</v>
      </c>
    </row>
    <row r="115" spans="1:3" ht="12.75" customHeight="1">
      <c r="A115" s="2">
        <v>14.11</v>
      </c>
      <c r="B115" t="s">
        <v>193</v>
      </c>
      <c r="C115" s="1">
        <v>37311</v>
      </c>
    </row>
    <row r="116" spans="1:3" ht="12.75" customHeight="1">
      <c r="A116" s="2">
        <v>14.117</v>
      </c>
      <c r="B116" t="s">
        <v>109</v>
      </c>
      <c r="C116" s="1">
        <v>18808289</v>
      </c>
    </row>
    <row r="117" spans="1:3" ht="12.75" customHeight="1">
      <c r="A117" s="2">
        <v>59.012</v>
      </c>
      <c r="B117" t="s">
        <v>111</v>
      </c>
      <c r="C117" s="1">
        <v>2037450</v>
      </c>
    </row>
    <row r="118" spans="1:3" ht="12.75" customHeight="1">
      <c r="A118" s="2">
        <v>59.041</v>
      </c>
      <c r="B118" t="s">
        <v>112</v>
      </c>
      <c r="C118" s="1">
        <v>1151000</v>
      </c>
    </row>
    <row r="119" spans="1:3" ht="12.75" customHeight="1">
      <c r="A119" s="2">
        <v>64.114</v>
      </c>
      <c r="B119" t="s">
        <v>113</v>
      </c>
      <c r="C119" s="1">
        <v>9765238</v>
      </c>
    </row>
    <row r="120" spans="1:3" s="5" customFormat="1" ht="12.75" customHeight="1">
      <c r="A120" s="9"/>
      <c r="B120" s="5" t="s">
        <v>163</v>
      </c>
      <c r="C120" s="8">
        <f>SUM(C114:C119)</f>
        <v>31855388</v>
      </c>
    </row>
    <row r="121" spans="1:4" ht="12.75" customHeight="1">
      <c r="A121" s="35"/>
      <c r="B121" s="2"/>
      <c r="D121" s="1"/>
    </row>
    <row r="122" spans="1:3" ht="12.75" customHeight="1">
      <c r="A122" s="5" t="s">
        <v>135</v>
      </c>
      <c r="C122" s="1"/>
    </row>
    <row r="123" spans="1:3" ht="12.75" customHeight="1">
      <c r="A123" s="2">
        <v>10.45</v>
      </c>
      <c r="B123" t="s">
        <v>46</v>
      </c>
      <c r="C123" s="1">
        <v>150846485</v>
      </c>
    </row>
    <row r="124" spans="1:3" ht="12.75" customHeight="1">
      <c r="A124" s="2">
        <v>64.103</v>
      </c>
      <c r="B124" t="s">
        <v>192</v>
      </c>
      <c r="C124" s="1">
        <v>593819</v>
      </c>
    </row>
    <row r="125" spans="1:3" ht="12.75" customHeight="1">
      <c r="A125" s="2">
        <v>97.022</v>
      </c>
      <c r="B125" t="s">
        <v>114</v>
      </c>
      <c r="C125" s="1">
        <v>126367816</v>
      </c>
    </row>
    <row r="126" spans="2:3" s="5" customFormat="1" ht="12.75" customHeight="1">
      <c r="B126" s="5" t="s">
        <v>163</v>
      </c>
      <c r="C126" s="34">
        <f>SUM(C123:C125)</f>
        <v>277808120</v>
      </c>
    </row>
    <row r="127" spans="1:3" s="11" customFormat="1" ht="12.75" customHeight="1">
      <c r="A127" s="4"/>
      <c r="B127" s="4"/>
      <c r="C127" s="49"/>
    </row>
    <row r="128" spans="1:2" s="11" customFormat="1" ht="12.75" customHeight="1">
      <c r="A128" s="13" t="s">
        <v>137</v>
      </c>
      <c r="B128"/>
    </row>
    <row r="129" ht="12.75" customHeight="1">
      <c r="A129" s="14" t="s">
        <v>138</v>
      </c>
    </row>
    <row r="130" ht="12.75" customHeight="1">
      <c r="A130" s="13" t="s">
        <v>199</v>
      </c>
    </row>
    <row r="131" ht="12.75" customHeight="1">
      <c r="A131" s="15" t="s">
        <v>140</v>
      </c>
    </row>
  </sheetData>
  <sheetProtection/>
  <printOptions/>
  <pageMargins left="0.5" right="0.75" top="0.75" bottom="0.75" header="0.5" footer="0.5"/>
  <pageSetup fitToHeight="0" fitToWidth="1" horizontalDpi="600" verticalDpi="600" orientation="portrait" scale="83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2"/>
  <sheetViews>
    <sheetView zoomScalePageLayoutView="0" workbookViewId="0" topLeftCell="A110">
      <selection activeCell="A147" sqref="A147:IV152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421875" style="0" customWidth="1"/>
    <col min="4" max="4" width="20.7109375" style="0" customWidth="1"/>
  </cols>
  <sheetData>
    <row r="1" spans="1:3" ht="15" customHeight="1">
      <c r="A1" s="38" t="s">
        <v>190</v>
      </c>
      <c r="B1" s="39"/>
      <c r="C1" s="40"/>
    </row>
    <row r="2" spans="1:3" ht="19.5" customHeight="1">
      <c r="A2" s="41" t="s">
        <v>1</v>
      </c>
      <c r="B2" s="42"/>
      <c r="C2" s="43"/>
    </row>
    <row r="3" spans="1:3" ht="12.75" customHeight="1">
      <c r="A3" s="44"/>
      <c r="B3" s="45"/>
      <c r="C3" s="46"/>
    </row>
    <row r="4" spans="1:3" ht="12.75" customHeight="1">
      <c r="A4" s="36" t="s">
        <v>160</v>
      </c>
      <c r="B4" s="37" t="s">
        <v>159</v>
      </c>
      <c r="C4" s="36" t="s">
        <v>158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538090468</v>
      </c>
    </row>
    <row r="8" ht="12.75" customHeight="1">
      <c r="A8" s="5" t="s">
        <v>117</v>
      </c>
    </row>
    <row r="9" spans="1:3" ht="12.75" customHeight="1">
      <c r="A9" s="2" t="s">
        <v>4</v>
      </c>
      <c r="B9" t="s">
        <v>5</v>
      </c>
      <c r="C9" s="1">
        <v>328829</v>
      </c>
    </row>
    <row r="10" spans="1:3" ht="12.75" customHeight="1">
      <c r="A10" s="2">
        <v>57.001</v>
      </c>
      <c r="B10" t="s">
        <v>6</v>
      </c>
      <c r="C10" s="1">
        <v>26911134</v>
      </c>
    </row>
    <row r="11" spans="1:3" ht="12.75" customHeight="1">
      <c r="A11" s="2" t="s">
        <v>7</v>
      </c>
      <c r="B11" t="s">
        <v>8</v>
      </c>
      <c r="C11" s="1">
        <v>151531</v>
      </c>
    </row>
    <row r="12" spans="1:3" ht="12.75" customHeight="1">
      <c r="A12" s="2">
        <v>64.104</v>
      </c>
      <c r="B12" t="s">
        <v>9</v>
      </c>
      <c r="C12" s="1">
        <v>1032577</v>
      </c>
    </row>
    <row r="13" spans="1:3" ht="12.75" customHeight="1">
      <c r="A13" s="2">
        <v>64.105</v>
      </c>
      <c r="B13" t="s">
        <v>10</v>
      </c>
      <c r="C13" s="1">
        <v>240298</v>
      </c>
    </row>
    <row r="14" spans="1:3" ht="12.75" customHeight="1">
      <c r="A14" s="2">
        <v>64.109</v>
      </c>
      <c r="B14" t="s">
        <v>11</v>
      </c>
      <c r="C14" s="1">
        <v>9570727</v>
      </c>
    </row>
    <row r="15" spans="1:3" ht="12.75" customHeight="1">
      <c r="A15" s="2">
        <v>64.11</v>
      </c>
      <c r="B15" t="s">
        <v>12</v>
      </c>
      <c r="C15" s="1">
        <v>1368673</v>
      </c>
    </row>
    <row r="16" spans="1:3" ht="12.75" customHeight="1">
      <c r="A16" s="2">
        <v>86.001</v>
      </c>
      <c r="B16" t="s">
        <v>13</v>
      </c>
      <c r="C16" s="1">
        <v>403056</v>
      </c>
    </row>
    <row r="17" spans="1:3" ht="12.75" customHeight="1">
      <c r="A17" s="2">
        <v>96.001</v>
      </c>
      <c r="B17" t="s">
        <v>14</v>
      </c>
      <c r="C17" s="1">
        <v>32507390</v>
      </c>
    </row>
    <row r="18" spans="1:3" ht="12.75" customHeight="1">
      <c r="A18" s="2">
        <v>96.002</v>
      </c>
      <c r="B18" t="s">
        <v>15</v>
      </c>
      <c r="C18" s="1">
        <v>114410868</v>
      </c>
    </row>
    <row r="19" spans="1:3" ht="12.75" customHeight="1">
      <c r="A19" s="2">
        <v>96.004</v>
      </c>
      <c r="B19" t="s">
        <v>16</v>
      </c>
      <c r="C19" s="1">
        <v>35244885</v>
      </c>
    </row>
    <row r="20" spans="1:3" ht="12.75" customHeight="1">
      <c r="A20" s="2">
        <v>96.006</v>
      </c>
      <c r="B20" t="s">
        <v>18</v>
      </c>
      <c r="C20" s="1">
        <v>9043438</v>
      </c>
    </row>
    <row r="21" spans="1:3" ht="12.75" customHeight="1">
      <c r="A21" s="2" t="s">
        <v>19</v>
      </c>
      <c r="B21" t="s">
        <v>20</v>
      </c>
      <c r="C21" s="1">
        <v>7600000</v>
      </c>
    </row>
    <row r="22" spans="1:3" ht="12.75" customHeight="1">
      <c r="A22" s="2" t="s">
        <v>21</v>
      </c>
      <c r="B22" t="s">
        <v>22</v>
      </c>
      <c r="C22" s="1">
        <v>15053083</v>
      </c>
    </row>
    <row r="23" spans="1:3" ht="12.75" customHeight="1">
      <c r="A23" s="2" t="s">
        <v>23</v>
      </c>
      <c r="B23" t="s">
        <v>24</v>
      </c>
      <c r="C23" s="1">
        <v>54179</v>
      </c>
    </row>
    <row r="24" spans="1:3" ht="12.75" customHeight="1">
      <c r="A24" s="2" t="s">
        <v>25</v>
      </c>
      <c r="B24" t="s">
        <v>26</v>
      </c>
      <c r="C24" s="1">
        <v>28714</v>
      </c>
    </row>
    <row r="25" spans="1:3" ht="12.75" customHeight="1">
      <c r="A25" s="2" t="s">
        <v>27</v>
      </c>
      <c r="B25" t="s">
        <v>28</v>
      </c>
      <c r="C25" s="1">
        <v>7</v>
      </c>
    </row>
    <row r="26" spans="1:3" s="5" customFormat="1" ht="12.75" customHeight="1">
      <c r="A26" s="9"/>
      <c r="B26" s="5" t="s">
        <v>163</v>
      </c>
      <c r="C26" s="8">
        <f>SUM(C9:C25)</f>
        <v>253949389</v>
      </c>
    </row>
    <row r="27" spans="1:4" ht="12.75" customHeight="1">
      <c r="A27" s="35"/>
      <c r="B27" s="2"/>
      <c r="D27" s="1"/>
    </row>
    <row r="28" spans="1:3" ht="12.75" customHeight="1">
      <c r="A28" s="9" t="s">
        <v>121</v>
      </c>
      <c r="C28" s="1"/>
    </row>
    <row r="29" spans="1:3" ht="12.75" customHeight="1">
      <c r="A29" s="2">
        <v>10.427</v>
      </c>
      <c r="B29" t="s">
        <v>29</v>
      </c>
      <c r="C29" s="1">
        <v>132044</v>
      </c>
    </row>
    <row r="30" spans="1:3" ht="12.75" customHeight="1">
      <c r="A30" s="2">
        <v>10.551</v>
      </c>
      <c r="B30" t="s">
        <v>30</v>
      </c>
      <c r="C30" s="1">
        <v>10779859</v>
      </c>
    </row>
    <row r="31" spans="1:3" ht="12.75" customHeight="1">
      <c r="A31" s="2">
        <v>14.197</v>
      </c>
      <c r="B31" t="s">
        <v>189</v>
      </c>
      <c r="C31" s="1">
        <v>-9765</v>
      </c>
    </row>
    <row r="32" spans="1:3" ht="12.75" customHeight="1">
      <c r="A32" s="2">
        <v>64.1</v>
      </c>
      <c r="B32" t="s">
        <v>32</v>
      </c>
      <c r="C32" s="1">
        <v>8087</v>
      </c>
    </row>
    <row r="33" spans="1:3" ht="12.75" customHeight="1">
      <c r="A33" s="2">
        <v>64.101</v>
      </c>
      <c r="B33" t="s">
        <v>142</v>
      </c>
      <c r="C33" s="1">
        <v>26126</v>
      </c>
    </row>
    <row r="34" spans="1:3" ht="12.75" customHeight="1">
      <c r="A34" s="2">
        <v>64.116</v>
      </c>
      <c r="B34" t="s">
        <v>33</v>
      </c>
      <c r="C34" s="1">
        <v>29965</v>
      </c>
    </row>
    <row r="35" spans="1:3" ht="12.75" customHeight="1">
      <c r="A35" s="2">
        <v>64.117</v>
      </c>
      <c r="B35" t="s">
        <v>34</v>
      </c>
      <c r="C35" s="1">
        <v>145192</v>
      </c>
    </row>
    <row r="36" spans="1:3" ht="12.75" customHeight="1">
      <c r="A36" s="2">
        <v>64.124</v>
      </c>
      <c r="B36" t="s">
        <v>36</v>
      </c>
      <c r="C36" s="1">
        <v>578013</v>
      </c>
    </row>
    <row r="37" spans="1:3" ht="12.75" customHeight="1">
      <c r="A37" s="2">
        <v>84.007</v>
      </c>
      <c r="B37" t="s">
        <v>37</v>
      </c>
      <c r="C37" s="1">
        <v>107509</v>
      </c>
    </row>
    <row r="38" spans="1:3" ht="12.75" customHeight="1">
      <c r="A38" s="2">
        <v>84.033</v>
      </c>
      <c r="B38" t="s">
        <v>38</v>
      </c>
      <c r="C38" s="1">
        <v>110297</v>
      </c>
    </row>
    <row r="39" spans="1:3" ht="12.75" customHeight="1">
      <c r="A39" s="2">
        <v>84.063</v>
      </c>
      <c r="B39" t="s">
        <v>39</v>
      </c>
      <c r="C39" s="1">
        <v>4541457</v>
      </c>
    </row>
    <row r="40" spans="1:3" ht="12.75" customHeight="1">
      <c r="A40" s="2">
        <v>93.773</v>
      </c>
      <c r="B40" t="s">
        <v>40</v>
      </c>
      <c r="C40" s="1">
        <v>54264442</v>
      </c>
    </row>
    <row r="41" spans="1:3" ht="12.75" customHeight="1">
      <c r="A41" s="2">
        <v>93.774</v>
      </c>
      <c r="B41" t="s">
        <v>41</v>
      </c>
      <c r="C41" s="1">
        <v>46553785</v>
      </c>
    </row>
    <row r="42" spans="1:3" s="5" customFormat="1" ht="12.75" customHeight="1">
      <c r="A42" s="9"/>
      <c r="B42" s="5" t="s">
        <v>163</v>
      </c>
      <c r="C42" s="8">
        <f>SUM(C29:C41)</f>
        <v>117267011</v>
      </c>
    </row>
    <row r="43" spans="1:4" ht="12.75" customHeight="1">
      <c r="A43" s="35"/>
      <c r="B43" s="2"/>
      <c r="D43" s="1"/>
    </row>
    <row r="44" spans="1:3" ht="12.75" customHeight="1">
      <c r="A44" s="9" t="s">
        <v>123</v>
      </c>
      <c r="C44" s="1"/>
    </row>
    <row r="45" spans="1:3" ht="12.75" customHeight="1">
      <c r="A45" s="2">
        <v>10.051</v>
      </c>
      <c r="B45" t="s">
        <v>42</v>
      </c>
      <c r="C45" s="1">
        <v>15314380</v>
      </c>
    </row>
    <row r="46" spans="1:3" ht="12.75" customHeight="1">
      <c r="A46" s="2">
        <v>10.055</v>
      </c>
      <c r="B46" t="s">
        <v>44</v>
      </c>
      <c r="C46" s="1">
        <v>15456893</v>
      </c>
    </row>
    <row r="47" spans="1:3" ht="12.75" customHeight="1">
      <c r="A47" s="2">
        <v>10.066</v>
      </c>
      <c r="B47" t="s">
        <v>188</v>
      </c>
      <c r="C47" s="1">
        <v>150571</v>
      </c>
    </row>
    <row r="48" spans="1:3" ht="12.75" customHeight="1">
      <c r="A48" s="2">
        <v>10.069</v>
      </c>
      <c r="B48" t="s">
        <v>45</v>
      </c>
      <c r="C48" s="1">
        <v>1338435</v>
      </c>
    </row>
    <row r="49" spans="1:3" ht="12.75" customHeight="1">
      <c r="A49" s="2">
        <v>10.072</v>
      </c>
      <c r="B49" t="s">
        <v>143</v>
      </c>
      <c r="C49" s="1">
        <v>-113925</v>
      </c>
    </row>
    <row r="50" spans="1:3" ht="12.75" customHeight="1">
      <c r="A50" s="2">
        <v>10.08</v>
      </c>
      <c r="B50" t="s">
        <v>144</v>
      </c>
      <c r="C50" s="1">
        <v>9521</v>
      </c>
    </row>
    <row r="51" spans="1:3" ht="12.75" customHeight="1">
      <c r="A51" s="2">
        <v>10.45</v>
      </c>
      <c r="B51" t="s">
        <v>46</v>
      </c>
      <c r="C51" s="1">
        <v>4212679</v>
      </c>
    </row>
    <row r="52" spans="1:3" ht="12.75" customHeight="1">
      <c r="A52" s="2">
        <v>14.195</v>
      </c>
      <c r="B52" t="s">
        <v>187</v>
      </c>
      <c r="C52" s="1">
        <v>2203132</v>
      </c>
    </row>
    <row r="53" spans="1:3" ht="12.75" customHeight="1">
      <c r="A53" s="2">
        <v>14.85</v>
      </c>
      <c r="B53" t="s">
        <v>50</v>
      </c>
      <c r="C53" s="1">
        <v>114707</v>
      </c>
    </row>
    <row r="54" spans="1:3" ht="12.75" customHeight="1">
      <c r="A54" s="2">
        <v>84.037</v>
      </c>
      <c r="B54" t="s">
        <v>186</v>
      </c>
      <c r="C54" s="1">
        <v>143</v>
      </c>
    </row>
    <row r="55" spans="1:3" ht="12.75" customHeight="1">
      <c r="A55" s="2">
        <v>93.566</v>
      </c>
      <c r="B55" t="s">
        <v>185</v>
      </c>
      <c r="C55" s="1">
        <v>32609</v>
      </c>
    </row>
    <row r="56" spans="1:3" ht="12.75" customHeight="1">
      <c r="A56" s="2" t="s">
        <v>51</v>
      </c>
      <c r="B56" t="s">
        <v>52</v>
      </c>
      <c r="C56" s="1">
        <v>46013</v>
      </c>
    </row>
    <row r="57" spans="1:3" s="5" customFormat="1" ht="12.75" customHeight="1">
      <c r="A57" s="9"/>
      <c r="B57" s="5" t="s">
        <v>163</v>
      </c>
      <c r="C57" s="8">
        <f>SUM(C45:C56)</f>
        <v>38765158</v>
      </c>
    </row>
    <row r="58" spans="1:4" ht="12.75" customHeight="1">
      <c r="A58" s="35"/>
      <c r="B58" s="2"/>
      <c r="D58" s="1"/>
    </row>
    <row r="59" spans="1:3" ht="12.75" customHeight="1">
      <c r="A59" s="5" t="s">
        <v>125</v>
      </c>
      <c r="C59" s="1"/>
    </row>
    <row r="60" spans="1:3" ht="12.75" customHeight="1">
      <c r="A60" s="2">
        <v>10.073</v>
      </c>
      <c r="B60" t="s">
        <v>53</v>
      </c>
      <c r="C60" s="1">
        <v>46311</v>
      </c>
    </row>
    <row r="61" spans="1:3" ht="12.75" customHeight="1">
      <c r="A61" s="2">
        <v>10.417</v>
      </c>
      <c r="B61" t="s">
        <v>54</v>
      </c>
      <c r="C61" s="1">
        <v>9078</v>
      </c>
    </row>
    <row r="62" spans="1:3" ht="12.75" customHeight="1">
      <c r="A62" s="2">
        <v>10.555</v>
      </c>
      <c r="B62" t="s">
        <v>55</v>
      </c>
      <c r="C62" s="1">
        <v>2389149</v>
      </c>
    </row>
    <row r="63" spans="1:3" ht="12.75" customHeight="1">
      <c r="A63" s="2">
        <v>10.557</v>
      </c>
      <c r="B63" t="s">
        <v>56</v>
      </c>
      <c r="C63" s="1">
        <v>1722240</v>
      </c>
    </row>
    <row r="64" spans="1:3" ht="12.75" customHeight="1">
      <c r="A64" s="2">
        <v>10.771</v>
      </c>
      <c r="B64" t="s">
        <v>184</v>
      </c>
      <c r="C64" s="1">
        <v>400000</v>
      </c>
    </row>
    <row r="65" spans="1:3" ht="12.75" customHeight="1">
      <c r="A65" s="2">
        <v>14.191</v>
      </c>
      <c r="B65" t="s">
        <v>183</v>
      </c>
      <c r="C65" s="1">
        <v>91823</v>
      </c>
    </row>
    <row r="66" spans="1:3" ht="12.75" customHeight="1">
      <c r="A66" s="2">
        <v>14.218</v>
      </c>
      <c r="B66" t="s">
        <v>58</v>
      </c>
      <c r="C66" s="1">
        <v>1102124</v>
      </c>
    </row>
    <row r="67" spans="1:3" ht="12.75" customHeight="1">
      <c r="A67" s="2">
        <v>14.231</v>
      </c>
      <c r="B67" t="s">
        <v>182</v>
      </c>
      <c r="C67" s="1">
        <v>511798</v>
      </c>
    </row>
    <row r="68" spans="1:3" ht="12.75" customHeight="1">
      <c r="A68" s="2">
        <v>14.856</v>
      </c>
      <c r="B68" t="s">
        <v>181</v>
      </c>
      <c r="C68" s="1">
        <v>3000</v>
      </c>
    </row>
    <row r="69" spans="1:3" ht="12.75" customHeight="1">
      <c r="A69" s="2">
        <v>14.871</v>
      </c>
      <c r="B69" t="s">
        <v>59</v>
      </c>
      <c r="C69" s="1">
        <v>3422018</v>
      </c>
    </row>
    <row r="70" spans="1:3" ht="12.75" customHeight="1">
      <c r="A70" s="2">
        <v>14.872</v>
      </c>
      <c r="B70" t="s">
        <v>60</v>
      </c>
      <c r="C70" s="1">
        <v>282549</v>
      </c>
    </row>
    <row r="71" spans="1:3" ht="12.75" customHeight="1">
      <c r="A71" s="2">
        <v>14.875</v>
      </c>
      <c r="B71" t="s">
        <v>180</v>
      </c>
      <c r="C71" s="1">
        <v>297600</v>
      </c>
    </row>
    <row r="72" spans="1:3" ht="12.75" customHeight="1">
      <c r="A72" s="2">
        <v>15.608</v>
      </c>
      <c r="B72" t="s">
        <v>179</v>
      </c>
      <c r="C72" s="1">
        <v>30000</v>
      </c>
    </row>
    <row r="73" spans="1:3" ht="12.75" customHeight="1">
      <c r="A73" s="2">
        <v>15.631</v>
      </c>
      <c r="B73" t="s">
        <v>178</v>
      </c>
      <c r="C73" s="1">
        <v>64904</v>
      </c>
    </row>
    <row r="74" spans="1:3" ht="12.75" customHeight="1">
      <c r="A74" s="2">
        <v>16.592</v>
      </c>
      <c r="B74" t="s">
        <v>63</v>
      </c>
      <c r="C74" s="1">
        <v>-43</v>
      </c>
    </row>
    <row r="75" spans="1:3" ht="12.75" customHeight="1">
      <c r="A75" s="2">
        <v>16.71</v>
      </c>
      <c r="B75" t="s">
        <v>65</v>
      </c>
      <c r="C75" s="1">
        <v>-291061</v>
      </c>
    </row>
    <row r="76" spans="1:3" ht="12.75" customHeight="1">
      <c r="A76" s="2">
        <v>16.738</v>
      </c>
      <c r="B76" t="s">
        <v>154</v>
      </c>
      <c r="C76" s="1">
        <v>67140</v>
      </c>
    </row>
    <row r="77" spans="1:3" ht="12.75" customHeight="1">
      <c r="A77" s="2">
        <v>20.205</v>
      </c>
      <c r="B77" t="s">
        <v>68</v>
      </c>
      <c r="C77" s="1">
        <v>10849386</v>
      </c>
    </row>
    <row r="78" spans="1:3" ht="12.75" customHeight="1">
      <c r="A78" s="2">
        <v>84.01</v>
      </c>
      <c r="B78" t="s">
        <v>70</v>
      </c>
      <c r="C78" s="1">
        <v>1702793</v>
      </c>
    </row>
    <row r="79" spans="1:3" ht="12.75" customHeight="1">
      <c r="A79" s="2">
        <v>84.031</v>
      </c>
      <c r="B79" t="s">
        <v>71</v>
      </c>
      <c r="C79" s="1">
        <v>365000</v>
      </c>
    </row>
    <row r="80" spans="1:3" ht="12.75" customHeight="1">
      <c r="A80" s="2">
        <v>84.042</v>
      </c>
      <c r="B80" t="s">
        <v>72</v>
      </c>
      <c r="C80" s="1">
        <v>270643</v>
      </c>
    </row>
    <row r="81" spans="1:3" ht="12.75" customHeight="1">
      <c r="A81" s="2">
        <v>84.126</v>
      </c>
      <c r="B81" t="s">
        <v>73</v>
      </c>
      <c r="C81" s="1">
        <v>1021495</v>
      </c>
    </row>
    <row r="82" spans="1:3" ht="12.75" customHeight="1">
      <c r="A82" s="2">
        <v>84.358</v>
      </c>
      <c r="B82" t="s">
        <v>75</v>
      </c>
      <c r="C82" s="1">
        <v>43349</v>
      </c>
    </row>
    <row r="83" spans="1:3" ht="12.75" customHeight="1">
      <c r="A83" s="2">
        <v>84.375</v>
      </c>
      <c r="B83" t="s">
        <v>177</v>
      </c>
      <c r="C83" s="1">
        <v>46450</v>
      </c>
    </row>
    <row r="84" spans="1:3" ht="12.75" customHeight="1">
      <c r="A84" s="2">
        <v>93.224</v>
      </c>
      <c r="B84" t="s">
        <v>76</v>
      </c>
      <c r="C84" s="1">
        <v>949521</v>
      </c>
    </row>
    <row r="85" spans="1:3" ht="12.75" customHeight="1">
      <c r="A85" s="2">
        <v>93.235</v>
      </c>
      <c r="B85" t="s">
        <v>176</v>
      </c>
      <c r="C85" s="1">
        <v>9537</v>
      </c>
    </row>
    <row r="86" spans="1:3" ht="12.75" customHeight="1">
      <c r="A86" s="2">
        <v>93.558</v>
      </c>
      <c r="B86" t="s">
        <v>77</v>
      </c>
      <c r="C86" s="1">
        <v>3941895</v>
      </c>
    </row>
    <row r="87" spans="1:3" ht="12.75" customHeight="1">
      <c r="A87" s="2">
        <v>93.563</v>
      </c>
      <c r="B87" t="s">
        <v>78</v>
      </c>
      <c r="C87" s="1">
        <v>560881</v>
      </c>
    </row>
    <row r="88" spans="1:3" ht="12.75" customHeight="1">
      <c r="A88" s="2">
        <v>93.568</v>
      </c>
      <c r="B88" t="s">
        <v>79</v>
      </c>
      <c r="C88" s="1">
        <v>1841533</v>
      </c>
    </row>
    <row r="89" spans="1:3" ht="12.75" customHeight="1">
      <c r="A89" s="2">
        <v>93.575</v>
      </c>
      <c r="B89" t="s">
        <v>175</v>
      </c>
      <c r="C89" s="1">
        <v>547796</v>
      </c>
    </row>
    <row r="90" spans="1:3" ht="12.75" customHeight="1">
      <c r="A90" s="2">
        <v>93.596</v>
      </c>
      <c r="B90" t="s">
        <v>174</v>
      </c>
      <c r="C90" s="1">
        <v>716643</v>
      </c>
    </row>
    <row r="91" spans="1:3" ht="12.75" customHeight="1">
      <c r="A91" s="2">
        <v>93.63</v>
      </c>
      <c r="B91" t="s">
        <v>173</v>
      </c>
      <c r="C91" s="1">
        <v>34062</v>
      </c>
    </row>
    <row r="92" spans="1:3" ht="12.75" customHeight="1">
      <c r="A92" s="2">
        <v>93.645</v>
      </c>
      <c r="B92" t="s">
        <v>172</v>
      </c>
      <c r="C92" s="1">
        <v>87763</v>
      </c>
    </row>
    <row r="93" spans="1:3" ht="12.75" customHeight="1">
      <c r="A93" s="2">
        <v>93.658</v>
      </c>
      <c r="B93" t="s">
        <v>171</v>
      </c>
      <c r="C93" s="1">
        <v>800345</v>
      </c>
    </row>
    <row r="94" spans="1:3" ht="12.75" customHeight="1">
      <c r="A94" s="2">
        <v>93.659</v>
      </c>
      <c r="B94" t="s">
        <v>170</v>
      </c>
      <c r="C94" s="1">
        <v>654913</v>
      </c>
    </row>
    <row r="95" spans="1:3" ht="12.75" customHeight="1">
      <c r="A95" s="2">
        <v>93.674</v>
      </c>
      <c r="B95" t="s">
        <v>169</v>
      </c>
      <c r="C95" s="1">
        <v>41480</v>
      </c>
    </row>
    <row r="96" spans="1:3" ht="12.75" customHeight="1">
      <c r="A96" s="2">
        <v>93.76</v>
      </c>
      <c r="B96" t="s">
        <v>168</v>
      </c>
      <c r="C96" s="1">
        <v>20166</v>
      </c>
    </row>
    <row r="97" spans="1:3" ht="12.75" customHeight="1">
      <c r="A97" s="2">
        <v>93.767</v>
      </c>
      <c r="B97" t="s">
        <v>81</v>
      </c>
      <c r="C97" s="1">
        <v>1334828</v>
      </c>
    </row>
    <row r="98" spans="1:3" ht="12.75" customHeight="1">
      <c r="A98" s="2">
        <v>93.768</v>
      </c>
      <c r="B98" t="s">
        <v>167</v>
      </c>
      <c r="C98" s="1">
        <v>3901</v>
      </c>
    </row>
    <row r="99" spans="1:3" ht="12.75" customHeight="1">
      <c r="A99" s="2">
        <v>93.776</v>
      </c>
      <c r="B99" t="s">
        <v>166</v>
      </c>
      <c r="C99" s="1">
        <v>9680</v>
      </c>
    </row>
    <row r="100" spans="1:3" ht="12.75" customHeight="1">
      <c r="A100" s="2">
        <v>93.777</v>
      </c>
      <c r="B100" t="s">
        <v>82</v>
      </c>
      <c r="C100" s="1">
        <v>200199</v>
      </c>
    </row>
    <row r="101" spans="1:3" ht="12.75" customHeight="1">
      <c r="A101" s="2">
        <v>93.778</v>
      </c>
      <c r="B101" t="s">
        <v>83</v>
      </c>
      <c r="C101" s="1">
        <v>70769949</v>
      </c>
    </row>
    <row r="102" spans="1:3" ht="12.75" customHeight="1">
      <c r="A102" s="2">
        <v>93.78</v>
      </c>
      <c r="B102" t="s">
        <v>165</v>
      </c>
      <c r="C102" s="1">
        <v>40104</v>
      </c>
    </row>
    <row r="103" spans="1:3" ht="12.75" customHeight="1">
      <c r="A103" s="2">
        <v>93.959</v>
      </c>
      <c r="B103" t="s">
        <v>85</v>
      </c>
      <c r="C103" s="1">
        <v>347469</v>
      </c>
    </row>
    <row r="104" spans="1:3" ht="12.75" customHeight="1">
      <c r="A104" s="2">
        <v>94.002</v>
      </c>
      <c r="B104" t="s">
        <v>86</v>
      </c>
      <c r="C104" s="1">
        <v>21066</v>
      </c>
    </row>
    <row r="105" spans="1:3" ht="12.75" customHeight="1">
      <c r="A105" s="2">
        <v>97.024</v>
      </c>
      <c r="B105" t="s">
        <v>164</v>
      </c>
      <c r="C105" s="1">
        <v>56034</v>
      </c>
    </row>
    <row r="106" spans="1:3" ht="12.75" customHeight="1">
      <c r="A106" s="2">
        <v>97.044</v>
      </c>
      <c r="B106" t="s">
        <v>87</v>
      </c>
      <c r="C106" s="1">
        <v>44067</v>
      </c>
    </row>
    <row r="107" spans="1:3" s="5" customFormat="1" ht="12.75" customHeight="1">
      <c r="A107" s="9"/>
      <c r="B107" s="5" t="s">
        <v>163</v>
      </c>
      <c r="C107" s="8">
        <f>SUM(C60:C106)</f>
        <v>107481578</v>
      </c>
    </row>
    <row r="108" spans="1:4" ht="12.75" customHeight="1">
      <c r="A108" s="35"/>
      <c r="B108" s="2"/>
      <c r="D108" s="1"/>
    </row>
    <row r="109" spans="1:3" ht="12.75" customHeight="1">
      <c r="A109" s="5" t="s">
        <v>127</v>
      </c>
      <c r="C109" s="1"/>
    </row>
    <row r="110" spans="1:3" ht="12.75" customHeight="1">
      <c r="A110" s="2" t="s">
        <v>88</v>
      </c>
      <c r="B110" t="s">
        <v>89</v>
      </c>
      <c r="C110" s="1">
        <v>310484</v>
      </c>
    </row>
    <row r="111" spans="1:3" ht="12.75" customHeight="1">
      <c r="A111" s="2" t="s">
        <v>90</v>
      </c>
      <c r="B111" t="s">
        <v>91</v>
      </c>
      <c r="C111" s="1">
        <v>273226</v>
      </c>
    </row>
    <row r="112" spans="1:3" ht="12.75" customHeight="1">
      <c r="A112" s="2" t="s">
        <v>92</v>
      </c>
      <c r="B112" t="s">
        <v>93</v>
      </c>
      <c r="C112" s="1">
        <v>2952471</v>
      </c>
    </row>
    <row r="113" spans="1:3" s="5" customFormat="1" ht="12.75" customHeight="1">
      <c r="A113" s="9"/>
      <c r="B113" s="5" t="s">
        <v>163</v>
      </c>
      <c r="C113" s="8">
        <f>SUM(C110:C112)</f>
        <v>3536181</v>
      </c>
    </row>
    <row r="114" spans="1:4" ht="12.75" customHeight="1">
      <c r="A114" s="35"/>
      <c r="B114" s="2"/>
      <c r="D114" s="1"/>
    </row>
    <row r="115" spans="1:3" ht="12.75" customHeight="1">
      <c r="A115" s="5" t="s">
        <v>129</v>
      </c>
      <c r="C115" s="1"/>
    </row>
    <row r="116" spans="1:3" ht="12.75" customHeight="1">
      <c r="A116" s="2" t="s">
        <v>94</v>
      </c>
      <c r="B116" t="s">
        <v>95</v>
      </c>
      <c r="C116" s="1">
        <v>110000</v>
      </c>
    </row>
    <row r="117" spans="1:3" ht="12.75" customHeight="1">
      <c r="A117" s="2" t="s">
        <v>96</v>
      </c>
      <c r="B117" t="s">
        <v>97</v>
      </c>
      <c r="C117" s="1">
        <v>2759000</v>
      </c>
    </row>
    <row r="118" spans="1:3" ht="12.75" customHeight="1">
      <c r="A118" s="2" t="s">
        <v>98</v>
      </c>
      <c r="B118" t="s">
        <v>99</v>
      </c>
      <c r="C118" s="1">
        <v>262000</v>
      </c>
    </row>
    <row r="119" spans="1:3" ht="12.75" customHeight="1">
      <c r="A119" s="2" t="s">
        <v>100</v>
      </c>
      <c r="B119" t="s">
        <v>101</v>
      </c>
      <c r="C119" s="1">
        <v>2982800</v>
      </c>
    </row>
    <row r="120" spans="1:3" ht="12.75" customHeight="1">
      <c r="A120" s="2" t="s">
        <v>102</v>
      </c>
      <c r="B120" t="s">
        <v>103</v>
      </c>
      <c r="C120" s="1">
        <v>10977351</v>
      </c>
    </row>
    <row r="121" spans="1:3" s="5" customFormat="1" ht="12.75" customHeight="1">
      <c r="A121" s="9"/>
      <c r="B121" s="5" t="s">
        <v>163</v>
      </c>
      <c r="C121" s="8">
        <f>SUM(C116:C120)</f>
        <v>17091151</v>
      </c>
    </row>
    <row r="122" spans="1:4" ht="12.75" customHeight="1">
      <c r="A122" s="35"/>
      <c r="B122" s="2"/>
      <c r="D122" s="1"/>
    </row>
    <row r="123" spans="1:3" ht="12.75" customHeight="1">
      <c r="A123" s="5" t="s">
        <v>131</v>
      </c>
      <c r="C123" s="1"/>
    </row>
    <row r="124" spans="1:3" ht="12.75" customHeight="1">
      <c r="A124" s="2">
        <v>10.056</v>
      </c>
      <c r="B124" t="s">
        <v>104</v>
      </c>
      <c r="C124" s="1">
        <v>98533</v>
      </c>
    </row>
    <row r="125" spans="1:3" ht="12.75" customHeight="1">
      <c r="A125" s="2">
        <v>10.406</v>
      </c>
      <c r="B125" t="s">
        <v>105</v>
      </c>
      <c r="C125" s="1">
        <v>582150</v>
      </c>
    </row>
    <row r="126" spans="1:3" ht="12.75" customHeight="1">
      <c r="A126" s="2">
        <v>10.407</v>
      </c>
      <c r="B126" t="s">
        <v>149</v>
      </c>
      <c r="C126" s="1">
        <v>896600</v>
      </c>
    </row>
    <row r="127" spans="1:3" ht="12.75" customHeight="1">
      <c r="A127" s="2">
        <v>10.41</v>
      </c>
      <c r="B127" t="s">
        <v>106</v>
      </c>
      <c r="C127" s="1">
        <v>299086</v>
      </c>
    </row>
    <row r="128" spans="1:3" ht="12.75" customHeight="1">
      <c r="A128" s="2">
        <v>10.417</v>
      </c>
      <c r="B128" t="s">
        <v>54</v>
      </c>
      <c r="C128" s="1">
        <v>34424</v>
      </c>
    </row>
    <row r="129" spans="1:3" ht="16.5" customHeight="1">
      <c r="A129" s="2">
        <v>84.268</v>
      </c>
      <c r="B129" t="s">
        <v>107</v>
      </c>
      <c r="C129" s="1">
        <v>187914</v>
      </c>
    </row>
    <row r="130" spans="1:3" s="5" customFormat="1" ht="12.75" customHeight="1">
      <c r="A130" s="9"/>
      <c r="B130" s="5" t="s">
        <v>163</v>
      </c>
      <c r="C130" s="8">
        <f>SUM(C124:C129)</f>
        <v>2098707</v>
      </c>
    </row>
    <row r="131" spans="1:4" ht="12.75" customHeight="1">
      <c r="A131" s="35"/>
      <c r="B131" s="2"/>
      <c r="D131" s="1"/>
    </row>
    <row r="132" spans="1:3" ht="12.75" customHeight="1">
      <c r="A132" s="5" t="s">
        <v>133</v>
      </c>
      <c r="C132" s="1"/>
    </row>
    <row r="133" spans="1:3" ht="12.75" customHeight="1">
      <c r="A133" s="2">
        <v>10.406</v>
      </c>
      <c r="B133" t="s">
        <v>105</v>
      </c>
      <c r="C133" s="1">
        <v>481000</v>
      </c>
    </row>
    <row r="134" spans="1:3" ht="12.75" customHeight="1">
      <c r="A134" s="2">
        <v>10.407</v>
      </c>
      <c r="B134" t="s">
        <v>149</v>
      </c>
      <c r="C134" s="1">
        <v>165000</v>
      </c>
    </row>
    <row r="135" spans="1:3" ht="12.75" customHeight="1">
      <c r="A135" s="2">
        <v>10.41</v>
      </c>
      <c r="B135" t="s">
        <v>106</v>
      </c>
      <c r="C135" s="1">
        <v>328000</v>
      </c>
    </row>
    <row r="136" spans="1:3" ht="12.75" customHeight="1">
      <c r="A136" s="2">
        <v>14.108</v>
      </c>
      <c r="B136" t="s">
        <v>150</v>
      </c>
      <c r="C136" s="1">
        <v>134932</v>
      </c>
    </row>
    <row r="137" spans="1:3" ht="12.75" customHeight="1">
      <c r="A137" s="2">
        <v>14.117</v>
      </c>
      <c r="B137" t="s">
        <v>109</v>
      </c>
      <c r="C137" s="1">
        <v>16715977</v>
      </c>
    </row>
    <row r="138" spans="1:3" ht="12.75" customHeight="1">
      <c r="A138" s="2">
        <v>14.142</v>
      </c>
      <c r="B138" t="s">
        <v>110</v>
      </c>
      <c r="C138" s="1">
        <v>14710</v>
      </c>
    </row>
    <row r="139" spans="1:3" ht="12.75" customHeight="1">
      <c r="A139" s="2">
        <v>59.012</v>
      </c>
      <c r="B139" t="s">
        <v>111</v>
      </c>
      <c r="C139" s="1">
        <v>1190450</v>
      </c>
    </row>
    <row r="140" spans="1:3" ht="12.75" customHeight="1">
      <c r="A140" s="2">
        <v>59.041</v>
      </c>
      <c r="B140" t="s">
        <v>112</v>
      </c>
      <c r="C140" s="1">
        <v>237000</v>
      </c>
    </row>
    <row r="141" spans="1:3" ht="12.75" customHeight="1">
      <c r="A141" s="2">
        <v>64.114</v>
      </c>
      <c r="B141" t="s">
        <v>113</v>
      </c>
      <c r="C141" s="1">
        <v>9488262</v>
      </c>
    </row>
    <row r="142" spans="1:3" s="5" customFormat="1" ht="12.75" customHeight="1">
      <c r="A142" s="9"/>
      <c r="B142" s="5" t="s">
        <v>163</v>
      </c>
      <c r="C142" s="8">
        <f>SUM(C133:C141)</f>
        <v>28755331</v>
      </c>
    </row>
    <row r="143" spans="1:4" ht="12.75" customHeight="1">
      <c r="A143" s="35"/>
      <c r="B143" s="2"/>
      <c r="D143" s="1"/>
    </row>
    <row r="144" spans="1:3" ht="12.75" customHeight="1">
      <c r="A144" s="5" t="s">
        <v>135</v>
      </c>
      <c r="C144" s="1"/>
    </row>
    <row r="145" spans="1:3" ht="12.75" customHeight="1">
      <c r="A145" s="2">
        <v>10.45</v>
      </c>
      <c r="B145" t="s">
        <v>46</v>
      </c>
      <c r="C145" s="1">
        <v>100365152</v>
      </c>
    </row>
    <row r="146" spans="1:3" ht="12.75" customHeight="1">
      <c r="A146" s="2">
        <v>97.022</v>
      </c>
      <c r="B146" t="s">
        <v>114</v>
      </c>
      <c r="C146" s="1">
        <v>121088647</v>
      </c>
    </row>
    <row r="147" spans="2:3" s="5" customFormat="1" ht="12.75" customHeight="1">
      <c r="B147" s="5" t="s">
        <v>163</v>
      </c>
      <c r="C147" s="34">
        <f>SUM(C145:C146)</f>
        <v>221453799</v>
      </c>
    </row>
    <row r="148" spans="1:2" s="11" customFormat="1" ht="12.75" customHeight="1">
      <c r="A148" s="4"/>
      <c r="B148" s="4"/>
    </row>
    <row r="149" spans="1:2" s="11" customFormat="1" ht="12.75" customHeight="1">
      <c r="A149" s="13" t="s">
        <v>137</v>
      </c>
      <c r="B149"/>
    </row>
    <row r="150" ht="12.75" customHeight="1">
      <c r="A150" s="14" t="s">
        <v>138</v>
      </c>
    </row>
    <row r="151" ht="12.75" customHeight="1">
      <c r="A151" s="13" t="s">
        <v>191</v>
      </c>
    </row>
    <row r="152" ht="12.75" customHeight="1">
      <c r="A152" s="15" t="s">
        <v>140</v>
      </c>
    </row>
  </sheetData>
  <sheetProtection/>
  <printOptions/>
  <pageMargins left="0.5" right="0.75" top="0.75" bottom="0.75" header="0.5" footer="0.5"/>
  <pageSetup fitToHeight="0" fitToWidth="1" horizontalDpi="600" verticalDpi="600" orientation="portrait" scale="85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0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2.421875" style="0" customWidth="1"/>
    <col min="3" max="3" width="12.00390625" style="0" customWidth="1"/>
    <col min="4" max="4" width="20.7109375" style="0" customWidth="1"/>
  </cols>
  <sheetData>
    <row r="1" spans="1:4" ht="15" customHeight="1">
      <c r="A1" s="33" t="s">
        <v>161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3" ht="12.75" customHeight="1">
      <c r="A3" s="29"/>
      <c r="B3" s="31"/>
      <c r="C3" s="31"/>
    </row>
    <row r="4" spans="1:3" ht="12.75" customHeight="1">
      <c r="A4" s="30" t="s">
        <v>160</v>
      </c>
      <c r="B4" s="29" t="s">
        <v>159</v>
      </c>
      <c r="C4" s="30" t="s">
        <v>158</v>
      </c>
    </row>
    <row r="5" spans="1:3" s="11" customFormat="1" ht="12.75" customHeight="1">
      <c r="A5" s="3"/>
      <c r="B5" s="4"/>
      <c r="C5" s="3"/>
    </row>
    <row r="6" spans="2:3" ht="12.75" customHeight="1">
      <c r="B6" s="5" t="s">
        <v>2</v>
      </c>
      <c r="C6" s="8">
        <v>511150202</v>
      </c>
    </row>
    <row r="8" ht="12.75" customHeight="1">
      <c r="A8" s="5" t="s">
        <v>117</v>
      </c>
    </row>
    <row r="9" spans="1:3" ht="12.75" customHeight="1">
      <c r="A9" s="2" t="s">
        <v>4</v>
      </c>
      <c r="B9" t="s">
        <v>5</v>
      </c>
      <c r="C9" s="1">
        <v>223059</v>
      </c>
    </row>
    <row r="10" spans="1:3" ht="12.75" customHeight="1">
      <c r="A10" s="2">
        <v>57.001</v>
      </c>
      <c r="B10" t="s">
        <v>6</v>
      </c>
      <c r="C10" s="1">
        <v>26448900</v>
      </c>
    </row>
    <row r="11" spans="1:3" ht="12.75" customHeight="1">
      <c r="A11" s="2" t="s">
        <v>7</v>
      </c>
      <c r="B11" t="s">
        <v>8</v>
      </c>
      <c r="C11" s="1">
        <v>162016</v>
      </c>
    </row>
    <row r="12" spans="1:3" ht="12.75" customHeight="1">
      <c r="A12" s="2">
        <v>64.104</v>
      </c>
      <c r="B12" t="s">
        <v>9</v>
      </c>
      <c r="C12" s="1">
        <v>1014610</v>
      </c>
    </row>
    <row r="13" spans="1:3" ht="12.75" customHeight="1">
      <c r="A13" s="2">
        <v>64.105</v>
      </c>
      <c r="B13" t="s">
        <v>10</v>
      </c>
      <c r="C13" s="1">
        <v>176649</v>
      </c>
    </row>
    <row r="14" spans="1:3" ht="12.75" customHeight="1">
      <c r="A14" s="2">
        <v>64.109</v>
      </c>
      <c r="B14" t="s">
        <v>11</v>
      </c>
      <c r="C14" s="1">
        <v>8495141</v>
      </c>
    </row>
    <row r="15" spans="1:3" ht="12.75" customHeight="1">
      <c r="A15" s="2">
        <v>64.11</v>
      </c>
      <c r="B15" t="s">
        <v>12</v>
      </c>
      <c r="C15" s="1">
        <v>1270379</v>
      </c>
    </row>
    <row r="16" spans="1:3" ht="12.75" customHeight="1">
      <c r="A16" s="2">
        <v>86.001</v>
      </c>
      <c r="B16" t="s">
        <v>13</v>
      </c>
      <c r="C16" s="1">
        <v>110209</v>
      </c>
    </row>
    <row r="17" spans="1:3" ht="12.75" customHeight="1">
      <c r="A17" s="2">
        <v>96.001</v>
      </c>
      <c r="B17" t="s">
        <v>14</v>
      </c>
      <c r="C17" s="1">
        <v>29851982</v>
      </c>
    </row>
    <row r="18" spans="1:3" ht="12.75" customHeight="1">
      <c r="A18" s="2">
        <v>96.002</v>
      </c>
      <c r="B18" t="s">
        <v>15</v>
      </c>
      <c r="C18" s="1">
        <v>108430831</v>
      </c>
    </row>
    <row r="19" spans="1:3" ht="12.75" customHeight="1">
      <c r="A19" s="2">
        <v>96.004</v>
      </c>
      <c r="B19" t="s">
        <v>16</v>
      </c>
      <c r="C19" s="1">
        <v>33320760</v>
      </c>
    </row>
    <row r="20" spans="1:3" ht="12.75" customHeight="1">
      <c r="A20" s="2">
        <v>96.006</v>
      </c>
      <c r="B20" t="s">
        <v>18</v>
      </c>
      <c r="C20" s="1">
        <v>8485822</v>
      </c>
    </row>
    <row r="21" spans="1:3" ht="12.75" customHeight="1">
      <c r="A21" s="2" t="s">
        <v>19</v>
      </c>
      <c r="B21" t="s">
        <v>20</v>
      </c>
      <c r="C21" s="1">
        <v>7068000</v>
      </c>
    </row>
    <row r="22" spans="1:3" ht="12.75" customHeight="1">
      <c r="A22" s="2" t="s">
        <v>21</v>
      </c>
      <c r="B22" t="s">
        <v>22</v>
      </c>
      <c r="C22" s="1">
        <v>13714464</v>
      </c>
    </row>
    <row r="23" spans="1:3" ht="12.75" customHeight="1">
      <c r="A23" s="2" t="s">
        <v>23</v>
      </c>
      <c r="B23" t="s">
        <v>24</v>
      </c>
      <c r="C23" s="1">
        <v>32768</v>
      </c>
    </row>
    <row r="24" spans="1:3" ht="12.75" customHeight="1">
      <c r="A24" s="2" t="s">
        <v>25</v>
      </c>
      <c r="B24" t="s">
        <v>26</v>
      </c>
      <c r="C24" s="1">
        <v>30974</v>
      </c>
    </row>
    <row r="25" spans="1:3" ht="12.75" customHeight="1">
      <c r="A25" s="2" t="s">
        <v>27</v>
      </c>
      <c r="B25" t="s">
        <v>28</v>
      </c>
      <c r="C25" s="1">
        <v>7</v>
      </c>
    </row>
    <row r="26" spans="1:3" ht="12.75" customHeight="1">
      <c r="A26" s="2"/>
      <c r="B26" s="5" t="s">
        <v>163</v>
      </c>
      <c r="C26" s="8">
        <f>SUM(C9:C25)</f>
        <v>238836571</v>
      </c>
    </row>
    <row r="27" spans="1:3" ht="12.75" customHeight="1">
      <c r="A27" s="2"/>
      <c r="C27" s="1"/>
    </row>
    <row r="28" spans="1:3" ht="12.75" customHeight="1">
      <c r="A28" s="9" t="s">
        <v>121</v>
      </c>
      <c r="C28" s="1"/>
    </row>
    <row r="29" spans="1:3" ht="12.75" customHeight="1">
      <c r="A29" s="2">
        <v>10.551</v>
      </c>
      <c r="B29" t="s">
        <v>30</v>
      </c>
      <c r="C29" s="1">
        <v>9700029</v>
      </c>
    </row>
    <row r="30" spans="1:3" ht="12.75" customHeight="1">
      <c r="A30" s="2">
        <v>10.912</v>
      </c>
      <c r="B30" t="s">
        <v>31</v>
      </c>
      <c r="C30" s="1">
        <v>14139</v>
      </c>
    </row>
    <row r="31" spans="1:3" ht="12.75" customHeight="1">
      <c r="A31" s="2">
        <v>64.1</v>
      </c>
      <c r="B31" t="s">
        <v>32</v>
      </c>
      <c r="C31" s="1">
        <v>6763</v>
      </c>
    </row>
    <row r="32" spans="1:3" ht="12.75" customHeight="1">
      <c r="A32" s="2">
        <v>64.101</v>
      </c>
      <c r="B32" t="s">
        <v>142</v>
      </c>
      <c r="C32" s="1">
        <v>11729</v>
      </c>
    </row>
    <row r="33" spans="1:3" ht="12.75" customHeight="1">
      <c r="A33" s="2">
        <v>64.116</v>
      </c>
      <c r="B33" t="s">
        <v>33</v>
      </c>
      <c r="C33" s="1">
        <v>29161</v>
      </c>
    </row>
    <row r="34" spans="1:3" ht="12.75" customHeight="1">
      <c r="A34" s="2">
        <v>64.117</v>
      </c>
      <c r="B34" t="s">
        <v>34</v>
      </c>
      <c r="C34" s="1">
        <v>177630</v>
      </c>
    </row>
    <row r="35" spans="1:3" ht="12.75" customHeight="1">
      <c r="A35" s="2">
        <v>64.124</v>
      </c>
      <c r="B35" t="s">
        <v>36</v>
      </c>
      <c r="C35" s="1">
        <v>485613</v>
      </c>
    </row>
    <row r="36" spans="1:3" ht="12.75" customHeight="1">
      <c r="A36" s="2">
        <v>84.063</v>
      </c>
      <c r="B36" t="s">
        <v>39</v>
      </c>
      <c r="C36" s="1">
        <v>895736</v>
      </c>
    </row>
    <row r="37" spans="1:3" ht="12.75" customHeight="1">
      <c r="A37" s="2">
        <v>93.773</v>
      </c>
      <c r="B37" t="s">
        <v>40</v>
      </c>
      <c r="C37" s="1">
        <v>53313969</v>
      </c>
    </row>
    <row r="38" spans="1:3" ht="12.75" customHeight="1">
      <c r="A38" s="2">
        <v>93.774</v>
      </c>
      <c r="B38" t="s">
        <v>41</v>
      </c>
      <c r="C38" s="1">
        <v>43698140</v>
      </c>
    </row>
    <row r="39" spans="1:3" ht="12.75" customHeight="1">
      <c r="A39" s="2"/>
      <c r="B39" s="5" t="s">
        <v>163</v>
      </c>
      <c r="C39" s="8">
        <f>SUM(C29:C38)</f>
        <v>108332909</v>
      </c>
    </row>
    <row r="40" spans="1:3" ht="12.75" customHeight="1">
      <c r="A40" s="2"/>
      <c r="C40" s="1"/>
    </row>
    <row r="41" spans="1:3" ht="12.75" customHeight="1">
      <c r="A41" s="9" t="s">
        <v>123</v>
      </c>
      <c r="C41" s="1"/>
    </row>
    <row r="42" spans="1:3" ht="12.75" customHeight="1">
      <c r="A42" s="2">
        <v>10.051</v>
      </c>
      <c r="B42" t="s">
        <v>42</v>
      </c>
      <c r="C42" s="1">
        <v>1521243</v>
      </c>
    </row>
    <row r="43" spans="1:3" ht="12.75" customHeight="1">
      <c r="A43" s="2">
        <v>10.054</v>
      </c>
      <c r="B43" t="s">
        <v>157</v>
      </c>
      <c r="C43" s="1">
        <v>1131</v>
      </c>
    </row>
    <row r="44" spans="1:3" ht="12.75" customHeight="1">
      <c r="A44" s="2">
        <v>10.055</v>
      </c>
      <c r="B44" t="s">
        <v>44</v>
      </c>
      <c r="C44" s="1">
        <v>20901555</v>
      </c>
    </row>
    <row r="45" spans="1:3" ht="12.75" customHeight="1">
      <c r="A45" s="2">
        <v>10.069</v>
      </c>
      <c r="B45" t="s">
        <v>45</v>
      </c>
      <c r="C45" s="1">
        <v>1304906</v>
      </c>
    </row>
    <row r="46" spans="1:3" ht="12.75" customHeight="1">
      <c r="A46" s="2">
        <v>10.072</v>
      </c>
      <c r="B46" t="s">
        <v>143</v>
      </c>
      <c r="C46" s="1">
        <v>5000</v>
      </c>
    </row>
    <row r="47" spans="1:3" ht="12.75" customHeight="1">
      <c r="A47" s="2">
        <v>10.08</v>
      </c>
      <c r="B47" t="s">
        <v>144</v>
      </c>
      <c r="C47" s="1">
        <v>71</v>
      </c>
    </row>
    <row r="48" spans="1:3" ht="12.75" customHeight="1">
      <c r="A48" s="2">
        <v>10.081</v>
      </c>
      <c r="B48" t="s">
        <v>48</v>
      </c>
      <c r="C48" s="1">
        <v>5454</v>
      </c>
    </row>
    <row r="49" spans="1:3" ht="12.75" customHeight="1">
      <c r="A49" s="2">
        <v>10.45</v>
      </c>
      <c r="B49" t="s">
        <v>46</v>
      </c>
      <c r="C49" s="1">
        <v>3823512</v>
      </c>
    </row>
    <row r="50" spans="1:3" ht="12.75" customHeight="1">
      <c r="A50" s="2">
        <v>14.85</v>
      </c>
      <c r="B50" t="s">
        <v>50</v>
      </c>
      <c r="C50" s="1">
        <v>73783</v>
      </c>
    </row>
    <row r="51" spans="1:3" ht="12.75" customHeight="1">
      <c r="A51" s="2" t="s">
        <v>51</v>
      </c>
      <c r="B51" t="s">
        <v>52</v>
      </c>
      <c r="C51" s="1">
        <v>51762</v>
      </c>
    </row>
    <row r="52" spans="1:3" ht="12.75" customHeight="1">
      <c r="A52" s="2"/>
      <c r="B52" s="5" t="s">
        <v>163</v>
      </c>
      <c r="C52" s="8">
        <f>SUM(C42:C51)</f>
        <v>27688417</v>
      </c>
    </row>
    <row r="53" spans="1:3" ht="12.75" customHeight="1">
      <c r="A53" s="2"/>
      <c r="C53" s="1"/>
    </row>
    <row r="54" spans="1:3" ht="12.75" customHeight="1">
      <c r="A54" s="5" t="s">
        <v>125</v>
      </c>
      <c r="C54" s="1"/>
    </row>
    <row r="55" spans="1:3" ht="12.75" customHeight="1">
      <c r="A55" s="2">
        <v>10.073</v>
      </c>
      <c r="B55" t="s">
        <v>53</v>
      </c>
      <c r="C55" s="1">
        <v>1873656</v>
      </c>
    </row>
    <row r="56" spans="1:3" ht="12.75" customHeight="1">
      <c r="A56" s="2">
        <v>10.555</v>
      </c>
      <c r="B56" t="s">
        <v>55</v>
      </c>
      <c r="C56" s="1">
        <v>2311001</v>
      </c>
    </row>
    <row r="57" spans="1:3" ht="12.75" customHeight="1">
      <c r="A57" s="2">
        <v>10.557</v>
      </c>
      <c r="B57" t="s">
        <v>56</v>
      </c>
      <c r="C57" s="1">
        <v>1785636</v>
      </c>
    </row>
    <row r="58" spans="1:3" ht="12.75" customHeight="1">
      <c r="A58" s="2">
        <v>14.218</v>
      </c>
      <c r="B58" t="s">
        <v>58</v>
      </c>
      <c r="C58" s="1">
        <v>1151404</v>
      </c>
    </row>
    <row r="59" spans="1:3" ht="12.75" customHeight="1">
      <c r="A59" s="2">
        <v>14.871</v>
      </c>
      <c r="B59" t="s">
        <v>59</v>
      </c>
      <c r="C59" s="1">
        <v>8643996</v>
      </c>
    </row>
    <row r="60" spans="1:3" ht="12.75" customHeight="1">
      <c r="A60" s="2">
        <v>14.872</v>
      </c>
      <c r="B60" t="s">
        <v>60</v>
      </c>
      <c r="C60" s="1">
        <v>307058</v>
      </c>
    </row>
    <row r="61" spans="1:3" ht="12.75" customHeight="1">
      <c r="A61" s="2" t="s">
        <v>156</v>
      </c>
      <c r="B61" t="s">
        <v>155</v>
      </c>
      <c r="C61" s="1">
        <v>10000</v>
      </c>
    </row>
    <row r="62" spans="1:3" ht="12.75" customHeight="1">
      <c r="A62" s="2" t="s">
        <v>146</v>
      </c>
      <c r="B62" t="s">
        <v>147</v>
      </c>
      <c r="C62" s="1">
        <v>20000</v>
      </c>
    </row>
    <row r="63" spans="1:3" ht="12.75" customHeight="1">
      <c r="A63" s="2">
        <v>16.71</v>
      </c>
      <c r="B63" t="s">
        <v>65</v>
      </c>
      <c r="C63" s="1">
        <v>-2997</v>
      </c>
    </row>
    <row r="64" spans="1:3" ht="12.75" customHeight="1">
      <c r="A64" s="2">
        <v>16.738</v>
      </c>
      <c r="B64" t="s">
        <v>154</v>
      </c>
      <c r="C64" s="1">
        <v>114127</v>
      </c>
    </row>
    <row r="65" spans="1:3" ht="12.75" customHeight="1">
      <c r="A65" s="2">
        <v>20.106</v>
      </c>
      <c r="B65" t="s">
        <v>67</v>
      </c>
      <c r="C65" s="1">
        <v>2701118</v>
      </c>
    </row>
    <row r="66" spans="1:3" ht="12.75" customHeight="1">
      <c r="A66" s="2">
        <v>20.205</v>
      </c>
      <c r="B66" t="s">
        <v>68</v>
      </c>
      <c r="C66" s="1">
        <v>9631810</v>
      </c>
    </row>
    <row r="67" spans="1:3" ht="12.75" customHeight="1">
      <c r="A67" s="2">
        <v>66.818</v>
      </c>
      <c r="B67" t="s">
        <v>153</v>
      </c>
      <c r="C67" s="1">
        <v>400000</v>
      </c>
    </row>
    <row r="68" spans="1:3" ht="12.75" customHeight="1">
      <c r="A68" s="2">
        <v>84.01</v>
      </c>
      <c r="B68" t="s">
        <v>70</v>
      </c>
      <c r="C68" s="1">
        <v>1654374</v>
      </c>
    </row>
    <row r="69" spans="1:3" ht="12.75" customHeight="1">
      <c r="A69" s="2">
        <v>84.031</v>
      </c>
      <c r="B69" t="s">
        <v>71</v>
      </c>
      <c r="C69" s="1">
        <v>365000</v>
      </c>
    </row>
    <row r="70" spans="1:3" ht="12.75" customHeight="1">
      <c r="A70" s="2">
        <v>84.042</v>
      </c>
      <c r="B70" t="s">
        <v>72</v>
      </c>
      <c r="C70" s="1">
        <v>270643</v>
      </c>
    </row>
    <row r="71" spans="1:3" ht="12.75" customHeight="1">
      <c r="A71" s="2">
        <v>84.126</v>
      </c>
      <c r="B71" t="s">
        <v>73</v>
      </c>
      <c r="C71" s="1">
        <v>747089</v>
      </c>
    </row>
    <row r="72" spans="1:3" ht="12.75" customHeight="1">
      <c r="A72" s="2">
        <v>84.215</v>
      </c>
      <c r="B72" t="s">
        <v>74</v>
      </c>
      <c r="C72" s="1">
        <v>744000</v>
      </c>
    </row>
    <row r="73" spans="1:3" ht="12.75" customHeight="1">
      <c r="A73" s="2">
        <v>84.358</v>
      </c>
      <c r="B73" t="s">
        <v>75</v>
      </c>
      <c r="C73" s="1">
        <v>43309</v>
      </c>
    </row>
    <row r="74" spans="1:3" ht="12.75" customHeight="1">
      <c r="A74" s="2">
        <v>93.224</v>
      </c>
      <c r="B74" t="s">
        <v>76</v>
      </c>
      <c r="C74" s="1">
        <v>1219112</v>
      </c>
    </row>
    <row r="75" spans="1:3" ht="12.75" customHeight="1">
      <c r="A75" s="2">
        <v>93.276</v>
      </c>
      <c r="B75" t="s">
        <v>66</v>
      </c>
      <c r="C75" s="1">
        <v>200000</v>
      </c>
    </row>
    <row r="76" spans="1:3" ht="12.75" customHeight="1">
      <c r="A76" s="2">
        <v>93.558</v>
      </c>
      <c r="B76" t="s">
        <v>77</v>
      </c>
      <c r="C76" s="1">
        <v>4130790</v>
      </c>
    </row>
    <row r="77" spans="1:3" ht="12.75" customHeight="1">
      <c r="A77" s="2">
        <v>93.563</v>
      </c>
      <c r="B77" t="s">
        <v>78</v>
      </c>
      <c r="C77" s="1">
        <v>540456</v>
      </c>
    </row>
    <row r="78" spans="1:3" ht="12.75" customHeight="1">
      <c r="A78" s="2">
        <v>93.568</v>
      </c>
      <c r="B78" t="s">
        <v>79</v>
      </c>
      <c r="C78" s="1">
        <v>1376386</v>
      </c>
    </row>
    <row r="79" spans="1:3" ht="12.75" customHeight="1">
      <c r="A79" s="2">
        <v>93.623</v>
      </c>
      <c r="B79" t="s">
        <v>80</v>
      </c>
      <c r="C79" s="1">
        <v>78282</v>
      </c>
    </row>
    <row r="80" spans="1:3" ht="12.75" customHeight="1">
      <c r="A80" s="2">
        <v>93.767</v>
      </c>
      <c r="B80" t="s">
        <v>81</v>
      </c>
      <c r="C80" s="1">
        <v>1316658</v>
      </c>
    </row>
    <row r="81" spans="1:3" ht="12.75" customHeight="1">
      <c r="A81" s="2">
        <v>93.777</v>
      </c>
      <c r="B81" t="s">
        <v>82</v>
      </c>
      <c r="C81" s="1">
        <v>184582</v>
      </c>
    </row>
    <row r="82" spans="1:3" ht="12.75" customHeight="1">
      <c r="A82" s="2">
        <v>93.778</v>
      </c>
      <c r="B82" t="s">
        <v>83</v>
      </c>
      <c r="C82" s="1">
        <v>65559988</v>
      </c>
    </row>
    <row r="83" spans="1:3" ht="12.75" customHeight="1">
      <c r="A83" s="2">
        <v>93.959</v>
      </c>
      <c r="B83" t="s">
        <v>85</v>
      </c>
      <c r="C83" s="1">
        <v>351053</v>
      </c>
    </row>
    <row r="84" spans="1:3" ht="12.75" customHeight="1">
      <c r="A84" s="2">
        <v>94.002</v>
      </c>
      <c r="B84" t="s">
        <v>86</v>
      </c>
      <c r="C84" s="1">
        <v>20785</v>
      </c>
    </row>
    <row r="85" spans="1:3" ht="12.75" customHeight="1">
      <c r="A85" s="2">
        <v>97.044</v>
      </c>
      <c r="B85" t="s">
        <v>87</v>
      </c>
      <c r="C85" s="1">
        <v>380253</v>
      </c>
    </row>
    <row r="86" spans="1:3" ht="12.75" customHeight="1">
      <c r="A86" s="2"/>
      <c r="B86" s="5" t="s">
        <v>163</v>
      </c>
      <c r="C86" s="8">
        <f>SUM(C55:C85)</f>
        <v>108129569</v>
      </c>
    </row>
    <row r="87" spans="1:3" ht="12.75" customHeight="1">
      <c r="A87" s="2"/>
      <c r="C87" s="1"/>
    </row>
    <row r="88" spans="1:3" ht="12.75" customHeight="1">
      <c r="A88" s="5" t="s">
        <v>127</v>
      </c>
      <c r="C88" s="1"/>
    </row>
    <row r="89" spans="1:3" ht="12.75" customHeight="1">
      <c r="A89" s="2" t="s">
        <v>88</v>
      </c>
      <c r="B89" t="s">
        <v>89</v>
      </c>
      <c r="C89" s="1">
        <v>205287</v>
      </c>
    </row>
    <row r="90" spans="1:3" ht="12.75" customHeight="1">
      <c r="A90" s="2" t="s">
        <v>90</v>
      </c>
      <c r="B90" t="s">
        <v>91</v>
      </c>
      <c r="C90" s="1">
        <v>1342737</v>
      </c>
    </row>
    <row r="91" spans="1:3" ht="12.75" customHeight="1">
      <c r="A91" s="2" t="s">
        <v>92</v>
      </c>
      <c r="B91" t="s">
        <v>93</v>
      </c>
      <c r="C91" s="1">
        <v>2803355</v>
      </c>
    </row>
    <row r="92" spans="1:3" ht="12.75" customHeight="1">
      <c r="A92" s="2"/>
      <c r="B92" s="5" t="s">
        <v>163</v>
      </c>
      <c r="C92" s="8">
        <f>SUM(C89:C91)</f>
        <v>4351379</v>
      </c>
    </row>
    <row r="93" spans="1:3" ht="12.75" customHeight="1">
      <c r="A93" s="2"/>
      <c r="C93" s="1"/>
    </row>
    <row r="94" spans="1:3" ht="12.75" customHeight="1">
      <c r="A94" s="5" t="s">
        <v>129</v>
      </c>
      <c r="C94" s="1"/>
    </row>
    <row r="95" spans="1:3" ht="12.75" customHeight="1">
      <c r="A95" s="2" t="s">
        <v>94</v>
      </c>
      <c r="B95" t="s">
        <v>95</v>
      </c>
      <c r="C95" s="1">
        <v>77000</v>
      </c>
    </row>
    <row r="96" spans="1:3" ht="12.75" customHeight="1">
      <c r="A96" s="2" t="s">
        <v>96</v>
      </c>
      <c r="B96" t="s">
        <v>97</v>
      </c>
      <c r="C96" s="1">
        <v>10228000</v>
      </c>
    </row>
    <row r="97" spans="1:3" ht="12.75" customHeight="1">
      <c r="A97" s="2" t="s">
        <v>98</v>
      </c>
      <c r="B97" t="s">
        <v>99</v>
      </c>
      <c r="C97" s="1">
        <v>55000</v>
      </c>
    </row>
    <row r="98" spans="1:3" ht="12.75" customHeight="1">
      <c r="A98" s="2" t="s">
        <v>100</v>
      </c>
      <c r="B98" t="s">
        <v>101</v>
      </c>
      <c r="C98" s="1">
        <v>2916897</v>
      </c>
    </row>
    <row r="99" spans="1:3" ht="12.75" customHeight="1">
      <c r="A99" s="2" t="s">
        <v>102</v>
      </c>
      <c r="B99" t="s">
        <v>103</v>
      </c>
      <c r="C99" s="1">
        <v>10534460</v>
      </c>
    </row>
    <row r="100" spans="1:3" ht="12.75" customHeight="1">
      <c r="A100" s="2"/>
      <c r="B100" s="5" t="s">
        <v>163</v>
      </c>
      <c r="C100" s="8">
        <f>SUM(C95:C99)</f>
        <v>23811357</v>
      </c>
    </row>
    <row r="101" spans="1:3" ht="12.75" customHeight="1">
      <c r="A101" s="2"/>
      <c r="C101" s="1"/>
    </row>
    <row r="102" spans="1:3" ht="12.75" customHeight="1">
      <c r="A102" s="5" t="s">
        <v>131</v>
      </c>
      <c r="C102" s="1"/>
    </row>
    <row r="103" spans="1:3" ht="12.75" customHeight="1">
      <c r="A103" s="2">
        <v>10.056</v>
      </c>
      <c r="B103" t="s">
        <v>104</v>
      </c>
      <c r="C103" s="1">
        <v>92184</v>
      </c>
    </row>
    <row r="104" spans="1:3" ht="12.75" customHeight="1">
      <c r="A104" s="2">
        <v>10.406</v>
      </c>
      <c r="B104" t="s">
        <v>105</v>
      </c>
      <c r="C104" s="1">
        <v>414500</v>
      </c>
    </row>
    <row r="105" spans="1:3" ht="12.75" customHeight="1">
      <c r="A105" s="2">
        <v>10.41</v>
      </c>
      <c r="B105" t="s">
        <v>106</v>
      </c>
      <c r="C105" s="1">
        <v>188000</v>
      </c>
    </row>
    <row r="106" spans="1:3" ht="12.75" customHeight="1">
      <c r="A106" s="2">
        <v>10.417</v>
      </c>
      <c r="B106" t="s">
        <v>54</v>
      </c>
      <c r="C106" s="1">
        <v>8745</v>
      </c>
    </row>
    <row r="107" spans="1:3" ht="12.75" customHeight="1">
      <c r="A107" s="2">
        <v>59.008</v>
      </c>
      <c r="B107" t="s">
        <v>152</v>
      </c>
      <c r="C107" s="1">
        <v>26200</v>
      </c>
    </row>
    <row r="108" spans="1:3" ht="12.75" customHeight="1">
      <c r="A108" s="2">
        <v>84.268</v>
      </c>
      <c r="B108" t="s">
        <v>107</v>
      </c>
      <c r="C108" s="1">
        <v>316618</v>
      </c>
    </row>
    <row r="109" spans="1:3" ht="12.75" customHeight="1">
      <c r="A109" s="2"/>
      <c r="B109" s="5" t="s">
        <v>163</v>
      </c>
      <c r="C109" s="8">
        <f>SUM(C103:C108)</f>
        <v>1046247</v>
      </c>
    </row>
    <row r="110" spans="1:3" ht="12.75" customHeight="1">
      <c r="A110" s="2"/>
      <c r="C110" s="1"/>
    </row>
    <row r="111" spans="1:3" ht="12.75" customHeight="1">
      <c r="A111" s="5" t="s">
        <v>133</v>
      </c>
      <c r="C111" s="1"/>
    </row>
    <row r="112" spans="1:3" ht="12.75" customHeight="1">
      <c r="A112" s="2">
        <v>10.406</v>
      </c>
      <c r="B112" t="s">
        <v>105</v>
      </c>
      <c r="C112" s="1">
        <v>261000</v>
      </c>
    </row>
    <row r="113" spans="1:3" ht="12.75" customHeight="1">
      <c r="A113" s="2">
        <v>10.407</v>
      </c>
      <c r="B113" t="s">
        <v>149</v>
      </c>
      <c r="C113" s="1">
        <v>425000</v>
      </c>
    </row>
    <row r="114" spans="1:3" ht="12.75" customHeight="1">
      <c r="A114" s="2">
        <v>10.41</v>
      </c>
      <c r="B114" t="s">
        <v>106</v>
      </c>
      <c r="C114" s="1">
        <v>253840</v>
      </c>
    </row>
    <row r="115" spans="1:3" ht="12.75" customHeight="1">
      <c r="A115" s="2">
        <v>14.117</v>
      </c>
      <c r="B115" t="s">
        <v>109</v>
      </c>
      <c r="C115" s="1">
        <v>12800370</v>
      </c>
    </row>
    <row r="116" spans="1:3" ht="12.75" customHeight="1">
      <c r="A116" s="2">
        <v>14.142</v>
      </c>
      <c r="B116" t="s">
        <v>110</v>
      </c>
      <c r="C116" s="1">
        <v>5500</v>
      </c>
    </row>
    <row r="117" spans="1:3" ht="12.75" customHeight="1">
      <c r="A117" s="2">
        <v>59.012</v>
      </c>
      <c r="B117" t="s">
        <v>111</v>
      </c>
      <c r="C117" s="1">
        <v>3578550</v>
      </c>
    </row>
    <row r="118" spans="1:3" ht="12.75" customHeight="1">
      <c r="A118" s="2">
        <v>59.041</v>
      </c>
      <c r="B118" t="s">
        <v>112</v>
      </c>
      <c r="C118" s="1">
        <v>883000</v>
      </c>
    </row>
    <row r="119" spans="1:3" ht="12.75" customHeight="1">
      <c r="A119" s="2">
        <v>64.114</v>
      </c>
      <c r="B119" t="s">
        <v>113</v>
      </c>
      <c r="C119" s="1">
        <v>9102271</v>
      </c>
    </row>
    <row r="120" spans="1:3" ht="12.75" customHeight="1">
      <c r="A120" s="2"/>
      <c r="B120" s="5" t="s">
        <v>163</v>
      </c>
      <c r="C120" s="8">
        <f>SUM(C112:C119)</f>
        <v>27309531</v>
      </c>
    </row>
    <row r="121" spans="1:3" ht="12.75" customHeight="1">
      <c r="A121" s="2"/>
      <c r="C121" s="1"/>
    </row>
    <row r="122" spans="1:3" ht="12.75" customHeight="1">
      <c r="A122" s="5" t="s">
        <v>135</v>
      </c>
      <c r="C122" s="1"/>
    </row>
    <row r="123" spans="1:3" ht="12.75" customHeight="1">
      <c r="A123" s="2">
        <v>10.45</v>
      </c>
      <c r="B123" t="s">
        <v>46</v>
      </c>
      <c r="C123" s="1">
        <v>83931011</v>
      </c>
    </row>
    <row r="124" spans="1:3" ht="12.75" customHeight="1">
      <c r="A124" s="2">
        <v>97.022</v>
      </c>
      <c r="B124" t="s">
        <v>114</v>
      </c>
      <c r="C124" s="1">
        <v>104434076</v>
      </c>
    </row>
    <row r="125" spans="2:3" ht="12.75" customHeight="1">
      <c r="B125" s="5" t="s">
        <v>163</v>
      </c>
      <c r="C125" s="34">
        <f>SUM(C123:C124)</f>
        <v>188365087</v>
      </c>
    </row>
    <row r="126" spans="1:2" s="11" customFormat="1" ht="12.75" customHeight="1">
      <c r="A126" s="4"/>
      <c r="B126" s="4"/>
    </row>
    <row r="127" spans="1:2" s="11" customFormat="1" ht="12.75" customHeight="1">
      <c r="A127" s="13" t="s">
        <v>137</v>
      </c>
      <c r="B127"/>
    </row>
    <row r="128" ht="12.75" customHeight="1">
      <c r="A128" s="14" t="s">
        <v>138</v>
      </c>
    </row>
    <row r="129" ht="12.75" customHeight="1">
      <c r="A129" s="13" t="s">
        <v>162</v>
      </c>
    </row>
    <row r="130" ht="12.75" customHeight="1">
      <c r="A130" s="15" t="s">
        <v>140</v>
      </c>
    </row>
  </sheetData>
  <sheetProtection/>
  <printOptions/>
  <pageMargins left="0.5" right="0.75" top="0.75" bottom="0.75" header="0.5" footer="0.5"/>
  <pageSetup fitToHeight="0" fitToWidth="1" horizontalDpi="1200" verticalDpi="1200" orientation="portrait" scale="87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39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6" t="s">
        <v>141</v>
      </c>
      <c r="B1" s="26"/>
      <c r="C1" s="28"/>
    </row>
    <row r="2" spans="1:3" ht="19.5" customHeight="1">
      <c r="A2" s="19" t="s">
        <v>1</v>
      </c>
      <c r="B2" s="27"/>
      <c r="C2" s="6" t="s">
        <v>118</v>
      </c>
    </row>
    <row r="3" spans="1:3" ht="12.75" customHeight="1">
      <c r="A3" s="21" t="s">
        <v>115</v>
      </c>
      <c r="B3" s="22" t="s">
        <v>116</v>
      </c>
      <c r="C3" s="23" t="s">
        <v>119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24">
        <v>478481005</v>
      </c>
    </row>
    <row r="7" ht="12.75" customHeight="1">
      <c r="A7" s="5" t="s">
        <v>117</v>
      </c>
    </row>
    <row r="8" spans="1:3" ht="12.75" customHeight="1">
      <c r="A8" s="25" t="s">
        <v>4</v>
      </c>
      <c r="B8" t="s">
        <v>5</v>
      </c>
      <c r="C8" s="24">
        <v>261150</v>
      </c>
    </row>
    <row r="9" spans="1:3" ht="12.75" customHeight="1">
      <c r="A9" s="25">
        <v>57.001</v>
      </c>
      <c r="B9" t="s">
        <v>6</v>
      </c>
      <c r="C9" s="24">
        <v>25932908</v>
      </c>
    </row>
    <row r="10" spans="1:3" ht="12.75" customHeight="1">
      <c r="A10" s="25" t="s">
        <v>7</v>
      </c>
      <c r="B10" t="s">
        <v>8</v>
      </c>
      <c r="C10" s="24">
        <v>380754</v>
      </c>
    </row>
    <row r="11" spans="1:3" ht="12.75" customHeight="1">
      <c r="A11" s="25">
        <v>64.104</v>
      </c>
      <c r="B11" t="s">
        <v>9</v>
      </c>
      <c r="C11" s="24">
        <v>990626</v>
      </c>
    </row>
    <row r="12" spans="1:3" ht="12.75" customHeight="1">
      <c r="A12" s="25">
        <v>64.105</v>
      </c>
      <c r="B12" t="s">
        <v>10</v>
      </c>
      <c r="C12" s="24">
        <v>173296</v>
      </c>
    </row>
    <row r="13" spans="1:3" ht="12.75" customHeight="1">
      <c r="A13" s="25">
        <v>64.109</v>
      </c>
      <c r="B13" t="s">
        <v>11</v>
      </c>
      <c r="C13" s="24">
        <v>7807905</v>
      </c>
    </row>
    <row r="14" spans="1:3" ht="12.75" customHeight="1">
      <c r="A14" s="25">
        <v>64.11</v>
      </c>
      <c r="B14" t="s">
        <v>12</v>
      </c>
      <c r="C14" s="24">
        <v>1152081</v>
      </c>
    </row>
    <row r="15" spans="1:3" ht="12.75" customHeight="1">
      <c r="A15" s="25">
        <v>86.001</v>
      </c>
      <c r="B15" t="s">
        <v>13</v>
      </c>
      <c r="C15" s="24">
        <v>90282</v>
      </c>
    </row>
    <row r="16" spans="1:3" ht="12.75" customHeight="1">
      <c r="A16" s="25">
        <v>96.001</v>
      </c>
      <c r="B16" t="s">
        <v>14</v>
      </c>
      <c r="C16" s="24">
        <v>25473641</v>
      </c>
    </row>
    <row r="17" spans="1:3" ht="12.75" customHeight="1">
      <c r="A17" s="25">
        <v>96.002</v>
      </c>
      <c r="B17" t="s">
        <v>15</v>
      </c>
      <c r="C17" s="24">
        <v>103004720</v>
      </c>
    </row>
    <row r="18" spans="1:3" ht="12.75" customHeight="1">
      <c r="A18" s="25">
        <v>96.004</v>
      </c>
      <c r="B18" t="s">
        <v>16</v>
      </c>
      <c r="C18" s="24">
        <v>32046303</v>
      </c>
    </row>
    <row r="19" spans="1:3" ht="12.75" customHeight="1">
      <c r="A19" s="25">
        <v>96.006</v>
      </c>
      <c r="B19" t="s">
        <v>18</v>
      </c>
      <c r="C19" s="24">
        <v>7947851</v>
      </c>
    </row>
    <row r="20" spans="1:3" ht="12.75" customHeight="1">
      <c r="A20" s="25" t="s">
        <v>19</v>
      </c>
      <c r="B20" t="s">
        <v>20</v>
      </c>
      <c r="C20" s="24">
        <v>8266000</v>
      </c>
    </row>
    <row r="21" spans="1:3" ht="12.75" customHeight="1">
      <c r="A21" s="25" t="s">
        <v>21</v>
      </c>
      <c r="B21" t="s">
        <v>22</v>
      </c>
      <c r="C21" s="24">
        <v>13740343</v>
      </c>
    </row>
    <row r="22" spans="1:3" ht="12.75" customHeight="1">
      <c r="A22" s="25" t="s">
        <v>23</v>
      </c>
      <c r="B22" t="s">
        <v>24</v>
      </c>
      <c r="C22" s="24">
        <v>29777</v>
      </c>
    </row>
    <row r="23" spans="1:3" ht="12.75" customHeight="1">
      <c r="A23" s="25" t="s">
        <v>25</v>
      </c>
      <c r="B23" t="s">
        <v>26</v>
      </c>
      <c r="C23" s="24">
        <v>31110</v>
      </c>
    </row>
    <row r="24" spans="1:3" ht="12.75" customHeight="1">
      <c r="A24" s="25" t="s">
        <v>27</v>
      </c>
      <c r="B24" t="s">
        <v>28</v>
      </c>
      <c r="C24" s="24">
        <v>6</v>
      </c>
    </row>
    <row r="25" spans="1:3" ht="12.75" customHeight="1">
      <c r="A25" s="2"/>
      <c r="B25" s="5" t="s">
        <v>120</v>
      </c>
      <c r="C25" s="8">
        <f>SUM(C8:C24)</f>
        <v>227328753</v>
      </c>
    </row>
    <row r="26" spans="1:3" ht="12.75" customHeight="1">
      <c r="A26" s="2"/>
      <c r="C26" s="1"/>
    </row>
    <row r="27" spans="1:3" ht="12.75" customHeight="1">
      <c r="A27" s="9" t="s">
        <v>121</v>
      </c>
      <c r="C27" s="1"/>
    </row>
    <row r="28" spans="1:3" ht="12.75" customHeight="1">
      <c r="A28" s="25">
        <v>10.551</v>
      </c>
      <c r="B28" t="s">
        <v>30</v>
      </c>
      <c r="C28" s="24">
        <v>7783192</v>
      </c>
    </row>
    <row r="29" spans="1:3" ht="12.75" customHeight="1">
      <c r="A29" s="25">
        <v>10.912</v>
      </c>
      <c r="B29" t="s">
        <v>31</v>
      </c>
      <c r="C29" s="24">
        <v>62292</v>
      </c>
    </row>
    <row r="30" spans="1:3" ht="12.75" customHeight="1">
      <c r="A30" s="25">
        <v>64.101</v>
      </c>
      <c r="B30" t="s">
        <v>142</v>
      </c>
      <c r="C30" s="24">
        <v>17190</v>
      </c>
    </row>
    <row r="31" spans="1:3" ht="12.75" customHeight="1">
      <c r="A31" s="25">
        <v>64.116</v>
      </c>
      <c r="B31" t="s">
        <v>33</v>
      </c>
      <c r="C31" s="24">
        <v>17627</v>
      </c>
    </row>
    <row r="32" spans="1:3" ht="12.75" customHeight="1">
      <c r="A32" s="25">
        <v>64.117</v>
      </c>
      <c r="B32" t="s">
        <v>34</v>
      </c>
      <c r="C32" s="24">
        <v>109842</v>
      </c>
    </row>
    <row r="33" spans="1:3" ht="12.75" customHeight="1">
      <c r="A33" s="25">
        <v>64.12</v>
      </c>
      <c r="B33" t="s">
        <v>35</v>
      </c>
      <c r="C33" s="24">
        <v>238</v>
      </c>
    </row>
    <row r="34" spans="1:3" ht="12.75" customHeight="1">
      <c r="A34" s="25">
        <v>64.124</v>
      </c>
      <c r="B34" t="s">
        <v>36</v>
      </c>
      <c r="C34" s="24">
        <v>381722</v>
      </c>
    </row>
    <row r="35" spans="1:3" ht="12.75" customHeight="1">
      <c r="A35" s="25">
        <v>84.007</v>
      </c>
      <c r="B35" t="s">
        <v>37</v>
      </c>
      <c r="C35" s="24">
        <v>93000</v>
      </c>
    </row>
    <row r="36" spans="1:3" ht="12.75" customHeight="1">
      <c r="A36" s="25">
        <v>84.033</v>
      </c>
      <c r="B36" t="s">
        <v>38</v>
      </c>
      <c r="C36" s="24">
        <v>110957</v>
      </c>
    </row>
    <row r="37" spans="1:3" ht="12.75" customHeight="1">
      <c r="A37" s="25">
        <v>84.063</v>
      </c>
      <c r="B37" t="s">
        <v>39</v>
      </c>
      <c r="C37" s="24">
        <v>3679450</v>
      </c>
    </row>
    <row r="38" spans="1:3" ht="12.75" customHeight="1">
      <c r="A38" s="25">
        <v>93.773</v>
      </c>
      <c r="B38" t="s">
        <v>40</v>
      </c>
      <c r="C38" s="24">
        <v>47931707</v>
      </c>
    </row>
    <row r="39" spans="1:3" ht="12.75" customHeight="1">
      <c r="A39" s="25">
        <v>93.774</v>
      </c>
      <c r="B39" t="s">
        <v>41</v>
      </c>
      <c r="C39" s="24">
        <v>38733896</v>
      </c>
    </row>
    <row r="40" spans="1:3" ht="12.75" customHeight="1">
      <c r="A40" s="2"/>
      <c r="B40" s="5" t="s">
        <v>122</v>
      </c>
      <c r="C40" s="8">
        <f>SUM(C28:C39)</f>
        <v>98921113</v>
      </c>
    </row>
    <row r="41" spans="1:3" ht="12.75" customHeight="1">
      <c r="A41" s="2"/>
      <c r="C41" s="1"/>
    </row>
    <row r="42" spans="1:3" ht="12.75" customHeight="1">
      <c r="A42" s="9" t="s">
        <v>123</v>
      </c>
      <c r="C42" s="1"/>
    </row>
    <row r="43" spans="1:3" ht="12.75" customHeight="1">
      <c r="A43" s="25">
        <v>10.051</v>
      </c>
      <c r="B43" t="s">
        <v>42</v>
      </c>
      <c r="C43" s="24">
        <v>18810</v>
      </c>
    </row>
    <row r="44" spans="1:3" ht="12.75" customHeight="1">
      <c r="A44" s="25">
        <v>10.053</v>
      </c>
      <c r="B44" t="s">
        <v>43</v>
      </c>
      <c r="C44" s="24">
        <v>1379</v>
      </c>
    </row>
    <row r="45" spans="1:3" ht="12.75" customHeight="1">
      <c r="A45" s="25">
        <v>10.055</v>
      </c>
      <c r="B45" t="s">
        <v>44</v>
      </c>
      <c r="C45" s="24">
        <v>10108804</v>
      </c>
    </row>
    <row r="46" spans="1:3" ht="12.75" customHeight="1">
      <c r="A46" s="25">
        <v>10.069</v>
      </c>
      <c r="B46" t="s">
        <v>45</v>
      </c>
      <c r="C46" s="24">
        <v>1185470</v>
      </c>
    </row>
    <row r="47" spans="1:3" ht="12.75" customHeight="1">
      <c r="A47" s="25">
        <v>10.072</v>
      </c>
      <c r="B47" t="s">
        <v>143</v>
      </c>
      <c r="C47" s="24">
        <v>202550</v>
      </c>
    </row>
    <row r="48" spans="1:3" ht="12.75" customHeight="1">
      <c r="A48" s="25">
        <v>10.08</v>
      </c>
      <c r="B48" t="s">
        <v>144</v>
      </c>
      <c r="C48" s="24">
        <v>9161</v>
      </c>
    </row>
    <row r="49" spans="1:3" ht="12.75" customHeight="1">
      <c r="A49" s="25">
        <v>10.081</v>
      </c>
      <c r="B49" t="s">
        <v>48</v>
      </c>
      <c r="C49" s="24">
        <v>1080</v>
      </c>
    </row>
    <row r="50" spans="1:3" ht="12.75" customHeight="1">
      <c r="A50" s="25">
        <v>10.45</v>
      </c>
      <c r="B50" t="s">
        <v>46</v>
      </c>
      <c r="C50" s="24">
        <v>11301887</v>
      </c>
    </row>
    <row r="51" spans="1:3" ht="12.75" customHeight="1">
      <c r="A51" s="25">
        <v>10.914</v>
      </c>
      <c r="B51" t="s">
        <v>145</v>
      </c>
      <c r="C51" s="24">
        <v>13677</v>
      </c>
    </row>
    <row r="52" spans="1:3" ht="12.75" customHeight="1">
      <c r="A52" s="25">
        <v>14.157</v>
      </c>
      <c r="B52" t="s">
        <v>49</v>
      </c>
      <c r="C52" s="24">
        <v>148639</v>
      </c>
    </row>
    <row r="53" spans="1:3" ht="12.75" customHeight="1">
      <c r="A53" s="25">
        <v>14.85</v>
      </c>
      <c r="B53" t="s">
        <v>50</v>
      </c>
      <c r="C53" s="24">
        <v>36196</v>
      </c>
    </row>
    <row r="54" spans="1:3" ht="12.75" customHeight="1">
      <c r="A54" s="25">
        <v>97.022</v>
      </c>
      <c r="B54" t="s">
        <v>114</v>
      </c>
      <c r="C54" s="24">
        <v>5706</v>
      </c>
    </row>
    <row r="55" spans="1:3" ht="12.75" customHeight="1">
      <c r="A55" s="25" t="s">
        <v>51</v>
      </c>
      <c r="B55" t="s">
        <v>52</v>
      </c>
      <c r="C55" s="24">
        <v>22303</v>
      </c>
    </row>
    <row r="56" spans="1:3" ht="12.75" customHeight="1">
      <c r="A56" s="2"/>
      <c r="B56" s="5" t="s">
        <v>124</v>
      </c>
      <c r="C56" s="8">
        <f>SUM(C43:C55)</f>
        <v>23055662</v>
      </c>
    </row>
    <row r="57" spans="1:3" ht="12.75" customHeight="1">
      <c r="A57" s="2"/>
      <c r="C57" s="1"/>
    </row>
    <row r="58" spans="1:3" ht="12.75" customHeight="1">
      <c r="A58" s="5" t="s">
        <v>125</v>
      </c>
      <c r="C58" s="1"/>
    </row>
    <row r="59" spans="1:3" ht="12.75" customHeight="1">
      <c r="A59" s="25">
        <v>10.073</v>
      </c>
      <c r="B59" t="s">
        <v>53</v>
      </c>
      <c r="C59" s="24">
        <v>37683</v>
      </c>
    </row>
    <row r="60" spans="1:3" ht="12.75" customHeight="1">
      <c r="A60" s="25">
        <v>10.555</v>
      </c>
      <c r="B60" t="s">
        <v>55</v>
      </c>
      <c r="C60" s="24">
        <v>2149434</v>
      </c>
    </row>
    <row r="61" spans="1:3" ht="12.75" customHeight="1">
      <c r="A61" s="25">
        <v>10.557</v>
      </c>
      <c r="B61" t="s">
        <v>56</v>
      </c>
      <c r="C61" s="24">
        <v>1698398</v>
      </c>
    </row>
    <row r="62" spans="1:3" ht="12.75" customHeight="1">
      <c r="A62" s="25">
        <v>14.218</v>
      </c>
      <c r="B62" t="s">
        <v>58</v>
      </c>
      <c r="C62" s="24">
        <v>1130827</v>
      </c>
    </row>
    <row r="63" spans="1:3" ht="12.75" customHeight="1">
      <c r="A63" s="25">
        <v>14.871</v>
      </c>
      <c r="B63" t="s">
        <v>59</v>
      </c>
      <c r="C63" s="24">
        <v>8643996</v>
      </c>
    </row>
    <row r="64" spans="1:3" ht="12.75" customHeight="1">
      <c r="A64" s="25">
        <v>14.872</v>
      </c>
      <c r="B64" t="s">
        <v>60</v>
      </c>
      <c r="C64" s="24">
        <v>314488</v>
      </c>
    </row>
    <row r="65" spans="1:3" ht="12.75" customHeight="1">
      <c r="A65" s="25" t="s">
        <v>146</v>
      </c>
      <c r="B65" t="s">
        <v>147</v>
      </c>
      <c r="C65" s="24">
        <v>25000</v>
      </c>
    </row>
    <row r="66" spans="1:3" ht="12.75" customHeight="1">
      <c r="A66" s="25" t="s">
        <v>61</v>
      </c>
      <c r="B66" t="s">
        <v>62</v>
      </c>
      <c r="C66" s="24">
        <v>15000</v>
      </c>
    </row>
    <row r="67" spans="1:3" ht="12.75" customHeight="1">
      <c r="A67" s="25">
        <v>16.592</v>
      </c>
      <c r="B67" t="s">
        <v>63</v>
      </c>
      <c r="C67" s="24">
        <v>38957</v>
      </c>
    </row>
    <row r="68" spans="1:3" ht="12.75" customHeight="1">
      <c r="A68" s="25">
        <v>16.607</v>
      </c>
      <c r="B68" t="s">
        <v>64</v>
      </c>
      <c r="C68" s="24">
        <v>14643</v>
      </c>
    </row>
    <row r="69" spans="1:3" ht="12.75" customHeight="1">
      <c r="A69" s="25">
        <v>16.71</v>
      </c>
      <c r="B69" t="s">
        <v>65</v>
      </c>
      <c r="C69" s="24">
        <v>1751311</v>
      </c>
    </row>
    <row r="70" spans="1:3" ht="12.75" customHeight="1">
      <c r="A70" s="25">
        <v>16.729</v>
      </c>
      <c r="B70" t="s">
        <v>66</v>
      </c>
      <c r="C70" s="24">
        <v>100000</v>
      </c>
    </row>
    <row r="71" spans="1:3" ht="12.75" customHeight="1">
      <c r="A71" s="25">
        <v>20.106</v>
      </c>
      <c r="B71" t="s">
        <v>67</v>
      </c>
      <c r="C71" s="24">
        <v>3202414</v>
      </c>
    </row>
    <row r="72" spans="1:3" ht="12.75" customHeight="1">
      <c r="A72" s="25">
        <v>20.205</v>
      </c>
      <c r="B72" t="s">
        <v>68</v>
      </c>
      <c r="C72" s="24">
        <v>4948279</v>
      </c>
    </row>
    <row r="73" spans="1:3" ht="12.75" customHeight="1">
      <c r="A73" s="25">
        <v>45.304</v>
      </c>
      <c r="B73" t="s">
        <v>148</v>
      </c>
      <c r="C73" s="24">
        <v>7890</v>
      </c>
    </row>
    <row r="74" spans="1:3" ht="12.75" customHeight="1">
      <c r="A74" s="25">
        <v>84.01</v>
      </c>
      <c r="B74" t="s">
        <v>70</v>
      </c>
      <c r="C74" s="24">
        <v>1658434</v>
      </c>
    </row>
    <row r="75" spans="1:3" ht="12.75" customHeight="1">
      <c r="A75" s="25">
        <v>84.031</v>
      </c>
      <c r="B75" t="s">
        <v>71</v>
      </c>
      <c r="C75" s="24">
        <v>365000</v>
      </c>
    </row>
    <row r="76" spans="1:3" ht="12.75" customHeight="1">
      <c r="A76" s="25">
        <v>84.042</v>
      </c>
      <c r="B76" t="s">
        <v>72</v>
      </c>
      <c r="C76" s="24">
        <v>263179</v>
      </c>
    </row>
    <row r="77" spans="1:3" ht="12.75" customHeight="1">
      <c r="A77" s="25">
        <v>84.126</v>
      </c>
      <c r="B77" t="s">
        <v>73</v>
      </c>
      <c r="C77" s="24">
        <v>919916</v>
      </c>
    </row>
    <row r="78" spans="1:3" ht="12.75" customHeight="1">
      <c r="A78" s="25">
        <v>84.215</v>
      </c>
      <c r="B78" t="s">
        <v>74</v>
      </c>
      <c r="C78" s="24">
        <v>745575</v>
      </c>
    </row>
    <row r="79" spans="1:3" ht="12.75" customHeight="1">
      <c r="A79" s="25">
        <v>84.358</v>
      </c>
      <c r="B79" t="s">
        <v>75</v>
      </c>
      <c r="C79" s="24">
        <v>67231</v>
      </c>
    </row>
    <row r="80" spans="1:3" ht="12.75" customHeight="1">
      <c r="A80" s="25">
        <v>93.224</v>
      </c>
      <c r="B80" t="s">
        <v>76</v>
      </c>
      <c r="C80" s="24">
        <v>869804</v>
      </c>
    </row>
    <row r="81" spans="1:3" ht="12.75" customHeight="1">
      <c r="A81" s="25">
        <v>93.276</v>
      </c>
      <c r="B81" t="s">
        <v>66</v>
      </c>
      <c r="C81" s="24">
        <v>100000</v>
      </c>
    </row>
    <row r="82" spans="1:3" ht="12.75" customHeight="1">
      <c r="A82" s="25">
        <v>93.558</v>
      </c>
      <c r="B82" t="s">
        <v>77</v>
      </c>
      <c r="C82" s="24">
        <v>4076439</v>
      </c>
    </row>
    <row r="83" spans="1:3" ht="12.75" customHeight="1">
      <c r="A83" s="25">
        <v>93.563</v>
      </c>
      <c r="B83" t="s">
        <v>78</v>
      </c>
      <c r="C83" s="24">
        <v>593153</v>
      </c>
    </row>
    <row r="84" spans="1:3" ht="12.75" customHeight="1">
      <c r="A84" s="25">
        <v>93.568</v>
      </c>
      <c r="B84" t="s">
        <v>79</v>
      </c>
      <c r="C84" s="24">
        <v>1187915</v>
      </c>
    </row>
    <row r="85" spans="1:3" ht="12.75" customHeight="1">
      <c r="A85" s="25">
        <v>93.623</v>
      </c>
      <c r="B85" t="s">
        <v>80</v>
      </c>
      <c r="C85" s="24">
        <v>78282</v>
      </c>
    </row>
    <row r="86" spans="1:3" ht="12.75" customHeight="1">
      <c r="A86" s="25">
        <v>93.767</v>
      </c>
      <c r="B86" t="s">
        <v>81</v>
      </c>
      <c r="C86" s="24">
        <v>880940</v>
      </c>
    </row>
    <row r="87" spans="1:3" ht="12.75" customHeight="1">
      <c r="A87" s="25">
        <v>93.777</v>
      </c>
      <c r="B87" t="s">
        <v>82</v>
      </c>
      <c r="C87" s="24">
        <v>160309</v>
      </c>
    </row>
    <row r="88" spans="1:3" ht="12.75" customHeight="1">
      <c r="A88" s="25">
        <v>93.778</v>
      </c>
      <c r="B88" t="s">
        <v>83</v>
      </c>
      <c r="C88" s="24">
        <v>62195458</v>
      </c>
    </row>
    <row r="89" spans="1:3" ht="12.75" customHeight="1">
      <c r="A89" s="25">
        <v>93.887</v>
      </c>
      <c r="B89" t="s">
        <v>84</v>
      </c>
      <c r="C89" s="24">
        <v>49208</v>
      </c>
    </row>
    <row r="90" spans="1:3" ht="12.75" customHeight="1">
      <c r="A90" s="25">
        <v>93.959</v>
      </c>
      <c r="B90" t="s">
        <v>85</v>
      </c>
      <c r="C90" s="24">
        <v>354342</v>
      </c>
    </row>
    <row r="91" spans="1:3" ht="12.75" customHeight="1">
      <c r="A91" s="25">
        <v>94.002</v>
      </c>
      <c r="B91" t="s">
        <v>86</v>
      </c>
      <c r="C91" s="24">
        <v>20614</v>
      </c>
    </row>
    <row r="92" spans="1:3" ht="12.75" customHeight="1">
      <c r="A92" s="25">
        <v>97.044</v>
      </c>
      <c r="B92" t="s">
        <v>87</v>
      </c>
      <c r="C92" s="24">
        <v>685082</v>
      </c>
    </row>
    <row r="93" spans="1:3" ht="12.75" customHeight="1">
      <c r="A93" s="2"/>
      <c r="B93" s="5" t="s">
        <v>126</v>
      </c>
      <c r="C93" s="8">
        <f>SUM(C59:C92)</f>
        <v>99349201</v>
      </c>
    </row>
    <row r="94" spans="1:3" ht="12.75" customHeight="1">
      <c r="A94" s="2"/>
      <c r="C94" s="1"/>
    </row>
    <row r="95" spans="1:3" ht="12.75" customHeight="1">
      <c r="A95" s="5" t="s">
        <v>127</v>
      </c>
      <c r="C95" s="1"/>
    </row>
    <row r="96" spans="1:3" ht="12.75" customHeight="1">
      <c r="A96" s="25" t="s">
        <v>88</v>
      </c>
      <c r="B96" t="s">
        <v>89</v>
      </c>
      <c r="C96" s="24">
        <v>3151080</v>
      </c>
    </row>
    <row r="97" spans="1:3" ht="12.75" customHeight="1">
      <c r="A97" s="25" t="s">
        <v>90</v>
      </c>
      <c r="B97" t="s">
        <v>91</v>
      </c>
      <c r="C97" s="24">
        <v>1394508</v>
      </c>
    </row>
    <row r="98" spans="1:3" ht="12.75" customHeight="1">
      <c r="A98" s="25" t="s">
        <v>92</v>
      </c>
      <c r="B98" t="s">
        <v>93</v>
      </c>
      <c r="C98" s="24">
        <v>2683438</v>
      </c>
    </row>
    <row r="99" spans="1:3" ht="12.75" customHeight="1">
      <c r="A99" s="2"/>
      <c r="B99" s="5" t="s">
        <v>128</v>
      </c>
      <c r="C99" s="8">
        <f>SUM(C96:C98)</f>
        <v>7229026</v>
      </c>
    </row>
    <row r="100" spans="1:3" ht="12.75" customHeight="1">
      <c r="A100" s="2"/>
      <c r="C100" s="1"/>
    </row>
    <row r="101" spans="1:3" ht="12.75" customHeight="1">
      <c r="A101" s="5" t="s">
        <v>129</v>
      </c>
      <c r="C101" s="1"/>
    </row>
    <row r="102" spans="1:3" ht="12.75" customHeight="1">
      <c r="A102" s="25" t="s">
        <v>94</v>
      </c>
      <c r="B102" t="s">
        <v>95</v>
      </c>
      <c r="C102" s="24">
        <v>55000</v>
      </c>
    </row>
    <row r="103" spans="1:3" ht="12.75" customHeight="1">
      <c r="A103" s="25" t="s">
        <v>96</v>
      </c>
      <c r="B103" t="s">
        <v>97</v>
      </c>
      <c r="C103" s="24">
        <v>9298000</v>
      </c>
    </row>
    <row r="104" spans="1:3" ht="12.75" customHeight="1">
      <c r="A104" s="25" t="s">
        <v>98</v>
      </c>
      <c r="B104" t="s">
        <v>99</v>
      </c>
      <c r="C104" s="24">
        <v>171000</v>
      </c>
    </row>
    <row r="105" spans="1:3" ht="12.75" customHeight="1">
      <c r="A105" s="25" t="s">
        <v>100</v>
      </c>
      <c r="B105" t="s">
        <v>101</v>
      </c>
      <c r="C105" s="24">
        <v>2893752</v>
      </c>
    </row>
    <row r="106" spans="1:3" ht="12.75" customHeight="1">
      <c r="A106" s="25" t="s">
        <v>102</v>
      </c>
      <c r="B106" t="s">
        <v>103</v>
      </c>
      <c r="C106" s="24">
        <v>10179498</v>
      </c>
    </row>
    <row r="107" spans="1:3" ht="12.75" customHeight="1">
      <c r="A107" s="10"/>
      <c r="B107" s="5" t="s">
        <v>130</v>
      </c>
      <c r="C107" s="8">
        <f>SUM(C102:C106)</f>
        <v>22597250</v>
      </c>
    </row>
    <row r="108" spans="1:3" ht="12.75" customHeight="1">
      <c r="A108" s="10"/>
      <c r="C108" s="1"/>
    </row>
    <row r="109" spans="1:3" ht="12.75" customHeight="1">
      <c r="A109" s="5" t="s">
        <v>131</v>
      </c>
      <c r="C109" s="1"/>
    </row>
    <row r="110" spans="1:3" ht="12.75" customHeight="1">
      <c r="A110" s="25">
        <v>10.056</v>
      </c>
      <c r="B110" t="s">
        <v>104</v>
      </c>
      <c r="C110" s="24">
        <v>84362</v>
      </c>
    </row>
    <row r="111" spans="1:3" ht="12.75" customHeight="1">
      <c r="A111" s="25">
        <v>10.406</v>
      </c>
      <c r="B111" t="s">
        <v>105</v>
      </c>
      <c r="C111" s="24">
        <v>146000</v>
      </c>
    </row>
    <row r="112" spans="1:3" ht="12.75" customHeight="1">
      <c r="A112" s="25">
        <v>10.407</v>
      </c>
      <c r="B112" t="s">
        <v>149</v>
      </c>
      <c r="C112" s="24">
        <v>119170</v>
      </c>
    </row>
    <row r="113" spans="1:3" ht="12.75" customHeight="1">
      <c r="A113" s="25">
        <v>10.41</v>
      </c>
      <c r="B113" t="s">
        <v>106</v>
      </c>
      <c r="C113" s="24">
        <v>111500</v>
      </c>
    </row>
    <row r="114" spans="1:3" ht="12.75" customHeight="1">
      <c r="A114" s="25">
        <v>10.417</v>
      </c>
      <c r="B114" t="s">
        <v>54</v>
      </c>
      <c r="C114" s="24">
        <v>7739</v>
      </c>
    </row>
    <row r="115" spans="1:3" ht="12.75" customHeight="1">
      <c r="A115" s="25">
        <v>84.268</v>
      </c>
      <c r="B115" t="s">
        <v>107</v>
      </c>
      <c r="C115" s="24">
        <v>202876</v>
      </c>
    </row>
    <row r="116" spans="1:3" ht="12.75" customHeight="1">
      <c r="A116" s="10"/>
      <c r="B116" s="5" t="s">
        <v>132</v>
      </c>
      <c r="C116" s="8">
        <f>SUM(C110:C115)</f>
        <v>671647</v>
      </c>
    </row>
    <row r="117" spans="1:3" ht="12.75" customHeight="1">
      <c r="A117" s="10"/>
      <c r="C117" s="1"/>
    </row>
    <row r="118" spans="1:3" ht="12.75" customHeight="1">
      <c r="A118" s="5" t="s">
        <v>133</v>
      </c>
      <c r="C118" s="1"/>
    </row>
    <row r="119" spans="1:3" ht="12.75" customHeight="1">
      <c r="A119" s="25">
        <v>10.406</v>
      </c>
      <c r="B119" t="s">
        <v>105</v>
      </c>
      <c r="C119" s="24">
        <v>282000</v>
      </c>
    </row>
    <row r="120" spans="1:3" ht="12.75" customHeight="1">
      <c r="A120" s="25">
        <v>10.407</v>
      </c>
      <c r="B120" t="s">
        <v>149</v>
      </c>
      <c r="C120" s="24">
        <v>954000</v>
      </c>
    </row>
    <row r="121" spans="1:3" ht="12.75" customHeight="1">
      <c r="A121" s="25">
        <v>10.41</v>
      </c>
      <c r="B121" t="s">
        <v>106</v>
      </c>
      <c r="C121" s="24">
        <v>165000</v>
      </c>
    </row>
    <row r="122" spans="1:3" ht="12.75" customHeight="1">
      <c r="A122" s="25">
        <v>14.108</v>
      </c>
      <c r="B122" t="s">
        <v>150</v>
      </c>
      <c r="C122" s="24">
        <v>50978</v>
      </c>
    </row>
    <row r="123" spans="1:3" ht="12.75" customHeight="1">
      <c r="A123" s="25">
        <v>14.117</v>
      </c>
      <c r="B123" t="s">
        <v>109</v>
      </c>
      <c r="C123" s="24">
        <v>20144928</v>
      </c>
    </row>
    <row r="124" spans="1:3" ht="12.75" customHeight="1">
      <c r="A124" s="25">
        <v>14.133</v>
      </c>
      <c r="B124" t="s">
        <v>151</v>
      </c>
      <c r="C124" s="24">
        <v>84900</v>
      </c>
    </row>
    <row r="125" spans="1:3" ht="12.75" customHeight="1">
      <c r="A125" s="25">
        <v>14.142</v>
      </c>
      <c r="B125" t="s">
        <v>110</v>
      </c>
      <c r="C125" s="24">
        <v>7950</v>
      </c>
    </row>
    <row r="126" spans="1:3" ht="12.75" customHeight="1">
      <c r="A126" s="25">
        <v>59.012</v>
      </c>
      <c r="B126" t="s">
        <v>111</v>
      </c>
      <c r="C126" s="24">
        <v>1687370</v>
      </c>
    </row>
    <row r="127" spans="1:3" ht="12.75" customHeight="1">
      <c r="A127" s="25">
        <v>59.041</v>
      </c>
      <c r="B127" t="s">
        <v>112</v>
      </c>
      <c r="C127" s="24">
        <v>517000</v>
      </c>
    </row>
    <row r="128" spans="1:3" ht="12.75" customHeight="1">
      <c r="A128" s="25">
        <v>64.114</v>
      </c>
      <c r="B128" t="s">
        <v>113</v>
      </c>
      <c r="C128" s="24">
        <v>14258637</v>
      </c>
    </row>
    <row r="129" spans="1:3" ht="12.75" customHeight="1">
      <c r="A129" s="10"/>
      <c r="B129" s="5" t="s">
        <v>134</v>
      </c>
      <c r="C129" s="8">
        <f>SUM(C119:C128)</f>
        <v>38152763</v>
      </c>
    </row>
    <row r="130" spans="1:3" ht="12.75" customHeight="1">
      <c r="A130" s="10"/>
      <c r="C130" s="1"/>
    </row>
    <row r="131" spans="1:3" ht="12.75" customHeight="1">
      <c r="A131" s="5" t="s">
        <v>135</v>
      </c>
      <c r="C131" s="1"/>
    </row>
    <row r="132" spans="1:3" ht="12.75" customHeight="1">
      <c r="A132" s="25">
        <v>10.45</v>
      </c>
      <c r="B132" t="s">
        <v>46</v>
      </c>
      <c r="C132" s="24">
        <v>97978196</v>
      </c>
    </row>
    <row r="133" spans="1:3" ht="12.75" customHeight="1">
      <c r="A133" s="25">
        <v>97.022</v>
      </c>
      <c r="B133" t="s">
        <v>114</v>
      </c>
      <c r="C133" s="24">
        <v>95602924</v>
      </c>
    </row>
    <row r="134" spans="2:3" s="11" customFormat="1" ht="12.75" customHeight="1">
      <c r="B134" s="5" t="s">
        <v>136</v>
      </c>
      <c r="C134" s="12">
        <f>SUM(C132:C133)</f>
        <v>193581120</v>
      </c>
    </row>
    <row r="135" spans="1:3" s="11" customFormat="1" ht="12.75" customHeight="1">
      <c r="A135" s="4"/>
      <c r="B135" s="4"/>
      <c r="C135" s="4"/>
    </row>
    <row r="136" spans="1:2" s="11" customFormat="1" ht="12.75" customHeight="1">
      <c r="A136" s="13" t="s">
        <v>137</v>
      </c>
      <c r="B136"/>
    </row>
    <row r="137" ht="12.75" customHeight="1">
      <c r="A137" s="14" t="s">
        <v>138</v>
      </c>
    </row>
    <row r="138" ht="12.75" customHeight="1">
      <c r="A138" s="13" t="s">
        <v>139</v>
      </c>
    </row>
    <row r="139" ht="12.75" customHeight="1">
      <c r="A139" s="15" t="s">
        <v>140</v>
      </c>
    </row>
  </sheetData>
  <sheetProtection/>
  <printOptions/>
  <pageMargins left="0.5" right="0.75" top="0.75" bottom="0.75" header="0.5" footer="0.5"/>
  <pageSetup fitToHeight="3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3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118</v>
      </c>
    </row>
    <row r="3" spans="1:3" ht="12.75" customHeight="1">
      <c r="A3" s="21" t="s">
        <v>115</v>
      </c>
      <c r="B3" s="22" t="s">
        <v>116</v>
      </c>
      <c r="C3" s="23" t="s">
        <v>119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441384722</v>
      </c>
    </row>
    <row r="7" ht="12.75" customHeight="1">
      <c r="A7" s="5" t="s">
        <v>117</v>
      </c>
    </row>
    <row r="8" spans="1:3" ht="12.75" customHeight="1">
      <c r="A8" s="2">
        <v>10.077</v>
      </c>
      <c r="B8" t="s">
        <v>3</v>
      </c>
      <c r="C8" s="1">
        <v>763509</v>
      </c>
    </row>
    <row r="9" spans="1:3" ht="12.75" customHeight="1">
      <c r="A9" s="2" t="s">
        <v>4</v>
      </c>
      <c r="B9" t="s">
        <v>5</v>
      </c>
      <c r="C9" s="1">
        <v>258907</v>
      </c>
    </row>
    <row r="10" spans="1:3" ht="12.75" customHeight="1">
      <c r="A10" s="2">
        <v>57.001</v>
      </c>
      <c r="B10" t="s">
        <v>6</v>
      </c>
      <c r="C10" s="1">
        <v>25386996</v>
      </c>
    </row>
    <row r="11" spans="1:3" ht="12.75" customHeight="1">
      <c r="A11" s="2" t="s">
        <v>7</v>
      </c>
      <c r="B11" t="s">
        <v>8</v>
      </c>
      <c r="C11" s="1">
        <v>200146</v>
      </c>
    </row>
    <row r="12" spans="1:3" ht="12.75" customHeight="1">
      <c r="A12" s="2">
        <v>64.104</v>
      </c>
      <c r="B12" t="s">
        <v>9</v>
      </c>
      <c r="C12" s="1">
        <v>933979</v>
      </c>
    </row>
    <row r="13" spans="1:3" ht="12.75" customHeight="1">
      <c r="A13" s="2">
        <v>64.105</v>
      </c>
      <c r="B13" t="s">
        <v>10</v>
      </c>
      <c r="C13" s="1">
        <v>168637</v>
      </c>
    </row>
    <row r="14" spans="1:3" ht="12.75" customHeight="1">
      <c r="A14" s="2">
        <v>64.109</v>
      </c>
      <c r="B14" t="s">
        <v>11</v>
      </c>
      <c r="C14" s="1">
        <v>7256558</v>
      </c>
    </row>
    <row r="15" spans="1:3" ht="12.75" customHeight="1">
      <c r="A15" s="2">
        <v>64.11</v>
      </c>
      <c r="B15" t="s">
        <v>12</v>
      </c>
      <c r="C15" s="1">
        <v>1120113</v>
      </c>
    </row>
    <row r="16" spans="1:3" ht="12.75" customHeight="1">
      <c r="A16" s="2">
        <v>86.001</v>
      </c>
      <c r="B16" t="s">
        <v>13</v>
      </c>
      <c r="C16" s="1">
        <v>87650</v>
      </c>
    </row>
    <row r="17" spans="1:3" ht="12.75" customHeight="1">
      <c r="A17" s="2">
        <v>96.001</v>
      </c>
      <c r="B17" t="s">
        <v>14</v>
      </c>
      <c r="C17" s="1">
        <v>23632956</v>
      </c>
    </row>
    <row r="18" spans="1:3" ht="12.75" customHeight="1">
      <c r="A18" s="2">
        <v>96.002</v>
      </c>
      <c r="B18" t="s">
        <v>15</v>
      </c>
      <c r="C18" s="1">
        <v>100255467</v>
      </c>
    </row>
    <row r="19" spans="1:3" ht="12.75" customHeight="1">
      <c r="A19" s="2">
        <v>96.004</v>
      </c>
      <c r="B19" t="s">
        <v>16</v>
      </c>
      <c r="C19" s="1">
        <v>31152942</v>
      </c>
    </row>
    <row r="20" spans="1:3" ht="12.75" customHeight="1">
      <c r="A20" s="2">
        <v>96.005</v>
      </c>
      <c r="B20" t="s">
        <v>17</v>
      </c>
      <c r="C20" s="1">
        <v>3989</v>
      </c>
    </row>
    <row r="21" spans="1:3" ht="12.75" customHeight="1">
      <c r="A21" s="2">
        <v>96.006</v>
      </c>
      <c r="B21" t="s">
        <v>18</v>
      </c>
      <c r="C21" s="1">
        <v>6517312</v>
      </c>
    </row>
    <row r="22" spans="1:3" ht="12.75" customHeight="1">
      <c r="A22" s="2" t="s">
        <v>19</v>
      </c>
      <c r="B22" t="s">
        <v>20</v>
      </c>
      <c r="C22" s="1">
        <v>6370000</v>
      </c>
    </row>
    <row r="23" spans="1:3" ht="12.75" customHeight="1">
      <c r="A23" s="2" t="s">
        <v>21</v>
      </c>
      <c r="B23" t="s">
        <v>22</v>
      </c>
      <c r="C23" s="1">
        <v>12958588</v>
      </c>
    </row>
    <row r="24" spans="1:3" ht="12.75" customHeight="1">
      <c r="A24" s="2" t="s">
        <v>23</v>
      </c>
      <c r="B24" t="s">
        <v>24</v>
      </c>
      <c r="C24" s="1">
        <v>24818</v>
      </c>
    </row>
    <row r="25" spans="1:3" ht="12.75" customHeight="1">
      <c r="A25" s="2" t="s">
        <v>25</v>
      </c>
      <c r="B25" t="s">
        <v>26</v>
      </c>
      <c r="C25" s="1">
        <v>32827</v>
      </c>
    </row>
    <row r="26" spans="1:3" ht="12.75" customHeight="1">
      <c r="A26" s="2" t="s">
        <v>27</v>
      </c>
      <c r="B26" t="s">
        <v>28</v>
      </c>
      <c r="C26" s="1">
        <v>6</v>
      </c>
    </row>
    <row r="27" spans="1:3" ht="12.75" customHeight="1">
      <c r="A27" s="2"/>
      <c r="B27" s="5" t="s">
        <v>120</v>
      </c>
      <c r="C27" s="8">
        <f>SUM(C8:C26)</f>
        <v>217125400</v>
      </c>
    </row>
    <row r="28" spans="1:3" ht="12.75" customHeight="1">
      <c r="A28" s="2"/>
      <c r="C28" s="1"/>
    </row>
    <row r="29" spans="1:3" ht="12.75" customHeight="1">
      <c r="A29" s="9" t="s">
        <v>121</v>
      </c>
      <c r="C29" s="1"/>
    </row>
    <row r="30" spans="1:3" ht="12.75" customHeight="1">
      <c r="A30" s="2">
        <v>10.427</v>
      </c>
      <c r="B30" t="s">
        <v>29</v>
      </c>
      <c r="C30" s="1">
        <v>323920</v>
      </c>
    </row>
    <row r="31" spans="1:3" ht="12.75" customHeight="1">
      <c r="A31" s="2">
        <v>10.551</v>
      </c>
      <c r="B31" t="s">
        <v>30</v>
      </c>
      <c r="C31" s="1">
        <v>6587453</v>
      </c>
    </row>
    <row r="32" spans="1:3" ht="12.75" customHeight="1">
      <c r="A32" s="2">
        <v>10.912</v>
      </c>
      <c r="B32" t="s">
        <v>31</v>
      </c>
      <c r="C32" s="1">
        <v>30807</v>
      </c>
    </row>
    <row r="33" spans="1:3" ht="12.75" customHeight="1">
      <c r="A33" s="2">
        <v>64.1</v>
      </c>
      <c r="B33" t="s">
        <v>32</v>
      </c>
      <c r="C33" s="1">
        <v>1236</v>
      </c>
    </row>
    <row r="34" spans="1:3" ht="12.75" customHeight="1">
      <c r="A34" s="2">
        <v>64.116</v>
      </c>
      <c r="B34" t="s">
        <v>33</v>
      </c>
      <c r="C34" s="1">
        <v>29942</v>
      </c>
    </row>
    <row r="35" spans="1:3" ht="12.75" customHeight="1">
      <c r="A35" s="2">
        <v>64.117</v>
      </c>
      <c r="B35" t="s">
        <v>34</v>
      </c>
      <c r="C35" s="1">
        <v>92192</v>
      </c>
    </row>
    <row r="36" spans="1:3" ht="12.75" customHeight="1">
      <c r="A36" s="2">
        <v>64.12</v>
      </c>
      <c r="B36" t="s">
        <v>35</v>
      </c>
      <c r="C36" s="1">
        <v>257</v>
      </c>
    </row>
    <row r="37" spans="1:3" ht="12.75" customHeight="1">
      <c r="A37" s="2">
        <v>64.124</v>
      </c>
      <c r="B37" t="s">
        <v>36</v>
      </c>
      <c r="C37" s="1">
        <v>378985</v>
      </c>
    </row>
    <row r="38" spans="1:3" ht="12.75" customHeight="1">
      <c r="A38" s="2">
        <v>84.007</v>
      </c>
      <c r="B38" t="s">
        <v>37</v>
      </c>
      <c r="C38" s="1">
        <v>60741</v>
      </c>
    </row>
    <row r="39" spans="1:3" ht="12.75" customHeight="1">
      <c r="A39" s="2">
        <v>84.033</v>
      </c>
      <c r="B39" t="s">
        <v>38</v>
      </c>
      <c r="C39" s="1">
        <v>129174</v>
      </c>
    </row>
    <row r="40" spans="1:3" ht="12.75" customHeight="1">
      <c r="A40" s="2">
        <v>84.063</v>
      </c>
      <c r="B40" t="s">
        <v>39</v>
      </c>
      <c r="C40" s="1">
        <v>2978401</v>
      </c>
    </row>
    <row r="41" spans="1:3" ht="12.75" customHeight="1">
      <c r="A41" s="2">
        <v>93.773</v>
      </c>
      <c r="B41" t="s">
        <v>40</v>
      </c>
      <c r="C41" s="1">
        <v>43971946</v>
      </c>
    </row>
    <row r="42" spans="1:3" ht="12.75" customHeight="1">
      <c r="A42" s="2">
        <v>93.774</v>
      </c>
      <c r="B42" t="s">
        <v>41</v>
      </c>
      <c r="C42" s="1">
        <v>35174874</v>
      </c>
    </row>
    <row r="43" spans="1:3" ht="12.75" customHeight="1">
      <c r="A43" s="2"/>
      <c r="B43" s="5" t="s">
        <v>122</v>
      </c>
      <c r="C43" s="8">
        <f>SUM(C30:C42)</f>
        <v>89759928</v>
      </c>
    </row>
    <row r="44" spans="1:3" ht="12.75" customHeight="1">
      <c r="A44" s="2"/>
      <c r="C44" s="1"/>
    </row>
    <row r="45" spans="1:3" ht="12.75" customHeight="1">
      <c r="A45" s="9" t="s">
        <v>123</v>
      </c>
      <c r="C45" s="1"/>
    </row>
    <row r="46" spans="1:3" ht="12.75" customHeight="1">
      <c r="A46" s="2">
        <v>10.051</v>
      </c>
      <c r="B46" t="s">
        <v>42</v>
      </c>
      <c r="C46" s="1">
        <v>66671</v>
      </c>
    </row>
    <row r="47" spans="1:3" ht="12.75" customHeight="1">
      <c r="A47" s="2">
        <v>10.053</v>
      </c>
      <c r="B47" t="s">
        <v>43</v>
      </c>
      <c r="C47" s="1">
        <v>67639</v>
      </c>
    </row>
    <row r="48" spans="1:3" ht="12.75" customHeight="1">
      <c r="A48" s="2">
        <v>10.055</v>
      </c>
      <c r="B48" t="s">
        <v>44</v>
      </c>
      <c r="C48" s="1">
        <v>4796573</v>
      </c>
    </row>
    <row r="49" spans="1:3" ht="12.75" customHeight="1">
      <c r="A49" s="2">
        <v>10.069</v>
      </c>
      <c r="B49" t="s">
        <v>45</v>
      </c>
      <c r="C49" s="1">
        <v>1155740</v>
      </c>
    </row>
    <row r="50" spans="1:3" ht="12.75" customHeight="1">
      <c r="A50" s="2">
        <v>10.45</v>
      </c>
      <c r="B50" t="s">
        <v>46</v>
      </c>
      <c r="C50" s="1">
        <v>4969719</v>
      </c>
    </row>
    <row r="51" spans="1:3" ht="12.75" customHeight="1">
      <c r="A51" s="2" t="s">
        <v>47</v>
      </c>
      <c r="B51" t="s">
        <v>48</v>
      </c>
      <c r="C51" s="1">
        <v>2640</v>
      </c>
    </row>
    <row r="52" spans="1:3" ht="12.75" customHeight="1">
      <c r="A52" s="2">
        <v>14.157</v>
      </c>
      <c r="B52" t="s">
        <v>49</v>
      </c>
      <c r="C52" s="1">
        <v>1117062</v>
      </c>
    </row>
    <row r="53" spans="1:3" ht="12.75" customHeight="1">
      <c r="A53" s="2">
        <v>14.85</v>
      </c>
      <c r="B53" t="s">
        <v>50</v>
      </c>
      <c r="C53" s="1">
        <v>42755</v>
      </c>
    </row>
    <row r="54" spans="1:3" ht="12.75" customHeight="1">
      <c r="A54" s="2" t="s">
        <v>51</v>
      </c>
      <c r="B54" t="s">
        <v>52</v>
      </c>
      <c r="C54" s="1">
        <v>152925</v>
      </c>
    </row>
    <row r="55" spans="1:3" ht="12.75" customHeight="1">
      <c r="A55" s="2"/>
      <c r="B55" s="5" t="s">
        <v>124</v>
      </c>
      <c r="C55" s="8">
        <f>SUM(C46:C54)</f>
        <v>12371724</v>
      </c>
    </row>
    <row r="56" spans="1:3" ht="12.75" customHeight="1">
      <c r="A56" s="2"/>
      <c r="C56" s="1"/>
    </row>
    <row r="57" spans="1:3" ht="12.75" customHeight="1">
      <c r="A57" s="5" t="s">
        <v>125</v>
      </c>
      <c r="C57" s="1"/>
    </row>
    <row r="58" spans="1:3" ht="12.75" customHeight="1">
      <c r="A58" s="2">
        <v>10.073</v>
      </c>
      <c r="B58" t="s">
        <v>53</v>
      </c>
      <c r="C58" s="1">
        <v>659360</v>
      </c>
    </row>
    <row r="59" spans="1:3" ht="12.75" customHeight="1">
      <c r="A59" s="2">
        <v>10.417</v>
      </c>
      <c r="B59" t="s">
        <v>54</v>
      </c>
      <c r="C59" s="1">
        <v>7500</v>
      </c>
    </row>
    <row r="60" spans="1:3" ht="12.75" customHeight="1">
      <c r="A60" s="2">
        <v>10.555</v>
      </c>
      <c r="B60" t="s">
        <v>55</v>
      </c>
      <c r="C60" s="1">
        <v>2094107</v>
      </c>
    </row>
    <row r="61" spans="1:3" ht="12.75" customHeight="1">
      <c r="A61" s="2">
        <v>10.557</v>
      </c>
      <c r="B61" t="s">
        <v>56</v>
      </c>
      <c r="C61" s="1">
        <v>1533836</v>
      </c>
    </row>
    <row r="62" spans="1:3" ht="12.75" customHeight="1">
      <c r="A62" s="2">
        <v>10.664</v>
      </c>
      <c r="B62" t="s">
        <v>57</v>
      </c>
      <c r="C62" s="1">
        <v>42000</v>
      </c>
    </row>
    <row r="63" spans="1:3" ht="12.75" customHeight="1">
      <c r="A63" s="2">
        <v>14.218</v>
      </c>
      <c r="B63" t="s">
        <v>58</v>
      </c>
      <c r="C63" s="1">
        <v>1170709</v>
      </c>
    </row>
    <row r="64" spans="1:3" ht="12.75" customHeight="1">
      <c r="A64" s="2">
        <v>14.871</v>
      </c>
      <c r="B64" t="s">
        <v>59</v>
      </c>
      <c r="C64" s="1">
        <v>7740554</v>
      </c>
    </row>
    <row r="65" spans="1:3" ht="12.75" customHeight="1">
      <c r="A65" s="2">
        <v>14.872</v>
      </c>
      <c r="B65" t="s">
        <v>60</v>
      </c>
      <c r="C65" s="1">
        <v>608713</v>
      </c>
    </row>
    <row r="66" spans="1:3" ht="12.75" customHeight="1">
      <c r="A66" s="2" t="s">
        <v>61</v>
      </c>
      <c r="B66" t="s">
        <v>62</v>
      </c>
      <c r="C66" s="1">
        <v>286942</v>
      </c>
    </row>
    <row r="67" spans="1:3" ht="12.75" customHeight="1">
      <c r="A67" s="2">
        <v>16.592</v>
      </c>
      <c r="B67" t="s">
        <v>63</v>
      </c>
      <c r="C67" s="1">
        <v>81837</v>
      </c>
    </row>
    <row r="68" spans="1:3" ht="12.75" customHeight="1">
      <c r="A68" s="2">
        <v>16.607</v>
      </c>
      <c r="B68" t="s">
        <v>64</v>
      </c>
      <c r="C68" s="1">
        <v>5049</v>
      </c>
    </row>
    <row r="69" spans="1:3" ht="12.75" customHeight="1">
      <c r="A69" s="2">
        <v>16.71</v>
      </c>
      <c r="B69" t="s">
        <v>65</v>
      </c>
      <c r="C69" s="1">
        <v>75000</v>
      </c>
    </row>
    <row r="70" spans="1:3" ht="12.75" customHeight="1">
      <c r="A70" s="2">
        <v>16.729</v>
      </c>
      <c r="B70" t="s">
        <v>66</v>
      </c>
      <c r="C70" s="1">
        <v>100000</v>
      </c>
    </row>
    <row r="71" spans="1:3" ht="12.75" customHeight="1">
      <c r="A71" s="2">
        <v>20.106</v>
      </c>
      <c r="B71" t="s">
        <v>67</v>
      </c>
      <c r="C71" s="1">
        <v>5286005</v>
      </c>
    </row>
    <row r="72" spans="1:3" ht="12.75" customHeight="1">
      <c r="A72" s="2">
        <v>20.205</v>
      </c>
      <c r="B72" t="s">
        <v>68</v>
      </c>
      <c r="C72" s="1">
        <v>10505774</v>
      </c>
    </row>
    <row r="73" spans="1:3" ht="12.75" customHeight="1">
      <c r="A73" s="2">
        <v>45.164</v>
      </c>
      <c r="B73" t="s">
        <v>69</v>
      </c>
      <c r="C73" s="1">
        <v>1000</v>
      </c>
    </row>
    <row r="74" spans="1:3" ht="12.75" customHeight="1">
      <c r="A74" s="2">
        <v>84.01</v>
      </c>
      <c r="B74" t="s">
        <v>70</v>
      </c>
      <c r="C74" s="1">
        <v>1662533</v>
      </c>
    </row>
    <row r="75" spans="1:3" ht="12.75" customHeight="1">
      <c r="A75" s="2">
        <v>84.031</v>
      </c>
      <c r="B75" t="s">
        <v>71</v>
      </c>
      <c r="C75" s="1">
        <v>419383</v>
      </c>
    </row>
    <row r="76" spans="1:3" ht="12.75" customHeight="1">
      <c r="A76" s="2">
        <v>84.042</v>
      </c>
      <c r="B76" t="s">
        <v>72</v>
      </c>
      <c r="C76" s="1">
        <v>263179</v>
      </c>
    </row>
    <row r="77" spans="1:3" ht="12.75" customHeight="1">
      <c r="A77" s="2">
        <v>84.126</v>
      </c>
      <c r="B77" t="s">
        <v>73</v>
      </c>
      <c r="C77" s="1">
        <v>887322</v>
      </c>
    </row>
    <row r="78" spans="1:3" ht="12.75" customHeight="1">
      <c r="A78" s="2">
        <v>84.215</v>
      </c>
      <c r="B78" t="s">
        <v>74</v>
      </c>
      <c r="C78" s="1">
        <v>745125</v>
      </c>
    </row>
    <row r="79" spans="1:3" ht="12.75" customHeight="1">
      <c r="A79" s="2">
        <v>84.358</v>
      </c>
      <c r="B79" t="s">
        <v>75</v>
      </c>
      <c r="C79" s="1">
        <v>67509</v>
      </c>
    </row>
    <row r="80" spans="1:3" ht="12.75" customHeight="1">
      <c r="A80" s="2">
        <v>93.224</v>
      </c>
      <c r="B80" t="s">
        <v>76</v>
      </c>
      <c r="C80" s="1">
        <v>996140</v>
      </c>
    </row>
    <row r="81" spans="1:3" ht="12.75" customHeight="1">
      <c r="A81" s="2">
        <v>93.558</v>
      </c>
      <c r="B81" t="s">
        <v>77</v>
      </c>
      <c r="C81" s="1">
        <v>5669749</v>
      </c>
    </row>
    <row r="82" spans="1:3" ht="12.75" customHeight="1">
      <c r="A82" s="2">
        <v>93.563</v>
      </c>
      <c r="B82" t="s">
        <v>78</v>
      </c>
      <c r="C82" s="1">
        <v>631839</v>
      </c>
    </row>
    <row r="83" spans="1:3" ht="12.75" customHeight="1">
      <c r="A83" s="2">
        <v>93.568</v>
      </c>
      <c r="B83" t="s">
        <v>79</v>
      </c>
      <c r="C83" s="1">
        <v>1259300</v>
      </c>
    </row>
    <row r="84" spans="1:3" ht="12.75" customHeight="1">
      <c r="A84" s="2">
        <v>93.623</v>
      </c>
      <c r="B84" t="s">
        <v>80</v>
      </c>
      <c r="C84" s="1">
        <v>78282</v>
      </c>
    </row>
    <row r="85" spans="1:3" ht="12.75" customHeight="1">
      <c r="A85" s="2">
        <v>93.767</v>
      </c>
      <c r="B85" t="s">
        <v>81</v>
      </c>
      <c r="C85" s="1">
        <v>1032132</v>
      </c>
    </row>
    <row r="86" spans="1:3" ht="12.75" customHeight="1">
      <c r="A86" s="2">
        <v>93.777</v>
      </c>
      <c r="B86" t="s">
        <v>82</v>
      </c>
      <c r="C86" s="1">
        <v>188547</v>
      </c>
    </row>
    <row r="87" spans="1:3" ht="12.75" customHeight="1">
      <c r="A87" s="2">
        <v>93.778</v>
      </c>
      <c r="B87" t="s">
        <v>83</v>
      </c>
      <c r="C87" s="1">
        <v>60105955</v>
      </c>
    </row>
    <row r="88" spans="1:3" ht="12.75" customHeight="1">
      <c r="A88" s="2">
        <v>93.887</v>
      </c>
      <c r="B88" t="s">
        <v>84</v>
      </c>
      <c r="C88" s="1">
        <v>49178</v>
      </c>
    </row>
    <row r="89" spans="1:3" ht="12.75" customHeight="1">
      <c r="A89" s="2">
        <v>93.959</v>
      </c>
      <c r="B89" t="s">
        <v>85</v>
      </c>
      <c r="C89" s="1">
        <v>343005</v>
      </c>
    </row>
    <row r="90" spans="1:3" ht="12.75" customHeight="1">
      <c r="A90" s="2">
        <v>94.002</v>
      </c>
      <c r="B90" t="s">
        <v>86</v>
      </c>
      <c r="C90" s="1">
        <v>19820</v>
      </c>
    </row>
    <row r="91" spans="1:3" ht="12.75" customHeight="1">
      <c r="A91" s="2">
        <v>97.044</v>
      </c>
      <c r="B91" t="s">
        <v>87</v>
      </c>
      <c r="C91" s="1">
        <v>52704</v>
      </c>
    </row>
    <row r="92" spans="1:3" ht="12.75" customHeight="1">
      <c r="A92" s="2"/>
      <c r="B92" s="5" t="s">
        <v>126</v>
      </c>
      <c r="C92" s="8">
        <f>SUM(C58:C91)</f>
        <v>104670088</v>
      </c>
    </row>
    <row r="93" spans="1:3" ht="12.75" customHeight="1">
      <c r="A93" s="2"/>
      <c r="C93" s="1"/>
    </row>
    <row r="94" spans="1:3" ht="12.75" customHeight="1">
      <c r="A94" s="5" t="s">
        <v>127</v>
      </c>
      <c r="C94" s="1"/>
    </row>
    <row r="95" spans="1:3" ht="12.75" customHeight="1">
      <c r="A95" s="2" t="s">
        <v>88</v>
      </c>
      <c r="B95" t="s">
        <v>89</v>
      </c>
      <c r="C95" s="1">
        <v>42761</v>
      </c>
    </row>
    <row r="96" spans="1:3" ht="12.75" customHeight="1">
      <c r="A96" s="2" t="s">
        <v>90</v>
      </c>
      <c r="B96" t="s">
        <v>91</v>
      </c>
      <c r="C96" s="1">
        <v>516404</v>
      </c>
    </row>
    <row r="97" spans="1:3" ht="12.75" customHeight="1">
      <c r="A97" s="2" t="s">
        <v>92</v>
      </c>
      <c r="B97" t="s">
        <v>93</v>
      </c>
      <c r="C97" s="1">
        <v>2578590</v>
      </c>
    </row>
    <row r="98" spans="1:3" ht="12.75" customHeight="1">
      <c r="A98" s="2"/>
      <c r="B98" s="5" t="s">
        <v>128</v>
      </c>
      <c r="C98" s="8">
        <f>SUM(C95:C97)</f>
        <v>3137755</v>
      </c>
    </row>
    <row r="99" spans="1:3" ht="12.75" customHeight="1">
      <c r="A99" s="2"/>
      <c r="C99" s="1"/>
    </row>
    <row r="100" spans="1:3" ht="12.75" customHeight="1">
      <c r="A100" s="5" t="s">
        <v>129</v>
      </c>
      <c r="C100" s="1"/>
    </row>
    <row r="101" spans="1:3" ht="12.75" customHeight="1">
      <c r="A101" s="2" t="s">
        <v>94</v>
      </c>
      <c r="B101" t="s">
        <v>95</v>
      </c>
      <c r="C101" s="1">
        <v>78000</v>
      </c>
    </row>
    <row r="102" spans="1:3" ht="12.75" customHeight="1">
      <c r="A102" s="2" t="s">
        <v>96</v>
      </c>
      <c r="B102" t="s">
        <v>97</v>
      </c>
      <c r="C102" s="1">
        <v>1563000</v>
      </c>
    </row>
    <row r="103" spans="1:3" ht="12.75" customHeight="1">
      <c r="A103" s="2" t="s">
        <v>98</v>
      </c>
      <c r="B103" t="s">
        <v>99</v>
      </c>
      <c r="C103" s="1">
        <v>168000</v>
      </c>
    </row>
    <row r="104" spans="1:3" ht="12.75" customHeight="1">
      <c r="A104" s="2" t="s">
        <v>100</v>
      </c>
      <c r="B104" t="s">
        <v>101</v>
      </c>
      <c r="C104" s="1">
        <v>2990169</v>
      </c>
    </row>
    <row r="105" spans="1:3" ht="12.75" customHeight="1">
      <c r="A105" s="2" t="s">
        <v>102</v>
      </c>
      <c r="B105" t="s">
        <v>103</v>
      </c>
      <c r="C105" s="1">
        <v>9520658</v>
      </c>
    </row>
    <row r="106" spans="1:3" ht="12.75" customHeight="1">
      <c r="A106" s="10"/>
      <c r="B106" s="5" t="s">
        <v>130</v>
      </c>
      <c r="C106" s="8">
        <f>SUM(C101:C105)</f>
        <v>14319827</v>
      </c>
    </row>
    <row r="107" spans="1:3" ht="12.75" customHeight="1">
      <c r="A107" s="10"/>
      <c r="C107" s="1"/>
    </row>
    <row r="108" spans="1:3" ht="12.75" customHeight="1">
      <c r="A108" s="5" t="s">
        <v>131</v>
      </c>
      <c r="C108" s="1"/>
    </row>
    <row r="109" spans="1:3" ht="12.75" customHeight="1">
      <c r="A109" s="2">
        <v>10.051</v>
      </c>
      <c r="B109" t="s">
        <v>42</v>
      </c>
      <c r="C109" s="1">
        <v>6896803</v>
      </c>
    </row>
    <row r="110" spans="1:3" ht="12.75" customHeight="1">
      <c r="A110" s="2">
        <v>10.056</v>
      </c>
      <c r="B110" t="s">
        <v>104</v>
      </c>
      <c r="C110" s="1">
        <v>49950</v>
      </c>
    </row>
    <row r="111" spans="1:3" ht="12.75" customHeight="1">
      <c r="A111" s="2">
        <v>10.406</v>
      </c>
      <c r="B111" t="s">
        <v>105</v>
      </c>
      <c r="C111" s="1">
        <v>200000</v>
      </c>
    </row>
    <row r="112" spans="1:3" ht="12.75" customHeight="1">
      <c r="A112" s="2">
        <v>10.41</v>
      </c>
      <c r="B112" t="s">
        <v>106</v>
      </c>
      <c r="C112" s="1">
        <v>90695</v>
      </c>
    </row>
    <row r="113" spans="1:3" ht="12.75" customHeight="1">
      <c r="A113" s="2">
        <v>10.417</v>
      </c>
      <c r="B113" t="s">
        <v>54</v>
      </c>
      <c r="C113" s="1">
        <v>27396</v>
      </c>
    </row>
    <row r="114" spans="1:3" ht="12.75" customHeight="1">
      <c r="A114" s="2">
        <v>84.268</v>
      </c>
      <c r="B114" t="s">
        <v>107</v>
      </c>
      <c r="C114" s="1">
        <v>202876</v>
      </c>
    </row>
    <row r="115" spans="1:3" ht="12.75" customHeight="1">
      <c r="A115" s="10"/>
      <c r="B115" s="5" t="s">
        <v>132</v>
      </c>
      <c r="C115" s="8">
        <f>SUM(C109:C114)</f>
        <v>7467720</v>
      </c>
    </row>
    <row r="116" spans="1:3" ht="12.75" customHeight="1">
      <c r="A116" s="10"/>
      <c r="C116" s="1"/>
    </row>
    <row r="117" spans="1:3" ht="12.75" customHeight="1">
      <c r="A117" s="5" t="s">
        <v>133</v>
      </c>
      <c r="C117" s="1"/>
    </row>
    <row r="118" spans="1:3" ht="12.75" customHeight="1">
      <c r="A118" s="2">
        <v>10.406</v>
      </c>
      <c r="B118" t="s">
        <v>105</v>
      </c>
      <c r="C118" s="1">
        <v>238000</v>
      </c>
    </row>
    <row r="119" spans="1:3" ht="12.75" customHeight="1">
      <c r="A119" s="2">
        <v>10.41</v>
      </c>
      <c r="B119" t="s">
        <v>106</v>
      </c>
      <c r="C119" s="1">
        <v>440558</v>
      </c>
    </row>
    <row r="120" spans="1:3" ht="12.75" customHeight="1">
      <c r="A120" s="2">
        <v>10.768</v>
      </c>
      <c r="B120" t="s">
        <v>108</v>
      </c>
      <c r="C120" s="1">
        <v>1927500</v>
      </c>
    </row>
    <row r="121" spans="1:3" ht="12.75" customHeight="1">
      <c r="A121" s="2">
        <v>14.117</v>
      </c>
      <c r="B121" t="s">
        <v>109</v>
      </c>
      <c r="C121" s="1">
        <v>20621841</v>
      </c>
    </row>
    <row r="122" spans="1:3" ht="12.75" customHeight="1">
      <c r="A122" s="2">
        <v>14.142</v>
      </c>
      <c r="B122" t="s">
        <v>110</v>
      </c>
      <c r="C122" s="1">
        <v>10000</v>
      </c>
    </row>
    <row r="123" spans="1:3" ht="12.75" customHeight="1">
      <c r="A123" s="2">
        <v>59.012</v>
      </c>
      <c r="B123" t="s">
        <v>111</v>
      </c>
      <c r="C123" s="1">
        <v>1608100</v>
      </c>
    </row>
    <row r="124" spans="1:3" ht="12.75" customHeight="1">
      <c r="A124" s="2">
        <v>59.041</v>
      </c>
      <c r="B124" t="s">
        <v>112</v>
      </c>
      <c r="C124" s="1">
        <v>197000</v>
      </c>
    </row>
    <row r="125" spans="1:3" ht="12.75" customHeight="1">
      <c r="A125" s="2">
        <v>64.114</v>
      </c>
      <c r="B125" t="s">
        <v>113</v>
      </c>
      <c r="C125" s="1">
        <v>5640790</v>
      </c>
    </row>
    <row r="126" spans="1:3" ht="12.75" customHeight="1">
      <c r="A126" s="10"/>
      <c r="B126" s="5" t="s">
        <v>134</v>
      </c>
      <c r="C126" s="8">
        <f>SUM(C118:C125)</f>
        <v>30683789</v>
      </c>
    </row>
    <row r="127" spans="1:3" ht="12.75" customHeight="1">
      <c r="A127" s="10"/>
      <c r="C127" s="1"/>
    </row>
    <row r="128" spans="1:3" ht="12.75" customHeight="1">
      <c r="A128" s="5" t="s">
        <v>135</v>
      </c>
      <c r="C128" s="1"/>
    </row>
    <row r="129" spans="1:3" ht="12.75" customHeight="1">
      <c r="A129" s="2">
        <v>10.45</v>
      </c>
      <c r="B129" t="s">
        <v>46</v>
      </c>
      <c r="C129" s="1">
        <v>77140575</v>
      </c>
    </row>
    <row r="130" spans="1:3" ht="12.75" customHeight="1">
      <c r="A130" s="2">
        <v>97.022</v>
      </c>
      <c r="B130" t="s">
        <v>114</v>
      </c>
      <c r="C130" s="1">
        <v>94086082</v>
      </c>
    </row>
    <row r="131" spans="2:3" s="11" customFormat="1" ht="12.75" customHeight="1">
      <c r="B131" s="5" t="s">
        <v>136</v>
      </c>
      <c r="C131" s="12">
        <f>SUM(C129:C130)</f>
        <v>171226657</v>
      </c>
    </row>
    <row r="132" spans="1:3" s="11" customFormat="1" ht="12.75" customHeight="1">
      <c r="A132" s="4"/>
      <c r="B132" s="4"/>
      <c r="C132" s="4"/>
    </row>
    <row r="133" spans="1:2" s="11" customFormat="1" ht="12.75" customHeight="1">
      <c r="A133" s="13" t="s">
        <v>137</v>
      </c>
      <c r="B133"/>
    </row>
    <row r="134" ht="12.75" customHeight="1">
      <c r="A134" s="14" t="s">
        <v>138</v>
      </c>
    </row>
    <row r="135" ht="12.75" customHeight="1">
      <c r="A135" s="13" t="s">
        <v>139</v>
      </c>
    </row>
    <row r="136" ht="12.75" customHeight="1">
      <c r="A136" s="15" t="s">
        <v>140</v>
      </c>
    </row>
  </sheetData>
  <sheetProtection/>
  <printOptions/>
  <pageMargins left="0.5" right="0.75" top="1" bottom="1" header="0.5" footer="0.5"/>
  <pageSetup horizontalDpi="600" verticalDpi="600" orientation="portrait" scale="80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2010-10-11T18:04:27Z</cp:lastPrinted>
  <dcterms:created xsi:type="dcterms:W3CDTF">2004-10-05T17:18:11Z</dcterms:created>
  <dcterms:modified xsi:type="dcterms:W3CDTF">2010-10-11T18:04:29Z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