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630" windowHeight="1215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<sst xmlns="http://schemas.openxmlformats.org/spreadsheetml/2006/main" count="1023" uniqueCount="288">
  <si>
    <t>CONSOLIDATED FEDERAL FUNDS REPORT: Fiscal Year 2003</t>
  </si>
  <si>
    <t>Detailed Federal Expenditure Data: Iowa - MARION COUNTY</t>
  </si>
  <si>
    <t>TOTAL DIRECT EXPENDITURES OR OBLIGATIONS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</si>
  <si>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</si>
  <si>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</si>
  <si>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</si>
  <si>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</si>
  <si>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</si>
  <si>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</si>
  <si>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</si>
  <si>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</si>
  <si>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</si>
  <si>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</si>
  <si>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</si>
  <si>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</si>
  <si>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</si>
  <si>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</si>
  <si>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</si>
  <si>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</si>
  <si>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</si>
  <si>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</si>
  <si>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</si>
  <si>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</si>
  <si>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</si>
  <si>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</si>
  <si>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RURAL RENTAL ASSISTANCE PAYMENTS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</si>
  <si>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</si>
  <si>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</si>
  <si>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</si>
  <si>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</si>
  <si>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</si>
  <si>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</si>
  <si>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</si>
  <si>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</si>
  <si>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</si>
  <si>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</si>
  <si>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</si>
  <si>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</si>
  <si>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</si>
  <si>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</si>
  <si>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</si>
  <si>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</si>
  <si>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</si>
  <si>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</si>
  <si>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</si>
  <si>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</si>
  <si>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</si>
  <si>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</si>
  <si>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</si>
  <si>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</si>
  <si>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</si>
  <si>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</si>
  <si>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</si>
  <si>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SECTION 8 HOUSING CHOICE VOUCHERS</t>
  </si>
  <si>
    <t>PUBLIC HOUSING CAPITAL FUNDS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</si>
  <si>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</si>
  <si>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</si>
  <si>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</si>
  <si>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</si>
  <si>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</si>
  <si>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IMPACT AID</t>
  </si>
  <si>
    <t>TRIO-STUDENT SUPPORT SERVICES</t>
  </si>
  <si>
    <t>TRIO-TALENT SEARCH</t>
  </si>
  <si>
    <t>TRIO-UPWARD BOUND</t>
  </si>
  <si>
    <t>FUND FOR THE IMPROVEMENT OF POSTSECONDARY EDUCATION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</si>
  <si>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</si>
  <si>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</si>
  <si>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</si>
  <si>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</si>
  <si>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</si>
  <si>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</si>
  <si>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</si>
  <si>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</si>
  <si>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</si>
  <si>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</si>
  <si>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</si>
  <si>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</si>
  <si>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</si>
  <si>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</si>
  <si>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</si>
  <si>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</si>
  <si>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</si>
  <si>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</si>
  <si>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</si>
  <si>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</si>
  <si>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</si>
  <si>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</si>
  <si>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</si>
  <si>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</si>
  <si>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OPERATING LOANS</t>
  </si>
  <si>
    <t>FARM OWNERSHIP LOANS</t>
  </si>
  <si>
    <t>VERY LOW TO MODERATE INCOME HOUSING LOANS</t>
  </si>
  <si>
    <t>COMMUNITY FACILITIES LOANS AND GRANTS</t>
  </si>
  <si>
    <t>FEDERAL DIRECT STUDENT LOANS</t>
  </si>
  <si>
    <t>SECTION 538 RURAL RENTAL HOUSING GUARANTEED LOANS</t>
  </si>
  <si>
    <t>MORTGAGE INSURANCE HOMES</t>
  </si>
  <si>
    <t>PROPERTY IMPROVEMENT LOAN INSURANCE FOR IMPROVING EXISTING STRUCTURE</t>
  </si>
  <si>
    <t>SMALL BUSINESS LOANS</t>
  </si>
  <si>
    <t>CERTIFIED DEVELOPMENT COMPANY LOANS (504 LOANS)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</si>
  <si>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</si>
  <si>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</si>
  <si>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</si>
  <si>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</si>
  <si>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</si>
  <si>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</si>
  <si>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</si>
  <si>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</si>
  <si>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</si>
  <si>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</si>
  <si>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</si>
  <si>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</si>
  <si>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</si>
  <si>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</si>
  <si>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</si>
  <si>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</si>
  <si>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</si>
  <si>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</si>
  <si>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</si>
  <si>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</si>
  <si>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</si>
  <si>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</si>
  <si>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</si>
  <si>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</si>
  <si>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</si>
  <si>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</si>
  <si>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</si>
  <si>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BURIAL EXPENSES ALLOWANCE FOR VETERANS</t>
  </si>
  <si>
    <t>MILK INCOME LOSS CONTRACT PROGRAM</t>
  </si>
  <si>
    <t>TRADE ADJUSTMENT ASSISTANCE (TAA)</t>
  </si>
  <si>
    <t>WATER AND WASTE DISPOSAL SYSTEM FOR RURAL COMMUNITIES</t>
  </si>
  <si>
    <t>MENTORING CHILDREN OF PRISONERS</t>
  </si>
  <si>
    <t>FARM STORAGE FACILITY LOANS</t>
  </si>
  <si>
    <t>SAFE AND DRUG-FREE SCHOOLS AND COMMUNITIES-NATIONAL PROGRAMS</t>
  </si>
  <si>
    <t>GEOSCIENCES</t>
  </si>
  <si>
    <t>SUPPORTIVE HOUSING FOR THE ELDERLY</t>
  </si>
  <si>
    <t>AUTOMOBILES AND ADAPTIVE EQUIPMENT FOR CERTAIN DISABLED VETERANS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</si>
  <si>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</si>
  <si>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</si>
  <si>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</si>
  <si>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</si>
  <si>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10/18/07</t>
  </si>
  <si>
    <t>TOTAL:</t>
  </si>
  <si>
    <t xml:space="preserve">Direct Loans (DL) </t>
  </si>
  <si>
    <t>REHABILITATION MORTGAGE INSURANCE</t>
  </si>
  <si>
    <t>RURAL ECONOMIC DEVELOPMENT LOANS AND GRANTS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</si>
  <si>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</si>
  <si>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</si>
  <si>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</si>
  <si>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</si>
  <si>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</si>
  <si>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</si>
  <si>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</si>
  <si>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</si>
  <si>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</si>
  <si>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</si>
  <si>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</si>
  <si>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</si>
  <si>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</si>
  <si>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NATIONAL SCIENCE AND MATHEMATICS ACCESS TO RETAIN TALENT (SMART)</t>
  </si>
  <si>
    <t>ACADEMIC COMPETITIVENESS GRANTS</t>
  </si>
  <si>
    <t>NOT-FOR-PROFIT AMD RECLAMATION</t>
  </si>
  <si>
    <t>REFUGEE AND ENTRANT ASSISTANCE-STATE ADMINISTERED PROGRAM</t>
  </si>
  <si>
    <t>LOAN CANCELLATIONS</t>
  </si>
  <si>
    <t>CONSOLIDATED FEDERAL FUNDS REPORT: Fiscal Year 2006</t>
  </si>
  <si>
    <t>LIFE INSURANCE FOR VETERANS</t>
  </si>
  <si>
    <t>RURAL RENTAL HOUSING LOANS</t>
  </si>
  <si>
    <t>INDEMNITIES</t>
  </si>
  <si>
    <t>CONSOLIDATED FEDERAL FUNDS REPORT: Fiscal Year 2007</t>
  </si>
  <si>
    <t>Prepared By: State Library of Iowa, State Data Center Program, 800-248-4483, 10/22/08</t>
  </si>
  <si>
    <t>BUSINESS AND INDUSTRY LOANS</t>
  </si>
  <si>
    <t>PHYSICAL DISASTER LOANS</t>
  </si>
  <si>
    <t>SALARIES AND WAGES--DEPT OF DEFENSE (ACTIVE MILITARY EMPLOYEES)</t>
  </si>
  <si>
    <t>SW.100</t>
  </si>
  <si>
    <t>SEED GRANTS TO STATES FOR QUALIFIED HIGH-RISK POOLS</t>
  </si>
  <si>
    <t>DEMONSTRATION TO MAINTAIN INDEPENDENCE AND EMPLOYMENT</t>
  </si>
  <si>
    <t>ENGINEERING GRANTS</t>
  </si>
  <si>
    <t>RURAL DEVELOPMENT MULTI-FAMILY HOUSING REVITALIZATION DEMO PROGRAM (MPR)</t>
  </si>
  <si>
    <t>SUMMER WATERSHED INTERN</t>
  </si>
  <si>
    <t>CONSERVATION SECURITY PROGRAM (CSP)</t>
  </si>
  <si>
    <t>WILDLIFE HABITAT INCENTIVE PROGRAM</t>
  </si>
  <si>
    <t>LIVESTOCK COMPENSATION PROGRAM</t>
  </si>
  <si>
    <t>PUBLIC SAFETY OFFICERS' BENEFITS PROGRAM</t>
  </si>
  <si>
    <t>CONSOLIDATED FEDERAL FUNDS REPORT: Fiscal Year 2008</t>
  </si>
  <si>
    <t>published yearly, http://www.census.gov/govs/cffr/</t>
  </si>
  <si>
    <t>Prepared By: State Library of Iowa, State Data Center Program, 800-248-4483, 9/8/09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</si>
  <si>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</si>
  <si>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</si>
  <si>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</si>
  <si>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</si>
  <si>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</si>
  <si>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</si>
  <si>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</si>
  <si>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</si>
  <si>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</si>
  <si>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</si>
  <si>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</si>
  <si>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</si>
  <si>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</si>
  <si>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</si>
  <si>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</si>
  <si>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</si>
  <si>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</si>
  <si>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</si>
  <si>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</si>
  <si>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</si>
  <si>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</si>
  <si>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</si>
  <si>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</si>
  <si>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</si>
  <si>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</si>
  <si>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</si>
  <si>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</si>
  <si>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</si>
  <si>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</si>
  <si>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</si>
  <si>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</si>
  <si>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</si>
  <si>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</si>
  <si>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</si>
  <si>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</si>
  <si>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</si>
  <si>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</si>
  <si>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</si>
  <si>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</si>
  <si>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</si>
  <si>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</si>
  <si>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</si>
  <si>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</si>
  <si>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</si>
  <si>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</si>
  <si>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Milk Income Loss Contract Program</t>
  </si>
  <si>
    <t>Crop Insurance</t>
  </si>
  <si>
    <t>Conservation Security Program (Csp)</t>
  </si>
  <si>
    <t>Public And Indian Housing</t>
  </si>
  <si>
    <t>Life Insurance For Veterans</t>
  </si>
  <si>
    <t>Reserve Education Assistance Program</t>
  </si>
  <si>
    <t>Loan Cancellations</t>
  </si>
  <si>
    <t>Flood Insurance</t>
  </si>
  <si>
    <t>U.S. Postal Service--Other Expenditures (Non-Salary/Non-Procurement)</t>
  </si>
  <si>
    <t>Crop Disaster Program</t>
  </si>
  <si>
    <t>Very Low-Income Housing Repair Loans And Grants</t>
  </si>
  <si>
    <t>Direct Housing-Natural Disaster Loans And Grants</t>
  </si>
  <si>
    <t>Rural Development Multi-Family Housing Revitalization Demo Program (Mpr)</t>
  </si>
  <si>
    <t>National School Lunch Program</t>
  </si>
  <si>
    <t>Special Supplemental Food Program For Women, Infants, And  Children</t>
  </si>
  <si>
    <t>Rural Energy For America Program  Recovery</t>
  </si>
  <si>
    <t>Section 8 Housing Choice Vouchers</t>
  </si>
  <si>
    <t>Public Housing Capital Funds</t>
  </si>
  <si>
    <t>Public Housing Capital Fund Stimulus (Formula) Recovery Act Funded</t>
  </si>
  <si>
    <t>Recovery Act - Edward Byrne Memorial Justice Asst (Jag) Grants Local Gov.</t>
  </si>
  <si>
    <t>Airport Improvement Program</t>
  </si>
  <si>
    <t>Highway Planning And Construction</t>
  </si>
  <si>
    <t>Engineering Grants</t>
  </si>
  <si>
    <t>Title I Grants To Local Education Agencies</t>
  </si>
  <si>
    <t>Trio-Student Support Services</t>
  </si>
  <si>
    <t>Trio-Talent Search</t>
  </si>
  <si>
    <t>Trio-Upward Bound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</si>
  <si>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</si>
  <si>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</si>
  <si>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</si>
  <si>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</si>
  <si>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</si>
  <si>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Mentoring Children Of Prisoners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</si>
  <si>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</si>
  <si>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</si>
  <si>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</si>
  <si>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</si>
  <si>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</si>
  <si>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</si>
  <si>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</si>
  <si>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</si>
  <si>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</si>
  <si>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</si>
  <si>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</si>
  <si>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</si>
  <si>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</si>
  <si>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</si>
  <si>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</si>
  <si>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</si>
  <si>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</si>
  <si>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</si>
  <si>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Direct Housing-Natural Disaster</t>
  </si>
  <si>
    <t>Physical Disaster Loans</t>
  </si>
  <si>
    <t>Federal Direct Student Loans</t>
  </si>
  <si>
    <t>Very Low To Moderate Income Housing Loans - Guaranteed</t>
  </si>
  <si>
    <t>Rehabilitation Mortgage Insurance</t>
  </si>
  <si>
    <t>Mortgage Insurance Homes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</si>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</sst>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0" borderId="0" xfId="0" applyFill="1" applyAlignment="1">
      <alignment/>
    </xf>
    <xf numFmtId="0" fontId="2" fillId="0" borderId="0" xfId="64" applyFill="1">
      <alignment horizontal="left"/>
    </xf>
    <xf numFmtId="0" fontId="2" fillId="0" borderId="0" xfId="68" applyFill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8" applyFont="1" applyFill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7" xfId="64" applyFont="1" applyFill="1" applyBorder="1">
      <alignment horizontal="left"/>
    </xf>
    <xf numFmtId="0" fontId="4" fillId="33" borderId="18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4" applyFill="1">
      <alignment horizontal="left"/>
    </xf>
    <xf numFmtId="0" fontId="2" fillId="33" borderId="0" xfId="68" applyFill="1">
      <alignment horizontal="center"/>
    </xf>
    <xf numFmtId="0" fontId="0" fillId="33" borderId="0" xfId="0" applyFill="1" applyAlignment="1">
      <alignment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7" fillId="0" borderId="0" xfId="53" applyAlignment="1" applyProtection="1">
      <alignment horizontal="left" indent="1"/>
      <protection/>
    </xf>
    <xf numFmtId="164" fontId="4" fillId="0" borderId="0" xfId="0" applyNumberFormat="1" applyFont="1" applyAlignment="1">
      <alignment horizontal="left"/>
    </xf>
    <xf numFmtId="0" fontId="2" fillId="0" borderId="0" xfId="64" applyFont="1" applyFill="1">
      <alignment horizontal="left"/>
    </xf>
    <xf numFmtId="38" fontId="4" fillId="0" borderId="0" xfId="0" applyNumberFormat="1" applyFont="1" applyAlignment="1">
      <alignment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0" fillId="0" borderId="0" xfId="74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7" applyFont="1" applyAlignment="1">
      <alignment/>
    </xf>
    <xf numFmtId="164" fontId="4" fillId="0" borderId="0" xfId="71" applyNumberFormat="1" applyFont="1">
      <alignment horizontal="left"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1" fillId="33" borderId="11" xfId="63" applyFill="1" applyBorder="1">
      <alignment horizontal="left"/>
    </xf>
    <xf numFmtId="0" fontId="1" fillId="33" borderId="19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7" applyFill="1" applyBorder="1">
      <alignment horizontal="left"/>
    </xf>
    <xf numFmtId="0" fontId="3" fillId="33" borderId="20" xfId="67" applyFill="1" applyBorder="1">
      <alignment horizontal="left"/>
    </xf>
    <xf numFmtId="0" fontId="0" fillId="0" borderId="0" xfId="58" applyFill="1">
      <alignment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4" applyFont="1">
      <alignment horizontal="center"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20" xfId="66" applyFill="1" applyBorder="1">
      <alignment horizontal="left"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4" fillId="0" borderId="0" xfId="57" applyFont="1">
      <alignment/>
      <protection/>
    </xf>
    <xf numFmtId="38" fontId="4" fillId="0" borderId="0" xfId="78" applyFont="1" applyAlignment="1">
      <alignment/>
    </xf>
    <xf numFmtId="38" fontId="4" fillId="0" borderId="0" xfId="57" applyNumberFormat="1" applyFo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1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1.140625" style="65" customWidth="1"/>
    <col min="2" max="2" width="10.140625" style="65" bestFit="1" customWidth="1"/>
    <col min="3" max="3" width="66.57421875" style="65" bestFit="1" customWidth="1"/>
    <col min="4" max="4" width="11.8515625" style="65" bestFit="1" customWidth="1"/>
    <col min="5" max="16384" width="9.140625" style="65" customWidth="1"/>
  </cols>
  <sheetData>
    <row r="1" spans="1:4" ht="15" customHeight="1">
      <c r="A1" s="71" t="s">
        <v>196</v>
      </c>
      <c r="B1" s="72"/>
      <c r="C1" s="73"/>
      <c r="D1" s="74"/>
    </row>
    <row r="2" spans="1:4" ht="19.5" customHeight="1">
      <c r="A2" s="75" t="s">
        <v>1</v>
      </c>
      <c r="B2" s="76"/>
      <c r="C2" s="77"/>
      <c r="D2" s="78"/>
    </row>
    <row r="3" spans="1:4" ht="12.75">
      <c r="A3" s="79" t="s">
        <v>195</v>
      </c>
      <c r="B3" s="79" t="s">
        <v>138</v>
      </c>
      <c r="C3" s="80" t="s">
        <v>137</v>
      </c>
      <c r="D3" s="79" t="s">
        <v>136</v>
      </c>
    </row>
    <row r="4" spans="1:4" s="64" customFormat="1" ht="12.75">
      <c r="A4" s="5"/>
      <c r="B4" s="5"/>
      <c r="C4" s="4"/>
      <c r="D4" s="5"/>
    </row>
    <row r="5" spans="3:4" ht="12.75">
      <c r="C5" s="81" t="s">
        <v>197</v>
      </c>
      <c r="D5" s="82">
        <v>256718451</v>
      </c>
    </row>
    <row r="7" ht="12.75" customHeight="1">
      <c r="A7" s="6" t="s">
        <v>103</v>
      </c>
    </row>
    <row r="8" spans="1:4" ht="12.75">
      <c r="A8" s="70" t="s">
        <v>194</v>
      </c>
      <c r="B8" s="69">
        <v>17.307</v>
      </c>
      <c r="C8" s="65" t="s">
        <v>198</v>
      </c>
      <c r="D8" s="68">
        <v>142697</v>
      </c>
    </row>
    <row r="9" spans="1:4" ht="12.75">
      <c r="A9" s="70" t="s">
        <v>194</v>
      </c>
      <c r="B9" s="69" t="s">
        <v>4</v>
      </c>
      <c r="C9" s="65" t="s">
        <v>199</v>
      </c>
      <c r="D9" s="68">
        <v>262303</v>
      </c>
    </row>
    <row r="10" spans="1:4" ht="12.75">
      <c r="A10" s="70" t="s">
        <v>194</v>
      </c>
      <c r="B10" s="69">
        <v>57.001</v>
      </c>
      <c r="C10" s="65" t="s">
        <v>200</v>
      </c>
      <c r="D10" s="68">
        <v>452703</v>
      </c>
    </row>
    <row r="11" spans="1:4" ht="12.75">
      <c r="A11" s="70" t="s">
        <v>194</v>
      </c>
      <c r="B11" s="69">
        <v>57.005</v>
      </c>
      <c r="C11" s="65" t="s">
        <v>201</v>
      </c>
      <c r="D11" s="68">
        <v>5250</v>
      </c>
    </row>
    <row r="12" spans="1:4" ht="12.75">
      <c r="A12" s="70" t="s">
        <v>194</v>
      </c>
      <c r="B12" s="69" t="s">
        <v>7</v>
      </c>
      <c r="C12" s="65" t="s">
        <v>202</v>
      </c>
      <c r="D12" s="68">
        <v>21416</v>
      </c>
    </row>
    <row r="13" spans="1:4" ht="12.75">
      <c r="A13" s="70" t="s">
        <v>194</v>
      </c>
      <c r="B13" s="69">
        <v>64.104</v>
      </c>
      <c r="C13" s="65" t="s">
        <v>203</v>
      </c>
      <c r="D13" s="68">
        <v>780346</v>
      </c>
    </row>
    <row r="14" spans="1:4" ht="12.75">
      <c r="A14" s="70" t="s">
        <v>194</v>
      </c>
      <c r="B14" s="69">
        <v>64.105</v>
      </c>
      <c r="C14" s="65" t="s">
        <v>204</v>
      </c>
      <c r="D14" s="68">
        <v>52410</v>
      </c>
    </row>
    <row r="15" spans="1:4" ht="12.75">
      <c r="A15" s="70" t="s">
        <v>194</v>
      </c>
      <c r="B15" s="69">
        <v>64.109</v>
      </c>
      <c r="C15" s="65" t="s">
        <v>205</v>
      </c>
      <c r="D15" s="68">
        <v>6065229</v>
      </c>
    </row>
    <row r="16" spans="1:4" ht="12.75">
      <c r="A16" s="70" t="s">
        <v>194</v>
      </c>
      <c r="B16" s="69">
        <v>64.11</v>
      </c>
      <c r="C16" s="65" t="s">
        <v>206</v>
      </c>
      <c r="D16" s="68">
        <v>494122</v>
      </c>
    </row>
    <row r="17" spans="1:4" ht="12.75">
      <c r="A17" s="70" t="s">
        <v>194</v>
      </c>
      <c r="B17" s="69">
        <v>86.001</v>
      </c>
      <c r="C17" s="65" t="s">
        <v>207</v>
      </c>
      <c r="D17" s="68">
        <v>112799</v>
      </c>
    </row>
    <row r="18" spans="1:4" ht="12.75">
      <c r="A18" s="70" t="s">
        <v>194</v>
      </c>
      <c r="B18" s="69">
        <v>96.001</v>
      </c>
      <c r="C18" s="65" t="s">
        <v>208</v>
      </c>
      <c r="D18" s="68">
        <v>11643457</v>
      </c>
    </row>
    <row r="19" spans="1:4" ht="12.75">
      <c r="A19" s="70" t="s">
        <v>194</v>
      </c>
      <c r="B19" s="69">
        <v>96.002</v>
      </c>
      <c r="C19" s="65" t="s">
        <v>209</v>
      </c>
      <c r="D19" s="68">
        <v>54141574</v>
      </c>
    </row>
    <row r="20" spans="1:4" ht="12.75">
      <c r="A20" s="70" t="s">
        <v>194</v>
      </c>
      <c r="B20" s="69">
        <v>96.004</v>
      </c>
      <c r="C20" s="65" t="s">
        <v>210</v>
      </c>
      <c r="D20" s="68">
        <v>15895755</v>
      </c>
    </row>
    <row r="21" spans="1:4" ht="12.75">
      <c r="A21" s="70" t="s">
        <v>194</v>
      </c>
      <c r="B21" s="69">
        <v>96.006</v>
      </c>
      <c r="C21" s="65" t="s">
        <v>211</v>
      </c>
      <c r="D21" s="68">
        <v>1339093</v>
      </c>
    </row>
    <row r="22" spans="1:4" ht="12.75">
      <c r="A22" s="70" t="s">
        <v>194</v>
      </c>
      <c r="B22" s="69" t="s">
        <v>19</v>
      </c>
      <c r="C22" s="65" t="s">
        <v>212</v>
      </c>
      <c r="D22" s="68">
        <v>1988000</v>
      </c>
    </row>
    <row r="23" spans="1:4" ht="12.75">
      <c r="A23" s="70" t="s">
        <v>194</v>
      </c>
      <c r="B23" s="69" t="s">
        <v>21</v>
      </c>
      <c r="C23" s="65" t="s">
        <v>213</v>
      </c>
      <c r="D23" s="68">
        <v>21176514</v>
      </c>
    </row>
    <row r="24" spans="1:4" ht="12.75">
      <c r="A24" s="70" t="s">
        <v>194</v>
      </c>
      <c r="B24" s="69" t="s">
        <v>23</v>
      </c>
      <c r="C24" s="65" t="s">
        <v>214</v>
      </c>
      <c r="D24" s="68">
        <v>1860</v>
      </c>
    </row>
    <row r="25" spans="1:4" ht="12.75">
      <c r="A25" s="70"/>
      <c r="B25" s="69"/>
      <c r="C25" s="81" t="s">
        <v>141</v>
      </c>
      <c r="D25" s="82">
        <f>SUM(D8:D24)</f>
        <v>114575528</v>
      </c>
    </row>
    <row r="26" spans="1:4" ht="12.75">
      <c r="A26" s="70"/>
      <c r="B26" s="69"/>
      <c r="D26" s="68"/>
    </row>
    <row r="27" spans="1:3" ht="12.75" customHeight="1">
      <c r="A27" s="40" t="s">
        <v>107</v>
      </c>
      <c r="C27" s="1"/>
    </row>
    <row r="28" spans="1:4" ht="12.75">
      <c r="A28" s="70" t="s">
        <v>193</v>
      </c>
      <c r="B28" s="69">
        <v>10.551</v>
      </c>
      <c r="C28" s="65" t="s">
        <v>215</v>
      </c>
      <c r="D28" s="68">
        <v>3612575</v>
      </c>
    </row>
    <row r="29" spans="1:4" ht="12.75">
      <c r="A29" s="70" t="s">
        <v>193</v>
      </c>
      <c r="B29" s="69">
        <v>10.912</v>
      </c>
      <c r="C29" s="65" t="s">
        <v>216</v>
      </c>
      <c r="D29" s="68">
        <v>433215</v>
      </c>
    </row>
    <row r="30" spans="1:4" ht="12.75">
      <c r="A30" s="70" t="s">
        <v>193</v>
      </c>
      <c r="B30" s="69">
        <v>64.101</v>
      </c>
      <c r="C30" s="65" t="s">
        <v>217</v>
      </c>
      <c r="D30" s="68">
        <v>1599</v>
      </c>
    </row>
    <row r="31" spans="1:4" ht="12.75">
      <c r="A31" s="70" t="s">
        <v>193</v>
      </c>
      <c r="B31" s="69">
        <v>64.116</v>
      </c>
      <c r="C31" s="65" t="s">
        <v>218</v>
      </c>
      <c r="D31" s="68">
        <v>29362</v>
      </c>
    </row>
    <row r="32" spans="1:4" ht="12.75">
      <c r="A32" s="70" t="s">
        <v>193</v>
      </c>
      <c r="B32" s="69">
        <v>64.117</v>
      </c>
      <c r="C32" s="65" t="s">
        <v>219</v>
      </c>
      <c r="D32" s="68">
        <v>57000</v>
      </c>
    </row>
    <row r="33" spans="1:4" ht="12.75">
      <c r="A33" s="70" t="s">
        <v>193</v>
      </c>
      <c r="B33" s="69">
        <v>64.124</v>
      </c>
      <c r="C33" s="65" t="s">
        <v>220</v>
      </c>
      <c r="D33" s="68">
        <v>80515</v>
      </c>
    </row>
    <row r="34" spans="1:4" ht="12.75">
      <c r="A34" s="70" t="s">
        <v>193</v>
      </c>
      <c r="B34" s="69">
        <v>84.007</v>
      </c>
      <c r="C34" s="65" t="s">
        <v>221</v>
      </c>
      <c r="D34" s="68">
        <v>227807</v>
      </c>
    </row>
    <row r="35" spans="1:4" ht="12.75">
      <c r="A35" s="70" t="s">
        <v>193</v>
      </c>
      <c r="B35" s="69">
        <v>84.033</v>
      </c>
      <c r="C35" s="65" t="s">
        <v>222</v>
      </c>
      <c r="D35" s="68">
        <v>248220</v>
      </c>
    </row>
    <row r="36" spans="1:4" ht="12.75">
      <c r="A36" s="70" t="s">
        <v>193</v>
      </c>
      <c r="B36" s="69">
        <v>84.063</v>
      </c>
      <c r="C36" s="65" t="s">
        <v>223</v>
      </c>
      <c r="D36" s="68">
        <v>1233660</v>
      </c>
    </row>
    <row r="37" spans="1:4" ht="12.75">
      <c r="A37" s="70" t="s">
        <v>193</v>
      </c>
      <c r="B37" s="69">
        <v>93.773</v>
      </c>
      <c r="C37" s="65" t="s">
        <v>224</v>
      </c>
      <c r="D37" s="68">
        <v>21561578</v>
      </c>
    </row>
    <row r="38" spans="1:4" ht="12.75">
      <c r="A38" s="70" t="s">
        <v>193</v>
      </c>
      <c r="B38" s="69">
        <v>93.774</v>
      </c>
      <c r="C38" s="65" t="s">
        <v>225</v>
      </c>
      <c r="D38" s="68">
        <v>20671690</v>
      </c>
    </row>
    <row r="39" spans="1:4" ht="12.75">
      <c r="A39" s="70"/>
      <c r="B39" s="69"/>
      <c r="C39" s="81" t="s">
        <v>141</v>
      </c>
      <c r="D39" s="82">
        <f>SUM(D28:D38)</f>
        <v>48157221</v>
      </c>
    </row>
    <row r="40" spans="1:4" ht="12.75">
      <c r="A40" s="70"/>
      <c r="B40" s="69"/>
      <c r="D40" s="68"/>
    </row>
    <row r="41" spans="1:3" ht="12.75" customHeight="1">
      <c r="A41" s="40" t="s">
        <v>109</v>
      </c>
      <c r="C41" s="1"/>
    </row>
    <row r="42" spans="1:4" ht="12.75">
      <c r="A42" s="70" t="s">
        <v>192</v>
      </c>
      <c r="B42" s="69">
        <v>10.051</v>
      </c>
      <c r="C42" s="65" t="s">
        <v>226</v>
      </c>
      <c r="D42" s="68">
        <v>78</v>
      </c>
    </row>
    <row r="43" spans="1:4" ht="12.75">
      <c r="A43" s="70" t="s">
        <v>192</v>
      </c>
      <c r="B43" s="69">
        <v>10.055</v>
      </c>
      <c r="C43" s="65" t="s">
        <v>227</v>
      </c>
      <c r="D43" s="68">
        <v>2813792</v>
      </c>
    </row>
    <row r="44" spans="1:4" ht="12.75">
      <c r="A44" s="70" t="s">
        <v>192</v>
      </c>
      <c r="B44" s="69">
        <v>10.069</v>
      </c>
      <c r="C44" s="65" t="s">
        <v>228</v>
      </c>
      <c r="D44" s="68">
        <v>2103461</v>
      </c>
    </row>
    <row r="45" spans="1:4" ht="12.75">
      <c r="A45" s="70" t="s">
        <v>192</v>
      </c>
      <c r="B45" s="69">
        <v>10.072</v>
      </c>
      <c r="C45" s="65" t="s">
        <v>229</v>
      </c>
      <c r="D45" s="68">
        <v>832709</v>
      </c>
    </row>
    <row r="46" spans="1:4" ht="12.75">
      <c r="A46" s="70" t="s">
        <v>192</v>
      </c>
      <c r="B46" s="69">
        <v>10.08</v>
      </c>
      <c r="C46" s="65" t="s">
        <v>230</v>
      </c>
      <c r="D46" s="68">
        <v>2050</v>
      </c>
    </row>
    <row r="47" spans="1:4" ht="12.75">
      <c r="A47" s="70" t="s">
        <v>192</v>
      </c>
      <c r="B47" s="69">
        <v>10.45</v>
      </c>
      <c r="C47" s="65" t="s">
        <v>231</v>
      </c>
      <c r="D47" s="68">
        <v>15257849</v>
      </c>
    </row>
    <row r="48" spans="1:4" ht="12.75">
      <c r="A48" s="70" t="s">
        <v>192</v>
      </c>
      <c r="B48" s="69">
        <v>10.921</v>
      </c>
      <c r="C48" s="65" t="s">
        <v>232</v>
      </c>
      <c r="D48" s="68">
        <v>105486</v>
      </c>
    </row>
    <row r="49" spans="1:4" ht="12.75">
      <c r="A49" s="70" t="s">
        <v>192</v>
      </c>
      <c r="B49" s="69">
        <v>14.85</v>
      </c>
      <c r="C49" s="65" t="s">
        <v>233</v>
      </c>
      <c r="D49" s="68">
        <v>85380</v>
      </c>
    </row>
    <row r="50" spans="1:4" ht="12.75">
      <c r="A50" s="70" t="s">
        <v>192</v>
      </c>
      <c r="B50" s="69">
        <v>64.103</v>
      </c>
      <c r="C50" s="65" t="s">
        <v>234</v>
      </c>
      <c r="D50" s="68">
        <v>187487</v>
      </c>
    </row>
    <row r="51" spans="1:4" ht="12.75">
      <c r="A51" s="70" t="s">
        <v>192</v>
      </c>
      <c r="B51" s="69">
        <v>64.999</v>
      </c>
      <c r="C51" s="65" t="s">
        <v>235</v>
      </c>
      <c r="D51" s="68">
        <v>58183</v>
      </c>
    </row>
    <row r="52" spans="1:4" ht="12.75">
      <c r="A52" s="70" t="s">
        <v>192</v>
      </c>
      <c r="B52" s="69">
        <v>84.037</v>
      </c>
      <c r="C52" s="65" t="s">
        <v>236</v>
      </c>
      <c r="D52" s="68">
        <v>50427</v>
      </c>
    </row>
    <row r="53" spans="1:4" ht="12.75">
      <c r="A53" s="70" t="s">
        <v>192</v>
      </c>
      <c r="B53" s="69">
        <v>97.022</v>
      </c>
      <c r="C53" s="65" t="s">
        <v>237</v>
      </c>
      <c r="D53" s="68">
        <v>4656</v>
      </c>
    </row>
    <row r="54" spans="1:4" ht="12.75">
      <c r="A54" s="70" t="s">
        <v>192</v>
      </c>
      <c r="B54" s="69" t="s">
        <v>47</v>
      </c>
      <c r="C54" s="65" t="s">
        <v>238</v>
      </c>
      <c r="D54" s="68">
        <v>7034</v>
      </c>
    </row>
    <row r="55" spans="1:4" ht="12.75">
      <c r="A55" s="70"/>
      <c r="B55" s="69"/>
      <c r="C55" s="81" t="s">
        <v>141</v>
      </c>
      <c r="D55" s="82">
        <f>SUM(D42:D54)</f>
        <v>21508592</v>
      </c>
    </row>
    <row r="56" spans="1:4" ht="12.75">
      <c r="A56" s="70"/>
      <c r="B56" s="69"/>
      <c r="D56" s="68"/>
    </row>
    <row r="57" spans="1:3" ht="12.75" customHeight="1">
      <c r="A57" s="6" t="s">
        <v>111</v>
      </c>
      <c r="C57" s="1"/>
    </row>
    <row r="58" spans="1:4" ht="12.75">
      <c r="A58" s="70" t="s">
        <v>191</v>
      </c>
      <c r="B58" s="69">
        <v>10.073</v>
      </c>
      <c r="C58" s="65" t="s">
        <v>239</v>
      </c>
      <c r="D58" s="68">
        <v>17762</v>
      </c>
    </row>
    <row r="59" spans="1:4" ht="12.75">
      <c r="A59" s="70" t="s">
        <v>191</v>
      </c>
      <c r="B59" s="69">
        <v>10.417</v>
      </c>
      <c r="C59" s="65" t="s">
        <v>240</v>
      </c>
      <c r="D59" s="68">
        <v>10147</v>
      </c>
    </row>
    <row r="60" spans="1:4" ht="12.75">
      <c r="A60" s="70" t="s">
        <v>191</v>
      </c>
      <c r="B60" s="69">
        <v>10.444</v>
      </c>
      <c r="C60" s="65" t="s">
        <v>241</v>
      </c>
      <c r="D60" s="68">
        <v>7030</v>
      </c>
    </row>
    <row r="61" spans="1:4" ht="12.75">
      <c r="A61" s="70" t="s">
        <v>191</v>
      </c>
      <c r="B61" s="69">
        <v>10.447</v>
      </c>
      <c r="C61" s="65" t="s">
        <v>242</v>
      </c>
      <c r="D61" s="68">
        <v>11210</v>
      </c>
    </row>
    <row r="62" spans="1:4" ht="12.75">
      <c r="A62" s="70" t="s">
        <v>191</v>
      </c>
      <c r="B62" s="69">
        <v>10.555</v>
      </c>
      <c r="C62" s="65" t="s">
        <v>243</v>
      </c>
      <c r="D62" s="68">
        <v>764414</v>
      </c>
    </row>
    <row r="63" spans="1:4" ht="12.75">
      <c r="A63" s="70" t="s">
        <v>191</v>
      </c>
      <c r="B63" s="69">
        <v>10.557</v>
      </c>
      <c r="C63" s="65" t="s">
        <v>244</v>
      </c>
      <c r="D63" s="68">
        <v>438906</v>
      </c>
    </row>
    <row r="64" spans="1:4" ht="12.75">
      <c r="A64" s="70" t="s">
        <v>191</v>
      </c>
      <c r="B64" s="69">
        <v>10.868</v>
      </c>
      <c r="C64" s="65" t="s">
        <v>245</v>
      </c>
      <c r="D64" s="68">
        <v>13700</v>
      </c>
    </row>
    <row r="65" spans="1:4" ht="12.75">
      <c r="A65" s="70" t="s">
        <v>191</v>
      </c>
      <c r="B65" s="69">
        <v>14.871</v>
      </c>
      <c r="C65" s="65" t="s">
        <v>246</v>
      </c>
      <c r="D65" s="68">
        <v>891656</v>
      </c>
    </row>
    <row r="66" spans="1:4" ht="12.75">
      <c r="A66" s="70" t="s">
        <v>191</v>
      </c>
      <c r="B66" s="69">
        <v>14.872</v>
      </c>
      <c r="C66" s="65" t="s">
        <v>247</v>
      </c>
      <c r="D66" s="68">
        <v>82909</v>
      </c>
    </row>
    <row r="67" spans="1:4" ht="12.75">
      <c r="A67" s="70" t="s">
        <v>191</v>
      </c>
      <c r="B67" s="69">
        <v>14.885</v>
      </c>
      <c r="C67" s="65" t="s">
        <v>248</v>
      </c>
      <c r="D67" s="68">
        <v>105497</v>
      </c>
    </row>
    <row r="68" spans="1:4" ht="12.75">
      <c r="A68" s="70" t="s">
        <v>191</v>
      </c>
      <c r="B68" s="69">
        <v>16.804</v>
      </c>
      <c r="C68" s="65" t="s">
        <v>249</v>
      </c>
      <c r="D68" s="68">
        <v>20390</v>
      </c>
    </row>
    <row r="69" spans="1:4" ht="12.75">
      <c r="A69" s="70" t="s">
        <v>191</v>
      </c>
      <c r="B69" s="69">
        <v>20.106</v>
      </c>
      <c r="C69" s="65" t="s">
        <v>250</v>
      </c>
      <c r="D69" s="68">
        <v>334693</v>
      </c>
    </row>
    <row r="70" spans="1:4" ht="12.75">
      <c r="A70" s="70" t="s">
        <v>191</v>
      </c>
      <c r="B70" s="69">
        <v>20.205</v>
      </c>
      <c r="C70" s="65" t="s">
        <v>251</v>
      </c>
      <c r="D70" s="68">
        <v>2009461</v>
      </c>
    </row>
    <row r="71" spans="1:4" ht="12.75">
      <c r="A71" s="70" t="s">
        <v>191</v>
      </c>
      <c r="B71" s="69">
        <v>47.041</v>
      </c>
      <c r="C71" s="65" t="s">
        <v>252</v>
      </c>
      <c r="D71" s="68">
        <v>500000</v>
      </c>
    </row>
    <row r="72" spans="1:4" ht="12.75">
      <c r="A72" s="70" t="s">
        <v>191</v>
      </c>
      <c r="B72" s="69">
        <v>84.01</v>
      </c>
      <c r="C72" s="65" t="s">
        <v>253</v>
      </c>
      <c r="D72" s="68">
        <v>304045</v>
      </c>
    </row>
    <row r="73" spans="1:4" ht="12.75">
      <c r="A73" s="70" t="s">
        <v>191</v>
      </c>
      <c r="B73" s="69">
        <v>84.042</v>
      </c>
      <c r="C73" s="65" t="s">
        <v>254</v>
      </c>
      <c r="D73" s="68">
        <v>308255</v>
      </c>
    </row>
    <row r="74" spans="1:4" ht="12.75">
      <c r="A74" s="70" t="s">
        <v>191</v>
      </c>
      <c r="B74" s="69">
        <v>84.044</v>
      </c>
      <c r="C74" s="65" t="s">
        <v>255</v>
      </c>
      <c r="D74" s="68">
        <v>363832</v>
      </c>
    </row>
    <row r="75" spans="1:4" ht="12.75">
      <c r="A75" s="70" t="s">
        <v>191</v>
      </c>
      <c r="B75" s="69">
        <v>84.047</v>
      </c>
      <c r="C75" s="65" t="s">
        <v>256</v>
      </c>
      <c r="D75" s="68">
        <v>833461</v>
      </c>
    </row>
    <row r="76" spans="1:4" ht="12.75">
      <c r="A76" s="70" t="s">
        <v>191</v>
      </c>
      <c r="B76" s="69">
        <v>84.126</v>
      </c>
      <c r="C76" s="65" t="s">
        <v>257</v>
      </c>
      <c r="D76" s="68">
        <v>167444</v>
      </c>
    </row>
    <row r="77" spans="1:4" ht="12.75">
      <c r="A77" s="70" t="s">
        <v>191</v>
      </c>
      <c r="B77" s="69">
        <v>84.358</v>
      </c>
      <c r="C77" s="65" t="s">
        <v>258</v>
      </c>
      <c r="D77" s="68">
        <v>38480</v>
      </c>
    </row>
    <row r="78" spans="1:4" ht="12.75">
      <c r="A78" s="70" t="s">
        <v>191</v>
      </c>
      <c r="B78" s="69">
        <v>93.558</v>
      </c>
      <c r="C78" s="65" t="s">
        <v>259</v>
      </c>
      <c r="D78" s="68">
        <v>1435174</v>
      </c>
    </row>
    <row r="79" spans="1:4" ht="12.75">
      <c r="A79" s="70" t="s">
        <v>191</v>
      </c>
      <c r="B79" s="69">
        <v>93.563</v>
      </c>
      <c r="C79" s="65" t="s">
        <v>260</v>
      </c>
      <c r="D79" s="68">
        <v>233078</v>
      </c>
    </row>
    <row r="80" spans="1:4" ht="12.75">
      <c r="A80" s="70" t="s">
        <v>191</v>
      </c>
      <c r="B80" s="69">
        <v>93.568</v>
      </c>
      <c r="C80" s="65" t="s">
        <v>261</v>
      </c>
      <c r="D80" s="68">
        <v>1248129</v>
      </c>
    </row>
    <row r="81" spans="1:4" ht="12.75">
      <c r="A81" s="70" t="s">
        <v>191</v>
      </c>
      <c r="B81" s="69">
        <v>93.616</v>
      </c>
      <c r="C81" s="65" t="s">
        <v>262</v>
      </c>
      <c r="D81" s="68">
        <v>129999</v>
      </c>
    </row>
    <row r="82" spans="1:4" ht="12.75">
      <c r="A82" s="70" t="s">
        <v>191</v>
      </c>
      <c r="B82" s="69">
        <v>93.767</v>
      </c>
      <c r="C82" s="65" t="s">
        <v>263</v>
      </c>
      <c r="D82" s="68">
        <v>665715</v>
      </c>
    </row>
    <row r="83" spans="1:4" ht="12.75">
      <c r="A83" s="70" t="s">
        <v>191</v>
      </c>
      <c r="B83" s="69">
        <v>93.768</v>
      </c>
      <c r="C83" s="65" t="s">
        <v>264</v>
      </c>
      <c r="D83" s="68">
        <v>7590</v>
      </c>
    </row>
    <row r="84" spans="1:4" ht="12.75">
      <c r="A84" s="70" t="s">
        <v>191</v>
      </c>
      <c r="B84" s="69">
        <v>93.777</v>
      </c>
      <c r="C84" s="65" t="s">
        <v>265</v>
      </c>
      <c r="D84" s="68">
        <v>64136</v>
      </c>
    </row>
    <row r="85" spans="1:4" ht="12.75">
      <c r="A85" s="70" t="s">
        <v>191</v>
      </c>
      <c r="B85" s="69">
        <v>93.778</v>
      </c>
      <c r="C85" s="65" t="s">
        <v>266</v>
      </c>
      <c r="D85" s="68">
        <v>26917922</v>
      </c>
    </row>
    <row r="86" spans="1:4" ht="12.75">
      <c r="A86" s="70" t="s">
        <v>191</v>
      </c>
      <c r="B86" s="69">
        <v>93.781</v>
      </c>
      <c r="C86" s="65" t="s">
        <v>267</v>
      </c>
      <c r="D86" s="68">
        <v>11600</v>
      </c>
    </row>
    <row r="87" spans="1:4" ht="12.75">
      <c r="A87" s="70" t="s">
        <v>191</v>
      </c>
      <c r="B87" s="69">
        <v>93.959</v>
      </c>
      <c r="C87" s="65" t="s">
        <v>268</v>
      </c>
      <c r="D87" s="68">
        <v>128579</v>
      </c>
    </row>
    <row r="88" spans="1:4" ht="12.75">
      <c r="A88" s="70" t="s">
        <v>191</v>
      </c>
      <c r="B88" s="69">
        <v>97.044</v>
      </c>
      <c r="C88" s="65" t="s">
        <v>269</v>
      </c>
      <c r="D88" s="68">
        <v>-16119</v>
      </c>
    </row>
    <row r="89" spans="1:4" ht="12.75">
      <c r="A89" s="70"/>
      <c r="B89" s="69"/>
      <c r="C89" s="81" t="s">
        <v>141</v>
      </c>
      <c r="D89" s="82">
        <f>SUM(D58:D88)</f>
        <v>38049095</v>
      </c>
    </row>
    <row r="90" spans="1:4" ht="12.75">
      <c r="A90" s="70"/>
      <c r="B90" s="69"/>
      <c r="D90" s="68"/>
    </row>
    <row r="91" spans="1:3" ht="12.75" customHeight="1">
      <c r="A91" s="6" t="s">
        <v>113</v>
      </c>
      <c r="C91" s="1"/>
    </row>
    <row r="92" spans="1:4" ht="12.75">
      <c r="A92" s="70" t="s">
        <v>190</v>
      </c>
      <c r="B92" s="69" t="s">
        <v>75</v>
      </c>
      <c r="C92" s="65" t="s">
        <v>270</v>
      </c>
      <c r="D92" s="68">
        <v>417083</v>
      </c>
    </row>
    <row r="93" spans="1:4" ht="12.75">
      <c r="A93" s="70" t="s">
        <v>190</v>
      </c>
      <c r="B93" s="69" t="s">
        <v>77</v>
      </c>
      <c r="C93" s="65" t="s">
        <v>271</v>
      </c>
      <c r="D93" s="68">
        <v>213059</v>
      </c>
    </row>
    <row r="94" spans="1:4" ht="12.75">
      <c r="A94" s="70" t="s">
        <v>190</v>
      </c>
      <c r="B94" s="69" t="s">
        <v>79</v>
      </c>
      <c r="C94" s="65" t="s">
        <v>272</v>
      </c>
      <c r="D94" s="68">
        <v>1342400</v>
      </c>
    </row>
    <row r="95" spans="1:4" ht="12.75">
      <c r="A95" s="70"/>
      <c r="B95" s="69"/>
      <c r="C95" s="81" t="s">
        <v>141</v>
      </c>
      <c r="D95" s="82">
        <f>SUM(D92:D94)</f>
        <v>1972542</v>
      </c>
    </row>
    <row r="96" spans="1:4" ht="12.75">
      <c r="A96" s="70"/>
      <c r="B96" s="69"/>
      <c r="D96" s="68"/>
    </row>
    <row r="97" spans="1:3" ht="12.75" customHeight="1">
      <c r="A97" s="6" t="s">
        <v>115</v>
      </c>
      <c r="C97" s="1"/>
    </row>
    <row r="98" spans="1:4" ht="12.75">
      <c r="A98" s="70" t="s">
        <v>189</v>
      </c>
      <c r="B98" s="69" t="s">
        <v>172</v>
      </c>
      <c r="C98" s="65" t="s">
        <v>273</v>
      </c>
      <c r="D98" s="68">
        <v>387000</v>
      </c>
    </row>
    <row r="99" spans="1:4" ht="12.75">
      <c r="A99" s="70" t="s">
        <v>189</v>
      </c>
      <c r="B99" s="69" t="s">
        <v>81</v>
      </c>
      <c r="C99" s="65" t="s">
        <v>274</v>
      </c>
      <c r="D99" s="68">
        <v>1552000</v>
      </c>
    </row>
    <row r="100" spans="1:4" ht="12.75">
      <c r="A100" s="70" t="s">
        <v>189</v>
      </c>
      <c r="B100" s="69" t="s">
        <v>83</v>
      </c>
      <c r="C100" s="65" t="s">
        <v>275</v>
      </c>
      <c r="D100" s="68">
        <v>543000</v>
      </c>
    </row>
    <row r="101" spans="1:4" ht="12.75">
      <c r="A101" s="70" t="s">
        <v>189</v>
      </c>
      <c r="B101" s="69" t="s">
        <v>85</v>
      </c>
      <c r="C101" s="65" t="s">
        <v>276</v>
      </c>
      <c r="D101" s="68">
        <v>25008000</v>
      </c>
    </row>
    <row r="102" spans="1:4" ht="12.75">
      <c r="A102" s="70" t="s">
        <v>189</v>
      </c>
      <c r="B102" s="69" t="s">
        <v>87</v>
      </c>
      <c r="C102" s="65" t="s">
        <v>277</v>
      </c>
      <c r="D102" s="68">
        <v>4965473</v>
      </c>
    </row>
    <row r="103" spans="1:4" ht="12.75">
      <c r="A103" s="70"/>
      <c r="B103" s="69"/>
      <c r="C103" s="81" t="s">
        <v>141</v>
      </c>
      <c r="D103" s="82">
        <f>SUM(D98:D102)</f>
        <v>32455473</v>
      </c>
    </row>
    <row r="104" spans="1:4" ht="12.75">
      <c r="A104" s="70"/>
      <c r="B104" s="69"/>
      <c r="D104" s="68"/>
    </row>
    <row r="105" spans="1:3" ht="12.75" customHeight="1">
      <c r="A105" s="6" t="s">
        <v>142</v>
      </c>
      <c r="C105" s="1"/>
    </row>
    <row r="106" spans="1:4" ht="12.75">
      <c r="A106" s="70" t="s">
        <v>188</v>
      </c>
      <c r="B106" s="69">
        <v>10.051</v>
      </c>
      <c r="C106" s="65" t="s">
        <v>226</v>
      </c>
      <c r="D106" s="68">
        <v>2912756</v>
      </c>
    </row>
    <row r="107" spans="1:4" ht="12.75">
      <c r="A107" s="70" t="s">
        <v>188</v>
      </c>
      <c r="B107" s="69">
        <v>10.056</v>
      </c>
      <c r="C107" s="65" t="s">
        <v>278</v>
      </c>
      <c r="D107" s="68">
        <v>59605</v>
      </c>
    </row>
    <row r="108" spans="1:4" ht="12.75">
      <c r="A108" s="70" t="s">
        <v>188</v>
      </c>
      <c r="B108" s="69">
        <v>10.406</v>
      </c>
      <c r="C108" s="65" t="s">
        <v>279</v>
      </c>
      <c r="D108" s="68">
        <v>262650</v>
      </c>
    </row>
    <row r="109" spans="1:4" ht="12.75">
      <c r="A109" s="70" t="s">
        <v>188</v>
      </c>
      <c r="B109" s="69">
        <v>10.41</v>
      </c>
      <c r="C109" s="65" t="s">
        <v>280</v>
      </c>
      <c r="D109" s="68">
        <v>282800</v>
      </c>
    </row>
    <row r="110" spans="1:4" ht="12.75">
      <c r="A110" s="70" t="s">
        <v>188</v>
      </c>
      <c r="B110" s="69">
        <v>10.417</v>
      </c>
      <c r="C110" s="65" t="s">
        <v>240</v>
      </c>
      <c r="D110" s="68">
        <v>18805</v>
      </c>
    </row>
    <row r="111" spans="1:4" ht="12.75">
      <c r="A111" s="70" t="s">
        <v>188</v>
      </c>
      <c r="B111" s="69">
        <v>10.445</v>
      </c>
      <c r="C111" s="65" t="s">
        <v>281</v>
      </c>
      <c r="D111" s="68">
        <v>2490041</v>
      </c>
    </row>
    <row r="112" spans="1:4" ht="12.75">
      <c r="A112" s="70" t="s">
        <v>188</v>
      </c>
      <c r="B112" s="69">
        <v>59.008</v>
      </c>
      <c r="C112" s="65" t="s">
        <v>282</v>
      </c>
      <c r="D112" s="68">
        <v>110800</v>
      </c>
    </row>
    <row r="113" spans="1:4" ht="12.75">
      <c r="A113" s="70" t="s">
        <v>188</v>
      </c>
      <c r="B113" s="69">
        <v>84.268</v>
      </c>
      <c r="C113" s="65" t="s">
        <v>283</v>
      </c>
      <c r="D113" s="68">
        <v>12027994</v>
      </c>
    </row>
    <row r="114" spans="1:4" ht="12.75">
      <c r="A114" s="70"/>
      <c r="B114" s="69"/>
      <c r="C114" s="81" t="s">
        <v>141</v>
      </c>
      <c r="D114" s="82">
        <f>SUM(D106:D113)</f>
        <v>18165451</v>
      </c>
    </row>
    <row r="115" spans="1:4" ht="12.75">
      <c r="A115" s="70"/>
      <c r="B115" s="69"/>
      <c r="D115" s="68"/>
    </row>
    <row r="116" spans="1:3" ht="12.75" customHeight="1">
      <c r="A116" s="6" t="s">
        <v>117</v>
      </c>
      <c r="C116" s="1"/>
    </row>
    <row r="117" spans="1:4" ht="12.75">
      <c r="A117" s="70" t="s">
        <v>187</v>
      </c>
      <c r="B117" s="69">
        <v>10.41</v>
      </c>
      <c r="C117" s="65" t="s">
        <v>280</v>
      </c>
      <c r="D117" s="68">
        <v>83260</v>
      </c>
    </row>
    <row r="118" spans="1:4" ht="12.75">
      <c r="A118" s="70" t="s">
        <v>187</v>
      </c>
      <c r="B118" s="69">
        <v>10.789</v>
      </c>
      <c r="C118" s="65" t="s">
        <v>284</v>
      </c>
      <c r="D118" s="68">
        <v>875846</v>
      </c>
    </row>
    <row r="119" spans="1:4" ht="12.75">
      <c r="A119" s="70" t="s">
        <v>187</v>
      </c>
      <c r="B119" s="69">
        <v>14.108</v>
      </c>
      <c r="C119" s="65" t="s">
        <v>285</v>
      </c>
      <c r="D119" s="68">
        <v>179623</v>
      </c>
    </row>
    <row r="120" spans="1:4" ht="12.75">
      <c r="A120" s="70" t="s">
        <v>187</v>
      </c>
      <c r="B120" s="69">
        <v>14.117</v>
      </c>
      <c r="C120" s="65" t="s">
        <v>286</v>
      </c>
      <c r="D120" s="68">
        <v>29288153</v>
      </c>
    </row>
    <row r="121" spans="1:4" ht="12.75">
      <c r="A121" s="70"/>
      <c r="B121" s="69"/>
      <c r="C121" s="81" t="s">
        <v>141</v>
      </c>
      <c r="D121" s="82">
        <f>SUM(D117:D120)</f>
        <v>30426882</v>
      </c>
    </row>
    <row r="122" spans="1:4" ht="12.75">
      <c r="A122" s="70"/>
      <c r="B122" s="69"/>
      <c r="D122" s="68"/>
    </row>
    <row r="123" spans="1:3" ht="12.75" customHeight="1">
      <c r="A123" s="6" t="s">
        <v>119</v>
      </c>
      <c r="C123" s="1"/>
    </row>
    <row r="124" spans="1:4" ht="12.75">
      <c r="A124" s="70" t="s">
        <v>186</v>
      </c>
      <c r="B124" s="69">
        <v>10.45</v>
      </c>
      <c r="C124" s="65" t="s">
        <v>231</v>
      </c>
      <c r="D124" s="68">
        <v>52950528</v>
      </c>
    </row>
    <row r="125" spans="1:4" ht="12.75">
      <c r="A125" s="70" t="s">
        <v>186</v>
      </c>
      <c r="B125" s="69">
        <v>97.022</v>
      </c>
      <c r="C125" s="65" t="s">
        <v>237</v>
      </c>
      <c r="D125" s="68">
        <v>4995100</v>
      </c>
    </row>
    <row r="126" spans="3:4" ht="12.75" customHeight="1">
      <c r="C126" s="81" t="s">
        <v>141</v>
      </c>
      <c r="D126" s="83">
        <f>SUM(D124:D125)</f>
        <v>57945628</v>
      </c>
    </row>
    <row r="127" spans="1:4" s="64" customFormat="1" ht="12.75">
      <c r="A127" s="63"/>
      <c r="B127" s="4"/>
      <c r="C127" s="4"/>
      <c r="D127" s="4"/>
    </row>
    <row r="128" ht="12.75" customHeight="1">
      <c r="A128" s="13" t="s">
        <v>121</v>
      </c>
    </row>
    <row r="129" ht="12.75" customHeight="1">
      <c r="A129" s="66" t="s">
        <v>183</v>
      </c>
    </row>
    <row r="130" ht="12.75" customHeight="1">
      <c r="A130" s="13" t="s">
        <v>287</v>
      </c>
    </row>
    <row r="131" ht="12.75" customHeight="1">
      <c r="A131" s="15" t="s">
        <v>124</v>
      </c>
    </row>
  </sheetData>
  <sheetProtection/>
  <hyperlinks>
    <hyperlink ref="A131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4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52" t="s">
        <v>182</v>
      </c>
      <c r="B1" s="53"/>
      <c r="C1" s="54"/>
    </row>
    <row r="2" spans="1:3" ht="19.5" customHeight="1">
      <c r="A2" s="61" t="s">
        <v>1</v>
      </c>
      <c r="B2" s="62"/>
      <c r="C2" s="60"/>
    </row>
    <row r="3" spans="1:3" ht="12.75">
      <c r="A3" s="50" t="s">
        <v>138</v>
      </c>
      <c r="B3" s="51" t="s">
        <v>137</v>
      </c>
      <c r="C3" s="50" t="s">
        <v>136</v>
      </c>
    </row>
    <row r="4" spans="1:3" s="3" customFormat="1" ht="12.75">
      <c r="A4" s="46"/>
      <c r="B4" s="47"/>
      <c r="C4" s="46"/>
    </row>
    <row r="5" spans="2:3" s="6" customFormat="1" ht="12.75">
      <c r="B5" s="6" t="s">
        <v>2</v>
      </c>
      <c r="C5" s="48">
        <v>234095570</v>
      </c>
    </row>
    <row r="7" ht="12.75" customHeight="1">
      <c r="A7" s="6" t="s">
        <v>103</v>
      </c>
    </row>
    <row r="8" spans="1:3" ht="12.75">
      <c r="A8" s="44">
        <v>16.571</v>
      </c>
      <c r="B8" t="s">
        <v>181</v>
      </c>
      <c r="C8" s="43">
        <v>1605</v>
      </c>
    </row>
    <row r="9" spans="1:3" ht="12.75">
      <c r="A9" s="44">
        <v>17.307</v>
      </c>
      <c r="B9" t="s">
        <v>3</v>
      </c>
      <c r="C9" s="43">
        <v>155015</v>
      </c>
    </row>
    <row r="10" spans="1:3" ht="12.75">
      <c r="A10" s="44" t="s">
        <v>4</v>
      </c>
      <c r="B10" t="s">
        <v>5</v>
      </c>
      <c r="C10" s="43">
        <v>214463</v>
      </c>
    </row>
    <row r="11" spans="1:3" ht="12.75">
      <c r="A11" s="44">
        <v>57.001</v>
      </c>
      <c r="B11" t="s">
        <v>6</v>
      </c>
      <c r="C11" s="43">
        <v>433077</v>
      </c>
    </row>
    <row r="12" spans="1:3" ht="12.75">
      <c r="A12" s="44" t="s">
        <v>7</v>
      </c>
      <c r="B12" t="s">
        <v>8</v>
      </c>
      <c r="C12" s="43">
        <v>9540</v>
      </c>
    </row>
    <row r="13" spans="1:3" ht="12.75">
      <c r="A13" s="44">
        <v>64.104</v>
      </c>
      <c r="B13" t="s">
        <v>9</v>
      </c>
      <c r="C13" s="43">
        <v>691380</v>
      </c>
    </row>
    <row r="14" spans="1:3" ht="12.75">
      <c r="A14" s="44">
        <v>64.105</v>
      </c>
      <c r="B14" t="s">
        <v>10</v>
      </c>
      <c r="C14" s="43">
        <v>43270</v>
      </c>
    </row>
    <row r="15" spans="1:3" ht="12.75">
      <c r="A15" s="44">
        <v>64.109</v>
      </c>
      <c r="B15" t="s">
        <v>11</v>
      </c>
      <c r="C15" s="43">
        <v>5688666</v>
      </c>
    </row>
    <row r="16" spans="1:3" ht="12.75">
      <c r="A16" s="44">
        <v>64.11</v>
      </c>
      <c r="B16" t="s">
        <v>12</v>
      </c>
      <c r="C16" s="43">
        <v>440734</v>
      </c>
    </row>
    <row r="17" spans="1:3" ht="12.75">
      <c r="A17" s="44">
        <v>86.001</v>
      </c>
      <c r="B17" t="s">
        <v>13</v>
      </c>
      <c r="C17" s="43">
        <v>104523</v>
      </c>
    </row>
    <row r="18" spans="1:3" ht="12.75">
      <c r="A18" s="44">
        <v>96.001</v>
      </c>
      <c r="B18" t="s">
        <v>14</v>
      </c>
      <c r="C18" s="43">
        <v>11669571</v>
      </c>
    </row>
    <row r="19" spans="1:3" ht="12.75">
      <c r="A19" s="44">
        <v>96.002</v>
      </c>
      <c r="B19" t="s">
        <v>15</v>
      </c>
      <c r="C19" s="43">
        <v>50175005</v>
      </c>
    </row>
    <row r="20" spans="1:3" ht="12.75">
      <c r="A20" s="44">
        <v>96.004</v>
      </c>
      <c r="B20" t="s">
        <v>16</v>
      </c>
      <c r="C20" s="43">
        <v>15587761</v>
      </c>
    </row>
    <row r="21" spans="1:3" ht="12.75">
      <c r="A21" s="44">
        <v>96.006</v>
      </c>
      <c r="B21" t="s">
        <v>18</v>
      </c>
      <c r="C21" s="43">
        <v>1081280</v>
      </c>
    </row>
    <row r="22" spans="1:3" ht="12.75">
      <c r="A22" s="44" t="s">
        <v>19</v>
      </c>
      <c r="B22" t="s">
        <v>20</v>
      </c>
      <c r="C22" s="43">
        <v>1488000</v>
      </c>
    </row>
    <row r="23" spans="1:3" ht="12.75">
      <c r="A23" s="44" t="s">
        <v>21</v>
      </c>
      <c r="B23" t="s">
        <v>22</v>
      </c>
      <c r="C23" s="43">
        <v>20059625</v>
      </c>
    </row>
    <row r="24" spans="1:3" ht="12.75">
      <c r="A24" s="44" t="s">
        <v>23</v>
      </c>
      <c r="B24" t="s">
        <v>24</v>
      </c>
      <c r="C24" s="43">
        <v>1523</v>
      </c>
    </row>
    <row r="25" spans="1:4" s="6" customFormat="1" ht="12.75">
      <c r="A25" s="67"/>
      <c r="B25" s="49" t="s">
        <v>185</v>
      </c>
      <c r="C25" s="42">
        <f>SUM(C8:C24)</f>
        <v>107845038</v>
      </c>
      <c r="D25" s="48"/>
    </row>
    <row r="26" spans="1:4" ht="12.75">
      <c r="A26" s="45"/>
      <c r="B26" s="44"/>
      <c r="D26" s="43"/>
    </row>
    <row r="27" spans="1:3" ht="12.75" customHeight="1">
      <c r="A27" s="40" t="s">
        <v>107</v>
      </c>
      <c r="C27" s="1"/>
    </row>
    <row r="28" spans="1:3" ht="12.75">
      <c r="A28" s="44">
        <v>10.427</v>
      </c>
      <c r="B28" t="s">
        <v>25</v>
      </c>
      <c r="C28" s="43">
        <v>90496</v>
      </c>
    </row>
    <row r="29" spans="1:3" ht="12.75">
      <c r="A29" s="44">
        <v>10.551</v>
      </c>
      <c r="B29" t="s">
        <v>26</v>
      </c>
      <c r="C29" s="43">
        <v>2629951</v>
      </c>
    </row>
    <row r="30" spans="1:3" ht="12.75">
      <c r="A30" s="44">
        <v>10.912</v>
      </c>
      <c r="B30" t="s">
        <v>27</v>
      </c>
      <c r="C30" s="43">
        <v>961031</v>
      </c>
    </row>
    <row r="31" spans="1:3" ht="12.75">
      <c r="A31" s="44">
        <v>64.101</v>
      </c>
      <c r="B31" t="s">
        <v>126</v>
      </c>
      <c r="C31" s="43">
        <v>2861</v>
      </c>
    </row>
    <row r="32" spans="1:3" ht="12.75">
      <c r="A32" s="44">
        <v>64.116</v>
      </c>
      <c r="B32" t="s">
        <v>28</v>
      </c>
      <c r="C32" s="43">
        <v>44051</v>
      </c>
    </row>
    <row r="33" spans="1:3" ht="12.75">
      <c r="A33" s="44">
        <v>64.117</v>
      </c>
      <c r="B33" t="s">
        <v>29</v>
      </c>
      <c r="C33" s="43">
        <v>38403</v>
      </c>
    </row>
    <row r="34" spans="1:3" ht="12.75">
      <c r="A34" s="44">
        <v>64.124</v>
      </c>
      <c r="B34" t="s">
        <v>31</v>
      </c>
      <c r="C34" s="43">
        <v>78925</v>
      </c>
    </row>
    <row r="35" spans="1:3" ht="12.75">
      <c r="A35" s="44">
        <v>84.007</v>
      </c>
      <c r="B35" t="s">
        <v>32</v>
      </c>
      <c r="C35" s="43">
        <v>205172</v>
      </c>
    </row>
    <row r="36" spans="1:3" ht="12.75">
      <c r="A36" s="44">
        <v>84.033</v>
      </c>
      <c r="B36" t="s">
        <v>33</v>
      </c>
      <c r="C36" s="43">
        <v>204600</v>
      </c>
    </row>
    <row r="37" spans="1:3" ht="12.75">
      <c r="A37" s="44">
        <v>84.063</v>
      </c>
      <c r="B37" t="s">
        <v>35</v>
      </c>
      <c r="C37" s="43">
        <v>925560</v>
      </c>
    </row>
    <row r="38" spans="1:3" ht="12.75">
      <c r="A38" s="44">
        <v>93.773</v>
      </c>
      <c r="B38" t="s">
        <v>36</v>
      </c>
      <c r="C38" s="43">
        <v>19880390</v>
      </c>
    </row>
    <row r="39" spans="1:3" ht="12.75">
      <c r="A39" s="44">
        <v>93.774</v>
      </c>
      <c r="B39" t="s">
        <v>37</v>
      </c>
      <c r="C39" s="43">
        <v>18932236</v>
      </c>
    </row>
    <row r="40" spans="1:4" s="6" customFormat="1" ht="12.75">
      <c r="A40" s="67"/>
      <c r="B40" s="49" t="s">
        <v>185</v>
      </c>
      <c r="C40" s="42">
        <f>SUM(C28:C39)</f>
        <v>43993676</v>
      </c>
      <c r="D40" s="48"/>
    </row>
    <row r="41" spans="1:4" ht="12.75">
      <c r="A41" s="45"/>
      <c r="B41" s="44"/>
      <c r="D41" s="43"/>
    </row>
    <row r="42" spans="1:3" ht="12.75" customHeight="1">
      <c r="A42" s="40" t="s">
        <v>109</v>
      </c>
      <c r="C42" s="1"/>
    </row>
    <row r="43" spans="1:3" ht="12.75">
      <c r="A43" s="44">
        <v>10.051</v>
      </c>
      <c r="B43" t="s">
        <v>38</v>
      </c>
      <c r="C43" s="43">
        <v>18548</v>
      </c>
    </row>
    <row r="44" spans="1:3" ht="12.75">
      <c r="A44" s="44">
        <v>10.055</v>
      </c>
      <c r="B44" t="s">
        <v>40</v>
      </c>
      <c r="C44" s="43">
        <v>2818928</v>
      </c>
    </row>
    <row r="45" spans="1:3" ht="12.75">
      <c r="A45" s="44">
        <v>10.069</v>
      </c>
      <c r="B45" t="s">
        <v>41</v>
      </c>
      <c r="C45" s="43">
        <v>2494564</v>
      </c>
    </row>
    <row r="46" spans="1:3" ht="12.75">
      <c r="A46" s="44">
        <v>10.072</v>
      </c>
      <c r="B46" t="s">
        <v>42</v>
      </c>
      <c r="C46" s="43">
        <v>172458</v>
      </c>
    </row>
    <row r="47" spans="1:3" ht="12.75">
      <c r="A47" s="44">
        <v>10.077</v>
      </c>
      <c r="B47" t="s">
        <v>180</v>
      </c>
      <c r="C47" s="43">
        <v>148397</v>
      </c>
    </row>
    <row r="48" spans="1:3" ht="12.75">
      <c r="A48" s="44">
        <v>10.08</v>
      </c>
      <c r="B48" t="s">
        <v>127</v>
      </c>
      <c r="C48" s="43">
        <v>390</v>
      </c>
    </row>
    <row r="49" spans="1:3" ht="12.75">
      <c r="A49" s="44">
        <v>10.45</v>
      </c>
      <c r="B49" t="s">
        <v>43</v>
      </c>
      <c r="C49" s="43">
        <v>4470723</v>
      </c>
    </row>
    <row r="50" spans="1:3" ht="12.75">
      <c r="A50" s="44">
        <v>10.914</v>
      </c>
      <c r="B50" t="s">
        <v>179</v>
      </c>
      <c r="C50" s="43">
        <v>4882</v>
      </c>
    </row>
    <row r="51" spans="1:3" ht="12.75">
      <c r="A51" s="44">
        <v>10.921</v>
      </c>
      <c r="B51" t="s">
        <v>178</v>
      </c>
      <c r="C51" s="43">
        <v>114247</v>
      </c>
    </row>
    <row r="52" spans="1:3" ht="12.75">
      <c r="A52" s="44">
        <v>14.157</v>
      </c>
      <c r="B52" t="s">
        <v>134</v>
      </c>
      <c r="C52" s="43">
        <v>-1</v>
      </c>
    </row>
    <row r="53" spans="1:3" ht="12.75">
      <c r="A53" s="44">
        <v>14.85</v>
      </c>
      <c r="B53" t="s">
        <v>46</v>
      </c>
      <c r="C53" s="43">
        <v>78713</v>
      </c>
    </row>
    <row r="54" spans="1:3" ht="12.75">
      <c r="A54" s="44">
        <v>15.254</v>
      </c>
      <c r="B54" t="s">
        <v>177</v>
      </c>
      <c r="C54" s="43">
        <v>2500</v>
      </c>
    </row>
    <row r="55" spans="1:3" ht="12.75">
      <c r="A55" s="44">
        <v>64.103</v>
      </c>
      <c r="B55" t="s">
        <v>164</v>
      </c>
      <c r="C55" s="43">
        <v>219213</v>
      </c>
    </row>
    <row r="56" spans="1:3" ht="12.75">
      <c r="A56" s="44">
        <v>84.037</v>
      </c>
      <c r="B56" t="s">
        <v>162</v>
      </c>
      <c r="C56" s="43">
        <v>42218</v>
      </c>
    </row>
    <row r="57" spans="1:3" ht="12.75">
      <c r="A57" s="44">
        <v>97.022</v>
      </c>
      <c r="B57" t="s">
        <v>100</v>
      </c>
      <c r="C57" s="43">
        <v>274822</v>
      </c>
    </row>
    <row r="58" spans="1:3" ht="12.75">
      <c r="A58" s="44" t="s">
        <v>47</v>
      </c>
      <c r="B58" t="s">
        <v>48</v>
      </c>
      <c r="C58" s="43">
        <v>895</v>
      </c>
    </row>
    <row r="59" spans="1:4" s="6" customFormat="1" ht="12.75">
      <c r="A59" s="67"/>
      <c r="B59" s="49" t="s">
        <v>185</v>
      </c>
      <c r="C59" s="42">
        <f>SUM(C43:C58)</f>
        <v>10861497</v>
      </c>
      <c r="D59" s="48"/>
    </row>
    <row r="60" spans="1:4" ht="12.75">
      <c r="A60" s="45"/>
      <c r="B60" s="44"/>
      <c r="D60" s="43"/>
    </row>
    <row r="61" spans="1:3" ht="12.75" customHeight="1">
      <c r="A61" s="6" t="s">
        <v>111</v>
      </c>
      <c r="C61" s="1"/>
    </row>
    <row r="62" spans="1:3" ht="12.75">
      <c r="A62" s="44">
        <v>10.073</v>
      </c>
      <c r="B62" t="s">
        <v>49</v>
      </c>
      <c r="C62" s="43">
        <v>88645</v>
      </c>
    </row>
    <row r="63" spans="1:3" ht="12.75">
      <c r="A63" s="44">
        <v>10.417</v>
      </c>
      <c r="B63" t="s">
        <v>50</v>
      </c>
      <c r="C63" s="43">
        <v>8895</v>
      </c>
    </row>
    <row r="64" spans="1:3" ht="12.75">
      <c r="A64" s="44">
        <v>10.447</v>
      </c>
      <c r="B64" t="s">
        <v>176</v>
      </c>
      <c r="C64" s="43">
        <v>61848</v>
      </c>
    </row>
    <row r="65" spans="1:3" ht="12.75">
      <c r="A65" s="44">
        <v>10.555</v>
      </c>
      <c r="B65" t="s">
        <v>51</v>
      </c>
      <c r="C65" s="43">
        <v>727573</v>
      </c>
    </row>
    <row r="66" spans="1:3" ht="12.75">
      <c r="A66" s="44">
        <v>10.557</v>
      </c>
      <c r="B66" t="s">
        <v>52</v>
      </c>
      <c r="C66" s="43">
        <v>413120</v>
      </c>
    </row>
    <row r="67" spans="1:3" ht="12.75">
      <c r="A67" s="44">
        <v>14.871</v>
      </c>
      <c r="B67" t="s">
        <v>53</v>
      </c>
      <c r="C67" s="43">
        <v>814501</v>
      </c>
    </row>
    <row r="68" spans="1:3" ht="12.75">
      <c r="A68" s="44">
        <v>14.872</v>
      </c>
      <c r="B68" t="s">
        <v>54</v>
      </c>
      <c r="C68" s="43">
        <v>83344</v>
      </c>
    </row>
    <row r="69" spans="1:3" ht="12.75">
      <c r="A69" s="44">
        <v>20.106</v>
      </c>
      <c r="B69" t="s">
        <v>57</v>
      </c>
      <c r="C69" s="43">
        <v>160169</v>
      </c>
    </row>
    <row r="70" spans="1:3" ht="12.75">
      <c r="A70" s="44">
        <v>20.205</v>
      </c>
      <c r="B70" t="s">
        <v>58</v>
      </c>
      <c r="C70" s="43">
        <v>4649423</v>
      </c>
    </row>
    <row r="71" spans="1:3" ht="12.75">
      <c r="A71" s="44">
        <v>47.041</v>
      </c>
      <c r="B71" t="s">
        <v>175</v>
      </c>
      <c r="C71" s="43">
        <v>100000</v>
      </c>
    </row>
    <row r="72" spans="1:3" ht="12.75">
      <c r="A72" s="44">
        <v>84.01</v>
      </c>
      <c r="B72" t="s">
        <v>59</v>
      </c>
      <c r="C72" s="43">
        <v>304725</v>
      </c>
    </row>
    <row r="73" spans="1:3" ht="12.75">
      <c r="A73" s="44">
        <v>84.042</v>
      </c>
      <c r="B73" t="s">
        <v>61</v>
      </c>
      <c r="C73" s="43">
        <v>285305</v>
      </c>
    </row>
    <row r="74" spans="1:3" ht="12.75">
      <c r="A74" s="44">
        <v>84.044</v>
      </c>
      <c r="B74" t="s">
        <v>62</v>
      </c>
      <c r="C74" s="43">
        <v>363832</v>
      </c>
    </row>
    <row r="75" spans="1:3" ht="12.75">
      <c r="A75" s="44">
        <v>84.047</v>
      </c>
      <c r="B75" t="s">
        <v>63</v>
      </c>
      <c r="C75" s="43">
        <v>834261</v>
      </c>
    </row>
    <row r="76" spans="1:3" ht="12.75">
      <c r="A76" s="44">
        <v>84.126</v>
      </c>
      <c r="B76" t="s">
        <v>65</v>
      </c>
      <c r="C76" s="43">
        <v>160147</v>
      </c>
    </row>
    <row r="77" spans="1:3" ht="12.75">
      <c r="A77" s="44">
        <v>84.358</v>
      </c>
      <c r="B77" t="s">
        <v>66</v>
      </c>
      <c r="C77" s="43">
        <v>65881</v>
      </c>
    </row>
    <row r="78" spans="1:3" ht="12.75">
      <c r="A78" s="44">
        <v>93.558</v>
      </c>
      <c r="B78" t="s">
        <v>67</v>
      </c>
      <c r="C78" s="43">
        <v>1434775</v>
      </c>
    </row>
    <row r="79" spans="1:3" ht="12.75">
      <c r="A79" s="44">
        <v>93.563</v>
      </c>
      <c r="B79" t="s">
        <v>68</v>
      </c>
      <c r="C79" s="43">
        <v>268516</v>
      </c>
    </row>
    <row r="80" spans="1:3" ht="12.75">
      <c r="A80" s="44">
        <v>93.568</v>
      </c>
      <c r="B80" t="s">
        <v>69</v>
      </c>
      <c r="C80" s="43">
        <v>772635</v>
      </c>
    </row>
    <row r="81" spans="1:3" ht="12.75">
      <c r="A81" s="44">
        <v>93.616</v>
      </c>
      <c r="B81" t="s">
        <v>130</v>
      </c>
      <c r="C81" s="43">
        <v>130000</v>
      </c>
    </row>
    <row r="82" spans="1:3" ht="12.75">
      <c r="A82" s="44">
        <v>93.76</v>
      </c>
      <c r="B82" t="s">
        <v>149</v>
      </c>
      <c r="C82" s="43">
        <v>5868</v>
      </c>
    </row>
    <row r="83" spans="1:3" ht="12.75">
      <c r="A83" s="44">
        <v>93.767</v>
      </c>
      <c r="B83" t="s">
        <v>70</v>
      </c>
      <c r="C83" s="43">
        <v>636321</v>
      </c>
    </row>
    <row r="84" spans="1:3" ht="12.75">
      <c r="A84" s="44">
        <v>93.768</v>
      </c>
      <c r="B84" t="s">
        <v>148</v>
      </c>
      <c r="C84" s="43">
        <v>7371</v>
      </c>
    </row>
    <row r="85" spans="1:3" ht="12.75">
      <c r="A85" s="44">
        <v>93.769</v>
      </c>
      <c r="B85" t="s">
        <v>174</v>
      </c>
      <c r="C85" s="43">
        <v>5101</v>
      </c>
    </row>
    <row r="86" spans="1:3" ht="12.75">
      <c r="A86" s="44">
        <v>93.777</v>
      </c>
      <c r="B86" t="s">
        <v>71</v>
      </c>
      <c r="C86" s="43">
        <v>66285</v>
      </c>
    </row>
    <row r="87" spans="1:3" ht="12.75">
      <c r="A87" s="44">
        <v>93.778</v>
      </c>
      <c r="B87" t="s">
        <v>72</v>
      </c>
      <c r="C87" s="43">
        <v>18073688</v>
      </c>
    </row>
    <row r="88" spans="1:3" ht="12.75">
      <c r="A88" s="44">
        <v>93.781</v>
      </c>
      <c r="B88" t="s">
        <v>173</v>
      </c>
      <c r="C88" s="43">
        <v>7812</v>
      </c>
    </row>
    <row r="89" spans="1:3" ht="12.75">
      <c r="A89" s="44">
        <v>93.959</v>
      </c>
      <c r="B89" t="s">
        <v>73</v>
      </c>
      <c r="C89" s="43">
        <v>128136</v>
      </c>
    </row>
    <row r="90" spans="1:3" ht="12.75">
      <c r="A90" s="44">
        <v>97.044</v>
      </c>
      <c r="B90" t="s">
        <v>74</v>
      </c>
      <c r="C90" s="43">
        <v>38050</v>
      </c>
    </row>
    <row r="91" spans="1:4" s="6" customFormat="1" ht="12.75">
      <c r="A91" s="67"/>
      <c r="B91" s="49" t="s">
        <v>185</v>
      </c>
      <c r="C91" s="42">
        <f>SUM(C62:C90)</f>
        <v>30696227</v>
      </c>
      <c r="D91" s="48"/>
    </row>
    <row r="92" spans="1:4" ht="12.75">
      <c r="A92" s="45"/>
      <c r="B92" s="44"/>
      <c r="D92" s="43"/>
    </row>
    <row r="93" spans="1:3" ht="12.75" customHeight="1">
      <c r="A93" s="6" t="s">
        <v>113</v>
      </c>
      <c r="C93" s="1"/>
    </row>
    <row r="94" spans="1:3" ht="12.75">
      <c r="A94" s="44" t="s">
        <v>75</v>
      </c>
      <c r="B94" t="s">
        <v>76</v>
      </c>
      <c r="C94" s="43">
        <v>5555986</v>
      </c>
    </row>
    <row r="95" spans="1:3" ht="12.75">
      <c r="A95" s="44" t="s">
        <v>77</v>
      </c>
      <c r="B95" t="s">
        <v>78</v>
      </c>
      <c r="C95" s="43">
        <v>101748</v>
      </c>
    </row>
    <row r="96" spans="1:3" ht="12.75">
      <c r="A96" s="44" t="s">
        <v>79</v>
      </c>
      <c r="B96" t="s">
        <v>80</v>
      </c>
      <c r="C96" s="43">
        <v>1418616</v>
      </c>
    </row>
    <row r="97" spans="1:4" s="6" customFormat="1" ht="12.75">
      <c r="A97" s="67"/>
      <c r="B97" s="49" t="s">
        <v>185</v>
      </c>
      <c r="C97" s="42">
        <f>SUM(C94:C96)</f>
        <v>7076350</v>
      </c>
      <c r="D97" s="48"/>
    </row>
    <row r="98" spans="1:4" ht="12.75">
      <c r="A98" s="45"/>
      <c r="B98" s="44"/>
      <c r="D98" s="43"/>
    </row>
    <row r="99" spans="1:3" ht="12.75" customHeight="1">
      <c r="A99" s="6" t="s">
        <v>115</v>
      </c>
      <c r="C99" s="1"/>
    </row>
    <row r="100" spans="1:3" ht="12.75">
      <c r="A100" s="44" t="s">
        <v>172</v>
      </c>
      <c r="B100" t="s">
        <v>171</v>
      </c>
      <c r="C100" s="43">
        <v>159000</v>
      </c>
    </row>
    <row r="101" spans="1:3" ht="12.75">
      <c r="A101" s="44" t="s">
        <v>81</v>
      </c>
      <c r="B101" t="s">
        <v>82</v>
      </c>
      <c r="C101" s="43">
        <v>588000</v>
      </c>
    </row>
    <row r="102" spans="1:3" ht="12.75">
      <c r="A102" s="44" t="s">
        <v>83</v>
      </c>
      <c r="B102" t="s">
        <v>84</v>
      </c>
      <c r="C102" s="43">
        <v>588000</v>
      </c>
    </row>
    <row r="103" spans="1:3" ht="12.75">
      <c r="A103" s="44" t="s">
        <v>85</v>
      </c>
      <c r="B103" t="s">
        <v>86</v>
      </c>
      <c r="C103" s="43">
        <v>26530000</v>
      </c>
    </row>
    <row r="104" spans="1:3" ht="12.75">
      <c r="A104" s="44" t="s">
        <v>87</v>
      </c>
      <c r="B104" t="s">
        <v>88</v>
      </c>
      <c r="C104" s="43">
        <v>5757782</v>
      </c>
    </row>
    <row r="105" spans="1:4" s="6" customFormat="1" ht="12.75">
      <c r="A105" s="67"/>
      <c r="B105" s="49" t="s">
        <v>185</v>
      </c>
      <c r="C105" s="42">
        <f>SUM(C100:C104)</f>
        <v>33622782</v>
      </c>
      <c r="D105" s="48"/>
    </row>
    <row r="106" spans="1:4" ht="12.75">
      <c r="A106" s="45"/>
      <c r="B106" s="44"/>
      <c r="D106" s="43"/>
    </row>
    <row r="107" spans="1:3" ht="12.75" customHeight="1">
      <c r="A107" s="6" t="s">
        <v>142</v>
      </c>
      <c r="C107" s="1"/>
    </row>
    <row r="108" spans="1:3" ht="12.75">
      <c r="A108" s="44">
        <v>10.056</v>
      </c>
      <c r="B108" t="s">
        <v>131</v>
      </c>
      <c r="C108" s="43">
        <v>39847</v>
      </c>
    </row>
    <row r="109" spans="1:3" ht="12.75">
      <c r="A109" s="44">
        <v>10.406</v>
      </c>
      <c r="B109" t="s">
        <v>89</v>
      </c>
      <c r="C109" s="43">
        <v>294100</v>
      </c>
    </row>
    <row r="110" spans="1:3" ht="12.75">
      <c r="A110" s="44">
        <v>10.417</v>
      </c>
      <c r="B110" t="s">
        <v>50</v>
      </c>
      <c r="C110" s="43">
        <v>13814</v>
      </c>
    </row>
    <row r="111" spans="1:3" ht="12.75">
      <c r="A111" s="44">
        <v>59.008</v>
      </c>
      <c r="B111" t="s">
        <v>170</v>
      </c>
      <c r="C111" s="43">
        <v>352400</v>
      </c>
    </row>
    <row r="112" spans="1:3" ht="12.75">
      <c r="A112" s="44">
        <v>84.268</v>
      </c>
      <c r="B112" t="s">
        <v>93</v>
      </c>
      <c r="C112" s="43">
        <v>9117698</v>
      </c>
    </row>
    <row r="113" spans="1:4" s="6" customFormat="1" ht="12.75">
      <c r="A113" s="67"/>
      <c r="B113" s="49" t="s">
        <v>185</v>
      </c>
      <c r="C113" s="42">
        <f>SUM(C108:C112)</f>
        <v>9817859</v>
      </c>
      <c r="D113" s="48"/>
    </row>
    <row r="114" spans="1:4" ht="12.75">
      <c r="A114" s="45"/>
      <c r="B114" s="44"/>
      <c r="D114" s="43"/>
    </row>
    <row r="115" spans="1:3" ht="12.75" customHeight="1">
      <c r="A115" s="6" t="s">
        <v>117</v>
      </c>
      <c r="C115" s="1"/>
    </row>
    <row r="116" spans="1:3" ht="12.75">
      <c r="A116" s="44">
        <v>10.406</v>
      </c>
      <c r="B116" t="s">
        <v>89</v>
      </c>
      <c r="C116" s="43">
        <v>40000</v>
      </c>
    </row>
    <row r="117" spans="1:3" ht="12.75">
      <c r="A117" s="44">
        <v>10.41</v>
      </c>
      <c r="B117" t="s">
        <v>91</v>
      </c>
      <c r="C117" s="43">
        <v>3849739</v>
      </c>
    </row>
    <row r="118" spans="1:3" ht="12.75">
      <c r="A118" s="44">
        <v>10.768</v>
      </c>
      <c r="B118" t="s">
        <v>169</v>
      </c>
      <c r="C118" s="43">
        <v>655800</v>
      </c>
    </row>
    <row r="119" spans="1:3" ht="12.75">
      <c r="A119" s="44">
        <v>14.117</v>
      </c>
      <c r="B119" t="s">
        <v>95</v>
      </c>
      <c r="C119" s="43">
        <v>18936209</v>
      </c>
    </row>
    <row r="120" spans="1:3" ht="12.75">
      <c r="A120" s="44">
        <v>14.142</v>
      </c>
      <c r="B120" t="s">
        <v>96</v>
      </c>
      <c r="C120" s="43">
        <v>38340</v>
      </c>
    </row>
    <row r="121" spans="1:3" ht="12.75">
      <c r="A121" s="44">
        <v>59.012</v>
      </c>
      <c r="B121" t="s">
        <v>97</v>
      </c>
      <c r="C121" s="43">
        <v>10000</v>
      </c>
    </row>
    <row r="122" spans="1:3" ht="12.75">
      <c r="A122" s="44">
        <v>59.041</v>
      </c>
      <c r="B122" t="s">
        <v>98</v>
      </c>
      <c r="C122" s="43">
        <v>263000</v>
      </c>
    </row>
    <row r="123" spans="1:3" ht="12.75">
      <c r="A123" s="44">
        <v>64.114</v>
      </c>
      <c r="B123" t="s">
        <v>99</v>
      </c>
      <c r="C123" s="43">
        <v>2568564</v>
      </c>
    </row>
    <row r="124" spans="1:4" s="6" customFormat="1" ht="12.75">
      <c r="A124" s="67"/>
      <c r="B124" s="49" t="s">
        <v>185</v>
      </c>
      <c r="C124" s="42">
        <f>SUM(C116:C123)</f>
        <v>26361652</v>
      </c>
      <c r="D124" s="48"/>
    </row>
    <row r="125" spans="1:4" ht="12.75">
      <c r="A125" s="45"/>
      <c r="B125" s="44"/>
      <c r="D125" s="43"/>
    </row>
    <row r="126" spans="1:3" ht="12.75" customHeight="1">
      <c r="A126" s="6" t="s">
        <v>119</v>
      </c>
      <c r="C126" s="1"/>
    </row>
    <row r="127" spans="1:3" ht="12.75">
      <c r="A127" s="44">
        <v>10.45</v>
      </c>
      <c r="B127" t="s">
        <v>43</v>
      </c>
      <c r="C127" s="43">
        <v>69795613</v>
      </c>
    </row>
    <row r="128" spans="1:3" ht="12.75">
      <c r="A128" s="44">
        <v>97.022</v>
      </c>
      <c r="B128" t="s">
        <v>100</v>
      </c>
      <c r="C128" s="43">
        <v>3642400</v>
      </c>
    </row>
    <row r="129" spans="1:4" s="6" customFormat="1" ht="12.75">
      <c r="A129" s="67"/>
      <c r="B129" s="49" t="s">
        <v>185</v>
      </c>
      <c r="C129" s="42">
        <f>SUM(C127:C128)</f>
        <v>73438013</v>
      </c>
      <c r="D129" s="48"/>
    </row>
    <row r="130" spans="1:4" s="64" customFormat="1" ht="12.75">
      <c r="A130" s="63"/>
      <c r="B130" s="4"/>
      <c r="C130" s="4"/>
      <c r="D130" s="4"/>
    </row>
    <row r="131" s="65" customFormat="1" ht="12.75" customHeight="1">
      <c r="A131" s="13" t="s">
        <v>121</v>
      </c>
    </row>
    <row r="132" s="65" customFormat="1" ht="12.75" customHeight="1">
      <c r="A132" s="66" t="s">
        <v>183</v>
      </c>
    </row>
    <row r="133" s="65" customFormat="1" ht="12.75" customHeight="1">
      <c r="A133" s="13" t="s">
        <v>184</v>
      </c>
    </row>
    <row r="134" s="65" customFormat="1" ht="12.75" customHeight="1">
      <c r="A134" s="15" t="s">
        <v>124</v>
      </c>
    </row>
  </sheetData>
  <sheetProtection/>
  <hyperlinks>
    <hyperlink ref="A134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3"/>
  <sheetViews>
    <sheetView zoomScalePageLayoutView="0" workbookViewId="0" topLeftCell="A82">
      <selection activeCell="A114" sqref="A114:IV114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52" t="s">
        <v>167</v>
      </c>
      <c r="B1" s="53"/>
      <c r="C1" s="54"/>
      <c r="D1" s="3"/>
    </row>
    <row r="2" spans="1:4" ht="19.5" customHeight="1">
      <c r="A2" s="61" t="s">
        <v>1</v>
      </c>
      <c r="B2" s="62"/>
      <c r="C2" s="60"/>
      <c r="D2" s="3"/>
    </row>
    <row r="3" spans="1:4" ht="12.75" customHeight="1">
      <c r="A3" s="50" t="s">
        <v>138</v>
      </c>
      <c r="B3" s="51" t="s">
        <v>137</v>
      </c>
      <c r="C3" s="50" t="s">
        <v>136</v>
      </c>
      <c r="D3" s="3"/>
    </row>
    <row r="4" spans="1:3" s="3" customFormat="1" ht="12.75" customHeight="1">
      <c r="A4" s="46"/>
      <c r="B4" s="47"/>
      <c r="C4" s="46"/>
    </row>
    <row r="5" spans="2:3" s="6" customFormat="1" ht="12.75" customHeight="1">
      <c r="B5" s="6" t="s">
        <v>2</v>
      </c>
      <c r="C5" s="48">
        <v>216831337</v>
      </c>
    </row>
    <row r="7" ht="12.75" customHeight="1">
      <c r="A7" s="6" t="s">
        <v>103</v>
      </c>
    </row>
    <row r="8" spans="1:3" ht="12.75" customHeight="1">
      <c r="A8" s="44">
        <v>10.03</v>
      </c>
      <c r="B8" t="s">
        <v>166</v>
      </c>
      <c r="C8" s="43">
        <v>9047</v>
      </c>
    </row>
    <row r="9" spans="1:3" ht="12.75" customHeight="1">
      <c r="A9" s="44">
        <v>17.307</v>
      </c>
      <c r="B9" t="s">
        <v>3</v>
      </c>
      <c r="C9" s="43">
        <v>123138</v>
      </c>
    </row>
    <row r="10" spans="1:3" ht="12.75" customHeight="1">
      <c r="A10" s="44" t="s">
        <v>4</v>
      </c>
      <c r="B10" t="s">
        <v>5</v>
      </c>
      <c r="C10" s="43">
        <v>226471</v>
      </c>
    </row>
    <row r="11" spans="1:3" ht="12.75" customHeight="1">
      <c r="A11" s="44">
        <v>57.001</v>
      </c>
      <c r="B11" t="s">
        <v>6</v>
      </c>
      <c r="C11" s="43">
        <v>415320</v>
      </c>
    </row>
    <row r="12" spans="1:3" ht="12.75" customHeight="1">
      <c r="A12" s="44" t="s">
        <v>7</v>
      </c>
      <c r="B12" t="s">
        <v>8</v>
      </c>
      <c r="C12" s="43">
        <v>5130</v>
      </c>
    </row>
    <row r="13" spans="1:3" ht="12.75" customHeight="1">
      <c r="A13" s="44">
        <v>64.104</v>
      </c>
      <c r="B13" t="s">
        <v>9</v>
      </c>
      <c r="C13" s="43">
        <v>914033</v>
      </c>
    </row>
    <row r="14" spans="1:3" ht="12.75" customHeight="1">
      <c r="A14" s="44">
        <v>64.105</v>
      </c>
      <c r="B14" t="s">
        <v>10</v>
      </c>
      <c r="C14" s="43">
        <v>63141</v>
      </c>
    </row>
    <row r="15" spans="1:3" ht="12.75" customHeight="1">
      <c r="A15" s="44">
        <v>64.109</v>
      </c>
      <c r="B15" t="s">
        <v>11</v>
      </c>
      <c r="C15" s="43">
        <v>6129125</v>
      </c>
    </row>
    <row r="16" spans="1:3" ht="12.75" customHeight="1">
      <c r="A16" s="44">
        <v>64.11</v>
      </c>
      <c r="B16" t="s">
        <v>12</v>
      </c>
      <c r="C16" s="43">
        <v>622986</v>
      </c>
    </row>
    <row r="17" spans="1:3" ht="12.75" customHeight="1">
      <c r="A17" s="44">
        <v>86.001</v>
      </c>
      <c r="B17" t="s">
        <v>13</v>
      </c>
      <c r="C17" s="43">
        <v>106621</v>
      </c>
    </row>
    <row r="18" spans="1:3" ht="12.75" customHeight="1">
      <c r="A18" s="44">
        <v>96.001</v>
      </c>
      <c r="B18" t="s">
        <v>14</v>
      </c>
      <c r="C18" s="43">
        <v>11277373</v>
      </c>
    </row>
    <row r="19" spans="1:3" ht="12.75" customHeight="1">
      <c r="A19" s="44">
        <v>96.002</v>
      </c>
      <c r="B19" t="s">
        <v>15</v>
      </c>
      <c r="C19" s="43">
        <v>47734344</v>
      </c>
    </row>
    <row r="20" spans="1:3" ht="12.75" customHeight="1">
      <c r="A20" s="44">
        <v>96.004</v>
      </c>
      <c r="B20" t="s">
        <v>16</v>
      </c>
      <c r="C20" s="43">
        <v>15331075</v>
      </c>
    </row>
    <row r="21" spans="1:3" ht="12.75" customHeight="1">
      <c r="A21" s="44">
        <v>96.006</v>
      </c>
      <c r="B21" t="s">
        <v>18</v>
      </c>
      <c r="C21" s="43">
        <v>1110238</v>
      </c>
    </row>
    <row r="22" spans="1:3" ht="12.75" customHeight="1">
      <c r="A22" s="44" t="s">
        <v>19</v>
      </c>
      <c r="B22" t="s">
        <v>20</v>
      </c>
      <c r="C22" s="43">
        <v>1947000</v>
      </c>
    </row>
    <row r="23" spans="1:3" ht="12.75" customHeight="1">
      <c r="A23" s="44" t="s">
        <v>21</v>
      </c>
      <c r="B23" t="s">
        <v>22</v>
      </c>
      <c r="C23" s="43">
        <v>19566694</v>
      </c>
    </row>
    <row r="24" spans="1:3" ht="12.75" customHeight="1">
      <c r="A24" s="44" t="s">
        <v>23</v>
      </c>
      <c r="B24" t="s">
        <v>24</v>
      </c>
      <c r="C24" s="43">
        <v>1289</v>
      </c>
    </row>
    <row r="25" spans="1:3" s="6" customFormat="1" ht="12.75" customHeight="1">
      <c r="A25" s="49"/>
      <c r="B25" s="6" t="s">
        <v>141</v>
      </c>
      <c r="C25" s="48">
        <f>SUM(B10:B24)</f>
        <v>0</v>
      </c>
    </row>
    <row r="26" spans="1:4" ht="12.75" customHeight="1">
      <c r="A26" s="45"/>
      <c r="B26" s="44"/>
      <c r="D26" s="43"/>
    </row>
    <row r="27" spans="1:3" ht="12.75" customHeight="1">
      <c r="A27" s="40" t="s">
        <v>107</v>
      </c>
      <c r="C27" s="1"/>
    </row>
    <row r="28" spans="1:3" ht="12.75" customHeight="1">
      <c r="A28" s="44">
        <v>10.427</v>
      </c>
      <c r="B28" t="s">
        <v>25</v>
      </c>
      <c r="C28" s="43">
        <v>402938</v>
      </c>
    </row>
    <row r="29" spans="1:3" ht="12.75" customHeight="1">
      <c r="A29" s="44">
        <v>10.551</v>
      </c>
      <c r="B29" t="s">
        <v>26</v>
      </c>
      <c r="C29" s="43">
        <v>2284016</v>
      </c>
    </row>
    <row r="30" spans="1:3" ht="12.75" customHeight="1">
      <c r="A30" s="44">
        <v>64.101</v>
      </c>
      <c r="B30" t="s">
        <v>126</v>
      </c>
      <c r="C30" s="43">
        <v>7587</v>
      </c>
    </row>
    <row r="31" spans="1:3" ht="12.75" customHeight="1">
      <c r="A31" s="44">
        <v>64.116</v>
      </c>
      <c r="B31" t="s">
        <v>28</v>
      </c>
      <c r="C31" s="43">
        <v>6209</v>
      </c>
    </row>
    <row r="32" spans="1:3" ht="12.75" customHeight="1">
      <c r="A32" s="44">
        <v>64.117</v>
      </c>
      <c r="B32" t="s">
        <v>29</v>
      </c>
      <c r="C32" s="43">
        <v>49935</v>
      </c>
    </row>
    <row r="33" spans="1:3" ht="12.75" customHeight="1">
      <c r="A33" s="44">
        <v>64.124</v>
      </c>
      <c r="B33" t="s">
        <v>31</v>
      </c>
      <c r="C33" s="43">
        <v>114998</v>
      </c>
    </row>
    <row r="34" spans="1:3" ht="12.75" customHeight="1">
      <c r="A34" s="44">
        <v>84.007</v>
      </c>
      <c r="B34" t="s">
        <v>32</v>
      </c>
      <c r="C34" s="43">
        <v>205172</v>
      </c>
    </row>
    <row r="35" spans="1:3" ht="12.75" customHeight="1">
      <c r="A35" s="44">
        <v>84.033</v>
      </c>
      <c r="B35" t="s">
        <v>33</v>
      </c>
      <c r="C35" s="43">
        <v>204600</v>
      </c>
    </row>
    <row r="36" spans="1:3" ht="12.75" customHeight="1">
      <c r="A36" s="44">
        <v>84.063</v>
      </c>
      <c r="B36" t="s">
        <v>35</v>
      </c>
      <c r="C36" s="43">
        <v>530426</v>
      </c>
    </row>
    <row r="37" spans="1:3" ht="12.75" customHeight="1">
      <c r="A37" s="44">
        <v>93.773</v>
      </c>
      <c r="B37" t="s">
        <v>36</v>
      </c>
      <c r="C37" s="43">
        <v>17192509</v>
      </c>
    </row>
    <row r="38" spans="1:3" ht="12.75" customHeight="1">
      <c r="A38" s="44">
        <v>93.774</v>
      </c>
      <c r="B38" t="s">
        <v>37</v>
      </c>
      <c r="C38" s="43">
        <v>16651683</v>
      </c>
    </row>
    <row r="39" spans="1:3" s="6" customFormat="1" ht="12.75" customHeight="1">
      <c r="A39" s="49"/>
      <c r="B39" s="6" t="s">
        <v>141</v>
      </c>
      <c r="C39" s="48">
        <f>SUM(B28:B38)</f>
        <v>0</v>
      </c>
    </row>
    <row r="40" spans="1:4" ht="12.75" customHeight="1">
      <c r="A40" s="45"/>
      <c r="B40" s="44"/>
      <c r="D40" s="43"/>
    </row>
    <row r="41" spans="1:3" ht="12.75" customHeight="1">
      <c r="A41" s="40" t="s">
        <v>109</v>
      </c>
      <c r="C41" s="1"/>
    </row>
    <row r="42" spans="1:3" ht="12.75" customHeight="1">
      <c r="A42" s="44">
        <v>10.051</v>
      </c>
      <c r="B42" t="s">
        <v>38</v>
      </c>
      <c r="C42" s="43">
        <v>64373</v>
      </c>
    </row>
    <row r="43" spans="1:3" ht="12.75" customHeight="1">
      <c r="A43" s="44">
        <v>10.055</v>
      </c>
      <c r="B43" t="s">
        <v>40</v>
      </c>
      <c r="C43" s="43">
        <v>3811738</v>
      </c>
    </row>
    <row r="44" spans="1:3" ht="12.75" customHeight="1">
      <c r="A44" s="44">
        <v>10.069</v>
      </c>
      <c r="B44" t="s">
        <v>41</v>
      </c>
      <c r="C44" s="43">
        <v>2522277</v>
      </c>
    </row>
    <row r="45" spans="1:3" ht="12.75" customHeight="1">
      <c r="A45" s="44">
        <v>10.08</v>
      </c>
      <c r="B45" t="s">
        <v>127</v>
      </c>
      <c r="C45" s="43">
        <v>25249</v>
      </c>
    </row>
    <row r="46" spans="1:3" ht="12.75" customHeight="1">
      <c r="A46" s="44">
        <v>10.45</v>
      </c>
      <c r="B46" t="s">
        <v>43</v>
      </c>
      <c r="C46" s="43">
        <v>2373182</v>
      </c>
    </row>
    <row r="47" spans="1:3" ht="12.75" customHeight="1">
      <c r="A47" s="44">
        <v>14.85</v>
      </c>
      <c r="B47" t="s">
        <v>46</v>
      </c>
      <c r="C47" s="43">
        <v>60704</v>
      </c>
    </row>
    <row r="48" spans="1:3" ht="12.75" customHeight="1">
      <c r="A48" s="44">
        <v>84.037</v>
      </c>
      <c r="B48" t="s">
        <v>162</v>
      </c>
      <c r="C48" s="43">
        <v>43030</v>
      </c>
    </row>
    <row r="49" spans="1:3" ht="12.75" customHeight="1">
      <c r="A49" s="44" t="s">
        <v>47</v>
      </c>
      <c r="B49" t="s">
        <v>48</v>
      </c>
      <c r="C49" s="43">
        <v>843</v>
      </c>
    </row>
    <row r="50" spans="1:3" s="6" customFormat="1" ht="12.75" customHeight="1">
      <c r="A50" s="49"/>
      <c r="B50" s="6" t="s">
        <v>141</v>
      </c>
      <c r="C50" s="48">
        <f>SUM(C39:C49)</f>
        <v>8901396</v>
      </c>
    </row>
    <row r="51" spans="1:4" ht="12.75" customHeight="1">
      <c r="A51" s="45"/>
      <c r="B51" s="44"/>
      <c r="D51" s="43"/>
    </row>
    <row r="52" spans="1:3" ht="12.75" customHeight="1">
      <c r="A52" s="6" t="s">
        <v>111</v>
      </c>
      <c r="C52" s="1"/>
    </row>
    <row r="53" spans="1:3" ht="12.75" customHeight="1">
      <c r="A53" s="44">
        <v>10.417</v>
      </c>
      <c r="B53" t="s">
        <v>50</v>
      </c>
      <c r="C53" s="43">
        <v>4800</v>
      </c>
    </row>
    <row r="54" spans="1:3" ht="12.75" customHeight="1">
      <c r="A54" s="44">
        <v>10.555</v>
      </c>
      <c r="B54" t="s">
        <v>51</v>
      </c>
      <c r="C54" s="43">
        <v>700910</v>
      </c>
    </row>
    <row r="55" spans="1:3" ht="12.75" customHeight="1">
      <c r="A55" s="44">
        <v>10.557</v>
      </c>
      <c r="B55" t="s">
        <v>52</v>
      </c>
      <c r="C55" s="43">
        <v>328267</v>
      </c>
    </row>
    <row r="56" spans="1:3" ht="12.75" customHeight="1">
      <c r="A56" s="44">
        <v>14.871</v>
      </c>
      <c r="B56" t="s">
        <v>53</v>
      </c>
      <c r="C56" s="43">
        <v>933252</v>
      </c>
    </row>
    <row r="57" spans="1:3" ht="12.75" customHeight="1">
      <c r="A57" s="44">
        <v>14.872</v>
      </c>
      <c r="B57" t="s">
        <v>54</v>
      </c>
      <c r="C57" s="43">
        <v>87516</v>
      </c>
    </row>
    <row r="58" spans="1:3" ht="12.75" customHeight="1">
      <c r="A58" s="44">
        <v>16.71</v>
      </c>
      <c r="B58" t="s">
        <v>56</v>
      </c>
      <c r="C58" s="43">
        <v>406852</v>
      </c>
    </row>
    <row r="59" spans="1:3" ht="12.75" customHeight="1">
      <c r="A59" s="44">
        <v>20.106</v>
      </c>
      <c r="B59" t="s">
        <v>57</v>
      </c>
      <c r="C59" s="43">
        <v>602935</v>
      </c>
    </row>
    <row r="60" spans="1:3" ht="12.75" customHeight="1">
      <c r="A60" s="44">
        <v>20.205</v>
      </c>
      <c r="B60" t="s">
        <v>58</v>
      </c>
      <c r="C60" s="43">
        <v>1061227</v>
      </c>
    </row>
    <row r="61" spans="1:3" ht="12.75" customHeight="1">
      <c r="A61" s="44">
        <v>84.01</v>
      </c>
      <c r="B61" t="s">
        <v>59</v>
      </c>
      <c r="C61" s="43">
        <v>391910</v>
      </c>
    </row>
    <row r="62" spans="1:3" ht="12.75" customHeight="1">
      <c r="A62" s="44">
        <v>84.042</v>
      </c>
      <c r="B62" t="s">
        <v>61</v>
      </c>
      <c r="C62" s="43">
        <v>271074</v>
      </c>
    </row>
    <row r="63" spans="1:3" ht="12.75" customHeight="1">
      <c r="A63" s="44">
        <v>84.044</v>
      </c>
      <c r="B63" t="s">
        <v>62</v>
      </c>
      <c r="C63" s="43">
        <v>363832</v>
      </c>
    </row>
    <row r="64" spans="1:3" ht="12.75" customHeight="1">
      <c r="A64" s="44">
        <v>84.047</v>
      </c>
      <c r="B64" t="s">
        <v>63</v>
      </c>
      <c r="C64" s="43">
        <v>833461</v>
      </c>
    </row>
    <row r="65" spans="1:3" ht="12.75" customHeight="1">
      <c r="A65" s="44">
        <v>84.126</v>
      </c>
      <c r="B65" t="s">
        <v>65</v>
      </c>
      <c r="C65" s="43">
        <v>139197</v>
      </c>
    </row>
    <row r="66" spans="1:3" ht="12.75" customHeight="1">
      <c r="A66" s="44">
        <v>84.184</v>
      </c>
      <c r="B66" t="s">
        <v>132</v>
      </c>
      <c r="C66" s="43">
        <v>114518</v>
      </c>
    </row>
    <row r="67" spans="1:3" ht="12.75" customHeight="1">
      <c r="A67" s="44">
        <v>84.358</v>
      </c>
      <c r="B67" t="s">
        <v>66</v>
      </c>
      <c r="C67" s="43">
        <v>65268</v>
      </c>
    </row>
    <row r="68" spans="1:3" ht="12.75" customHeight="1">
      <c r="A68" s="44">
        <v>93.558</v>
      </c>
      <c r="B68" t="s">
        <v>67</v>
      </c>
      <c r="C68" s="43">
        <v>1434775</v>
      </c>
    </row>
    <row r="69" spans="1:3" ht="12.75" customHeight="1">
      <c r="A69" s="44">
        <v>93.563</v>
      </c>
      <c r="B69" t="s">
        <v>68</v>
      </c>
      <c r="C69" s="43">
        <v>266094</v>
      </c>
    </row>
    <row r="70" spans="1:3" ht="12.75" customHeight="1">
      <c r="A70" s="44">
        <v>93.568</v>
      </c>
      <c r="B70" t="s">
        <v>69</v>
      </c>
      <c r="C70" s="43">
        <v>624640</v>
      </c>
    </row>
    <row r="71" spans="1:3" ht="12.75" customHeight="1">
      <c r="A71" s="44">
        <v>93.616</v>
      </c>
      <c r="B71" t="s">
        <v>130</v>
      </c>
      <c r="C71" s="43">
        <v>130000</v>
      </c>
    </row>
    <row r="72" spans="1:3" ht="12.75" customHeight="1">
      <c r="A72" s="44">
        <v>93.767</v>
      </c>
      <c r="B72" t="s">
        <v>70</v>
      </c>
      <c r="C72" s="43">
        <v>550177</v>
      </c>
    </row>
    <row r="73" spans="1:3" ht="12.75" customHeight="1">
      <c r="A73" s="44">
        <v>93.776</v>
      </c>
      <c r="B73" t="s">
        <v>147</v>
      </c>
      <c r="C73" s="43">
        <v>636</v>
      </c>
    </row>
    <row r="74" spans="1:3" ht="12.75" customHeight="1">
      <c r="A74" s="44">
        <v>93.777</v>
      </c>
      <c r="B74" t="s">
        <v>71</v>
      </c>
      <c r="C74" s="43">
        <v>50639</v>
      </c>
    </row>
    <row r="75" spans="1:3" ht="12.75" customHeight="1">
      <c r="A75" s="44">
        <v>93.778</v>
      </c>
      <c r="B75" t="s">
        <v>72</v>
      </c>
      <c r="C75" s="43">
        <v>18704087</v>
      </c>
    </row>
    <row r="76" spans="1:3" ht="12.75" customHeight="1">
      <c r="A76" s="44">
        <v>93.959</v>
      </c>
      <c r="B76" t="s">
        <v>73</v>
      </c>
      <c r="C76" s="43">
        <v>128133</v>
      </c>
    </row>
    <row r="77" spans="1:3" ht="12.75" customHeight="1">
      <c r="A77" s="44">
        <v>97.044</v>
      </c>
      <c r="B77" t="s">
        <v>74</v>
      </c>
      <c r="C77" s="43">
        <v>419188</v>
      </c>
    </row>
    <row r="78" spans="1:3" s="6" customFormat="1" ht="12.75" customHeight="1">
      <c r="A78" s="49"/>
      <c r="B78" s="6" t="s">
        <v>141</v>
      </c>
      <c r="C78" s="48">
        <f>SUM(C38:C77)</f>
        <v>63067863</v>
      </c>
    </row>
    <row r="79" spans="1:4" ht="12.75" customHeight="1">
      <c r="A79" s="45"/>
      <c r="B79" s="44"/>
      <c r="D79" s="43"/>
    </row>
    <row r="80" spans="1:3" ht="12.75" customHeight="1">
      <c r="A80" s="6" t="s">
        <v>113</v>
      </c>
      <c r="C80" s="1"/>
    </row>
    <row r="81" spans="1:3" ht="12.75" customHeight="1">
      <c r="A81" s="44" t="s">
        <v>75</v>
      </c>
      <c r="B81" t="s">
        <v>76</v>
      </c>
      <c r="C81" s="43">
        <v>592159</v>
      </c>
    </row>
    <row r="82" spans="1:3" ht="12.75" customHeight="1">
      <c r="A82" s="44" t="s">
        <v>77</v>
      </c>
      <c r="B82" t="s">
        <v>78</v>
      </c>
      <c r="C82" s="43">
        <v>111277</v>
      </c>
    </row>
    <row r="83" spans="1:3" ht="12.75" customHeight="1">
      <c r="A83" s="44" t="s">
        <v>79</v>
      </c>
      <c r="B83" t="s">
        <v>80</v>
      </c>
      <c r="C83" s="43">
        <v>1335319</v>
      </c>
    </row>
    <row r="84" spans="1:3" s="6" customFormat="1" ht="12.75" customHeight="1">
      <c r="A84" s="49"/>
      <c r="B84" s="6" t="s">
        <v>141</v>
      </c>
      <c r="C84" s="48">
        <f>SUM(B81:B83)</f>
        <v>0</v>
      </c>
    </row>
    <row r="85" spans="1:4" ht="12.75" customHeight="1">
      <c r="A85" s="45"/>
      <c r="B85" s="44"/>
      <c r="D85" s="43"/>
    </row>
    <row r="86" spans="1:3" ht="12.75" customHeight="1">
      <c r="A86" s="6" t="s">
        <v>115</v>
      </c>
      <c r="C86" s="1"/>
    </row>
    <row r="87" spans="1:3" ht="12.75" customHeight="1">
      <c r="A87" s="44" t="s">
        <v>81</v>
      </c>
      <c r="B87" t="s">
        <v>82</v>
      </c>
      <c r="C87" s="43">
        <v>844000</v>
      </c>
    </row>
    <row r="88" spans="1:3" ht="12.75" customHeight="1">
      <c r="A88" s="44" t="s">
        <v>83</v>
      </c>
      <c r="B88" t="s">
        <v>84</v>
      </c>
      <c r="C88" s="43">
        <v>536000</v>
      </c>
    </row>
    <row r="89" spans="1:3" ht="12.75" customHeight="1">
      <c r="A89" s="44" t="s">
        <v>85</v>
      </c>
      <c r="B89" t="s">
        <v>86</v>
      </c>
      <c r="C89" s="43">
        <v>27245000</v>
      </c>
    </row>
    <row r="90" spans="1:3" ht="12.75" customHeight="1">
      <c r="A90" s="44" t="s">
        <v>87</v>
      </c>
      <c r="B90" t="s">
        <v>88</v>
      </c>
      <c r="C90" s="43">
        <v>5419700</v>
      </c>
    </row>
    <row r="91" spans="1:3" s="6" customFormat="1" ht="12.75" customHeight="1">
      <c r="A91" s="49"/>
      <c r="B91" s="6" t="s">
        <v>141</v>
      </c>
      <c r="C91" s="48">
        <f>SUM(B87:B90)</f>
        <v>0</v>
      </c>
    </row>
    <row r="92" spans="1:4" ht="12.75" customHeight="1">
      <c r="A92" s="45"/>
      <c r="B92" s="44"/>
      <c r="D92" s="43"/>
    </row>
    <row r="93" spans="1:3" ht="12.75" customHeight="1">
      <c r="A93" s="6" t="s">
        <v>142</v>
      </c>
      <c r="C93" s="1"/>
    </row>
    <row r="94" spans="1:3" ht="12.75" customHeight="1">
      <c r="A94" s="44">
        <v>10.056</v>
      </c>
      <c r="B94" t="s">
        <v>131</v>
      </c>
      <c r="C94" s="43">
        <v>79800</v>
      </c>
    </row>
    <row r="95" spans="1:3" ht="12.75" customHeight="1">
      <c r="A95" s="44">
        <v>10.406</v>
      </c>
      <c r="B95" t="s">
        <v>89</v>
      </c>
      <c r="C95" s="43">
        <v>90900</v>
      </c>
    </row>
    <row r="96" spans="1:3" ht="12.75" customHeight="1">
      <c r="A96" s="44">
        <v>10.407</v>
      </c>
      <c r="B96" t="s">
        <v>90</v>
      </c>
      <c r="C96" s="43">
        <v>241520</v>
      </c>
    </row>
    <row r="97" spans="1:3" ht="12.75" customHeight="1">
      <c r="A97" s="44">
        <v>10.41</v>
      </c>
      <c r="B97" t="s">
        <v>91</v>
      </c>
      <c r="C97" s="43">
        <v>721985</v>
      </c>
    </row>
    <row r="98" spans="1:3" ht="12.75" customHeight="1">
      <c r="A98" s="44">
        <v>10.415</v>
      </c>
      <c r="B98" t="s">
        <v>165</v>
      </c>
      <c r="C98" s="43">
        <v>352500</v>
      </c>
    </row>
    <row r="99" spans="1:3" ht="12.75" customHeight="1">
      <c r="A99" s="44">
        <v>10.417</v>
      </c>
      <c r="B99" t="s">
        <v>50</v>
      </c>
      <c r="C99" s="43">
        <v>5600</v>
      </c>
    </row>
    <row r="100" spans="1:3" ht="12.75" customHeight="1">
      <c r="A100" s="44">
        <v>10.854</v>
      </c>
      <c r="B100" t="s">
        <v>144</v>
      </c>
      <c r="C100" s="43">
        <v>400000</v>
      </c>
    </row>
    <row r="101" spans="1:3" ht="12.75" customHeight="1">
      <c r="A101" s="44">
        <v>84.268</v>
      </c>
      <c r="B101" t="s">
        <v>93</v>
      </c>
      <c r="C101" s="43">
        <v>5409245</v>
      </c>
    </row>
    <row r="102" spans="1:3" s="6" customFormat="1" ht="12.75" customHeight="1">
      <c r="A102" s="49"/>
      <c r="B102" s="6" t="s">
        <v>141</v>
      </c>
      <c r="C102" s="48">
        <f>SUM(C93:C101)</f>
        <v>7301550</v>
      </c>
    </row>
    <row r="103" spans="1:4" ht="12.75" customHeight="1">
      <c r="A103" s="45"/>
      <c r="B103" s="44"/>
      <c r="D103" s="43"/>
    </row>
    <row r="104" spans="1:3" ht="12.75" customHeight="1">
      <c r="A104" s="6" t="s">
        <v>117</v>
      </c>
      <c r="C104" s="1"/>
    </row>
    <row r="105" spans="1:3" ht="12.75" customHeight="1">
      <c r="A105" s="44">
        <v>10.406</v>
      </c>
      <c r="B105" t="s">
        <v>89</v>
      </c>
      <c r="C105" s="43">
        <v>450000</v>
      </c>
    </row>
    <row r="106" spans="1:3" ht="12.75" customHeight="1">
      <c r="A106" s="44">
        <v>10.41</v>
      </c>
      <c r="B106" t="s">
        <v>91</v>
      </c>
      <c r="C106" s="43">
        <v>2022478</v>
      </c>
    </row>
    <row r="107" spans="1:3" ht="12.75" customHeight="1">
      <c r="A107" s="44">
        <v>14.108</v>
      </c>
      <c r="B107" t="s">
        <v>143</v>
      </c>
      <c r="C107" s="43">
        <v>307207</v>
      </c>
    </row>
    <row r="108" spans="1:3" ht="12.75" customHeight="1">
      <c r="A108" s="44">
        <v>14.117</v>
      </c>
      <c r="B108" t="s">
        <v>95</v>
      </c>
      <c r="C108" s="43">
        <v>7860941</v>
      </c>
    </row>
    <row r="109" spans="1:3" ht="12.75" customHeight="1">
      <c r="A109" s="44">
        <v>59.012</v>
      </c>
      <c r="B109" t="s">
        <v>97</v>
      </c>
      <c r="C109" s="43">
        <v>117937</v>
      </c>
    </row>
    <row r="110" spans="1:3" ht="12.75" customHeight="1">
      <c r="A110" s="44">
        <v>59.041</v>
      </c>
      <c r="B110" t="s">
        <v>98</v>
      </c>
      <c r="C110" s="43">
        <v>537000</v>
      </c>
    </row>
    <row r="111" spans="1:3" ht="12.75" customHeight="1">
      <c r="A111" s="44">
        <v>64.114</v>
      </c>
      <c r="B111" t="s">
        <v>99</v>
      </c>
      <c r="C111" s="43">
        <v>1723827</v>
      </c>
    </row>
    <row r="112" spans="1:3" s="6" customFormat="1" ht="12.75" customHeight="1">
      <c r="A112" s="49"/>
      <c r="B112" s="6" t="s">
        <v>141</v>
      </c>
      <c r="C112" s="48">
        <f>SUM(B105:B111)</f>
        <v>0</v>
      </c>
    </row>
    <row r="113" spans="1:4" ht="12.75" customHeight="1">
      <c r="A113" s="45"/>
      <c r="B113" s="44"/>
      <c r="D113" s="43"/>
    </row>
    <row r="114" spans="1:3" ht="12.75" customHeight="1">
      <c r="A114" s="6" t="s">
        <v>119</v>
      </c>
      <c r="C114" s="1"/>
    </row>
    <row r="115" spans="1:3" ht="12.75" customHeight="1">
      <c r="A115" s="44">
        <v>10.45</v>
      </c>
      <c r="B115" t="s">
        <v>43</v>
      </c>
      <c r="C115" s="43">
        <v>48263751</v>
      </c>
    </row>
    <row r="116" spans="1:3" ht="12.75" customHeight="1">
      <c r="A116" s="44">
        <v>64.103</v>
      </c>
      <c r="B116" t="s">
        <v>164</v>
      </c>
      <c r="C116" s="43">
        <v>172628</v>
      </c>
    </row>
    <row r="117" spans="1:3" ht="12.75" customHeight="1">
      <c r="A117" s="44">
        <v>97.022</v>
      </c>
      <c r="B117" t="s">
        <v>100</v>
      </c>
      <c r="C117" s="43">
        <v>1567900</v>
      </c>
    </row>
    <row r="118" spans="2:3" s="6" customFormat="1" ht="12.75" customHeight="1">
      <c r="B118" s="6" t="s">
        <v>141</v>
      </c>
      <c r="C118" s="42">
        <f>SUM(B116:B117)</f>
        <v>0</v>
      </c>
    </row>
    <row r="119" spans="1:3" ht="12.75" customHeight="1">
      <c r="A119" s="34"/>
      <c r="B119" s="35"/>
      <c r="C119" s="35"/>
    </row>
    <row r="120" spans="1:4" ht="12.75" customHeight="1">
      <c r="A120" s="36" t="s">
        <v>121</v>
      </c>
      <c r="B120" s="36"/>
      <c r="C120" s="35"/>
      <c r="D120" s="35"/>
    </row>
    <row r="121" spans="1:4" ht="12.75" customHeight="1">
      <c r="A121" s="37" t="s">
        <v>122</v>
      </c>
      <c r="B121" s="37"/>
      <c r="C121" s="35"/>
      <c r="D121" s="35"/>
    </row>
    <row r="122" spans="1:4" ht="12.75" customHeight="1">
      <c r="A122" s="36" t="s">
        <v>168</v>
      </c>
      <c r="B122" s="36"/>
      <c r="C122" s="35"/>
      <c r="D122" s="35"/>
    </row>
    <row r="123" spans="1:4" ht="12.75" customHeight="1">
      <c r="A123" s="39" t="s">
        <v>124</v>
      </c>
      <c r="B123" s="38"/>
      <c r="C123" s="35"/>
      <c r="D123" s="35"/>
    </row>
  </sheetData>
  <sheetProtection/>
  <hyperlinks>
    <hyperlink ref="A123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0"/>
  <sheetViews>
    <sheetView zoomScalePageLayoutView="0" workbookViewId="0" topLeftCell="A99">
      <selection activeCell="A135" sqref="A135:IV140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3.57421875" style="0" customWidth="1"/>
    <col min="4" max="4" width="20.7109375" style="0" customWidth="1"/>
  </cols>
  <sheetData>
    <row r="1" spans="1:3" ht="15" customHeight="1">
      <c r="A1" s="52" t="s">
        <v>163</v>
      </c>
      <c r="B1" s="53"/>
      <c r="C1" s="54"/>
    </row>
    <row r="2" spans="1:3" ht="19.5" customHeight="1">
      <c r="A2" s="55" t="s">
        <v>1</v>
      </c>
      <c r="B2" s="56"/>
      <c r="C2" s="57"/>
    </row>
    <row r="3" spans="1:3" ht="12.75" customHeight="1">
      <c r="A3" s="58"/>
      <c r="B3" s="59"/>
      <c r="C3" s="60"/>
    </row>
    <row r="4" spans="1:3" ht="12.75" customHeight="1">
      <c r="A4" s="50" t="s">
        <v>138</v>
      </c>
      <c r="B4" s="51" t="s">
        <v>137</v>
      </c>
      <c r="C4" s="50" t="s">
        <v>136</v>
      </c>
    </row>
    <row r="5" spans="1:3" s="3" customFormat="1" ht="12.75" customHeight="1">
      <c r="A5" s="46"/>
      <c r="B5" s="47"/>
      <c r="C5" s="46"/>
    </row>
    <row r="6" spans="2:3" s="6" customFormat="1" ht="12.75" customHeight="1">
      <c r="B6" s="6" t="s">
        <v>2</v>
      </c>
      <c r="C6" s="48">
        <v>214569272</v>
      </c>
    </row>
    <row r="8" ht="12.75" customHeight="1">
      <c r="A8" s="6" t="s">
        <v>103</v>
      </c>
    </row>
    <row r="9" spans="1:3" ht="12.75" customHeight="1">
      <c r="A9" s="44">
        <v>17.307</v>
      </c>
      <c r="B9" t="s">
        <v>3</v>
      </c>
      <c r="C9" s="43">
        <v>174962</v>
      </c>
    </row>
    <row r="10" spans="1:3" ht="12.75" customHeight="1">
      <c r="A10" s="44" t="s">
        <v>4</v>
      </c>
      <c r="B10" t="s">
        <v>5</v>
      </c>
      <c r="C10" s="43">
        <v>356149</v>
      </c>
    </row>
    <row r="11" spans="1:3" ht="12.75" customHeight="1">
      <c r="A11" s="44">
        <v>57.001</v>
      </c>
      <c r="B11" t="s">
        <v>6</v>
      </c>
      <c r="C11" s="43">
        <v>380627</v>
      </c>
    </row>
    <row r="12" spans="1:3" ht="12.75" customHeight="1">
      <c r="A12" s="44">
        <v>64.104</v>
      </c>
      <c r="B12" t="s">
        <v>9</v>
      </c>
      <c r="C12" s="43">
        <v>777359</v>
      </c>
    </row>
    <row r="13" spans="1:3" ht="12.75" customHeight="1">
      <c r="A13" s="44">
        <v>64.105</v>
      </c>
      <c r="B13" t="s">
        <v>10</v>
      </c>
      <c r="C13" s="43">
        <v>59951</v>
      </c>
    </row>
    <row r="14" spans="1:3" ht="12.75" customHeight="1">
      <c r="A14" s="44">
        <v>64.109</v>
      </c>
      <c r="B14" t="s">
        <v>11</v>
      </c>
      <c r="C14" s="43">
        <v>4523340</v>
      </c>
    </row>
    <row r="15" spans="1:3" ht="12.75" customHeight="1">
      <c r="A15" s="44">
        <v>64.11</v>
      </c>
      <c r="B15" t="s">
        <v>12</v>
      </c>
      <c r="C15" s="43">
        <v>453410</v>
      </c>
    </row>
    <row r="16" spans="1:3" ht="12.75" customHeight="1">
      <c r="A16" s="44">
        <v>86.001</v>
      </c>
      <c r="B16" t="s">
        <v>13</v>
      </c>
      <c r="C16" s="43">
        <v>104455</v>
      </c>
    </row>
    <row r="17" spans="1:3" ht="12.75" customHeight="1">
      <c r="A17" s="44">
        <v>96.001</v>
      </c>
      <c r="B17" t="s">
        <v>14</v>
      </c>
      <c r="C17" s="43">
        <v>10524554</v>
      </c>
    </row>
    <row r="18" spans="1:3" ht="12.75" customHeight="1">
      <c r="A18" s="44">
        <v>96.002</v>
      </c>
      <c r="B18" t="s">
        <v>15</v>
      </c>
      <c r="C18" s="43">
        <v>45532872</v>
      </c>
    </row>
    <row r="19" spans="1:3" ht="12.75" customHeight="1">
      <c r="A19" s="44">
        <v>96.004</v>
      </c>
      <c r="B19" t="s">
        <v>16</v>
      </c>
      <c r="C19" s="43">
        <v>14540989</v>
      </c>
    </row>
    <row r="20" spans="1:3" ht="12.75" customHeight="1">
      <c r="A20" s="44">
        <v>96.006</v>
      </c>
      <c r="B20" t="s">
        <v>18</v>
      </c>
      <c r="C20" s="43">
        <v>886457</v>
      </c>
    </row>
    <row r="21" spans="1:3" ht="12.75" customHeight="1">
      <c r="A21" s="44" t="s">
        <v>19</v>
      </c>
      <c r="B21" t="s">
        <v>20</v>
      </c>
      <c r="C21" s="43">
        <v>1795000</v>
      </c>
    </row>
    <row r="22" spans="1:3" ht="12.75" customHeight="1">
      <c r="A22" s="44" t="s">
        <v>21</v>
      </c>
      <c r="B22" t="s">
        <v>22</v>
      </c>
      <c r="C22" s="43">
        <v>19249185</v>
      </c>
    </row>
    <row r="23" spans="1:3" ht="12.75" customHeight="1">
      <c r="A23" s="44" t="s">
        <v>23</v>
      </c>
      <c r="B23" t="s">
        <v>24</v>
      </c>
      <c r="C23" s="43">
        <v>983</v>
      </c>
    </row>
    <row r="24" spans="1:3" s="6" customFormat="1" ht="12.75" customHeight="1">
      <c r="A24" s="49"/>
      <c r="B24" s="6" t="s">
        <v>141</v>
      </c>
      <c r="C24" s="48">
        <f>SUM(C9:C23)</f>
        <v>99360293</v>
      </c>
    </row>
    <row r="25" spans="1:4" ht="12.75" customHeight="1">
      <c r="A25" s="45"/>
      <c r="B25" s="44"/>
      <c r="D25" s="43"/>
    </row>
    <row r="26" spans="1:3" ht="12.75" customHeight="1">
      <c r="A26" s="40" t="s">
        <v>107</v>
      </c>
      <c r="C26" s="1"/>
    </row>
    <row r="27" spans="1:3" ht="12.75" customHeight="1">
      <c r="A27" s="44">
        <v>10.427</v>
      </c>
      <c r="B27" t="s">
        <v>25</v>
      </c>
      <c r="C27" s="43">
        <v>312104</v>
      </c>
    </row>
    <row r="28" spans="1:3" ht="12.75" customHeight="1">
      <c r="A28" s="44">
        <v>10.551</v>
      </c>
      <c r="B28" t="s">
        <v>26</v>
      </c>
      <c r="C28" s="43">
        <v>2101386</v>
      </c>
    </row>
    <row r="29" spans="1:3" ht="12.75" customHeight="1">
      <c r="A29" s="44">
        <v>64.101</v>
      </c>
      <c r="B29" t="s">
        <v>126</v>
      </c>
      <c r="C29" s="43">
        <v>15070</v>
      </c>
    </row>
    <row r="30" spans="1:3" ht="12.75" customHeight="1">
      <c r="A30" s="44">
        <v>64.116</v>
      </c>
      <c r="B30" t="s">
        <v>28</v>
      </c>
      <c r="C30" s="43">
        <v>14587</v>
      </c>
    </row>
    <row r="31" spans="1:3" ht="12.75" customHeight="1">
      <c r="A31" s="44">
        <v>64.117</v>
      </c>
      <c r="B31" t="s">
        <v>29</v>
      </c>
      <c r="C31" s="43">
        <v>50832</v>
      </c>
    </row>
    <row r="32" spans="1:3" ht="12.75" customHeight="1">
      <c r="A32" s="44">
        <v>64.124</v>
      </c>
      <c r="B32" t="s">
        <v>31</v>
      </c>
      <c r="C32" s="43">
        <v>192106</v>
      </c>
    </row>
    <row r="33" spans="1:3" ht="12.75" customHeight="1">
      <c r="A33" s="44">
        <v>84.007</v>
      </c>
      <c r="B33" t="s">
        <v>32</v>
      </c>
      <c r="C33" s="43">
        <v>205172</v>
      </c>
    </row>
    <row r="34" spans="1:3" ht="12.75" customHeight="1">
      <c r="A34" s="44">
        <v>84.033</v>
      </c>
      <c r="B34" t="s">
        <v>33</v>
      </c>
      <c r="C34" s="43">
        <v>204600</v>
      </c>
    </row>
    <row r="35" spans="1:3" ht="12.75" customHeight="1">
      <c r="A35" s="44">
        <v>84.063</v>
      </c>
      <c r="B35" t="s">
        <v>35</v>
      </c>
      <c r="C35" s="43">
        <v>859398</v>
      </c>
    </row>
    <row r="36" spans="1:3" ht="12.75" customHeight="1">
      <c r="A36" s="44">
        <v>93.773</v>
      </c>
      <c r="B36" t="s">
        <v>36</v>
      </c>
      <c r="C36" s="43">
        <v>17192509</v>
      </c>
    </row>
    <row r="37" spans="1:3" ht="12.75" customHeight="1">
      <c r="A37" s="44">
        <v>93.774</v>
      </c>
      <c r="B37" t="s">
        <v>37</v>
      </c>
      <c r="C37" s="43">
        <v>16651683</v>
      </c>
    </row>
    <row r="38" spans="1:3" s="6" customFormat="1" ht="12.75" customHeight="1">
      <c r="A38" s="49"/>
      <c r="B38" s="6" t="s">
        <v>141</v>
      </c>
      <c r="C38" s="48">
        <f>SUM(C27:C37)</f>
        <v>37799447</v>
      </c>
    </row>
    <row r="39" spans="1:4" ht="12.75" customHeight="1">
      <c r="A39" s="45"/>
      <c r="B39" s="44"/>
      <c r="D39" s="43"/>
    </row>
    <row r="40" spans="1:3" ht="12.75" customHeight="1">
      <c r="A40" s="40" t="s">
        <v>109</v>
      </c>
      <c r="C40" s="1"/>
    </row>
    <row r="41" spans="1:3" ht="12.75" customHeight="1">
      <c r="A41" s="44">
        <v>10.051</v>
      </c>
      <c r="B41" t="s">
        <v>38</v>
      </c>
      <c r="C41" s="43">
        <v>4930380</v>
      </c>
    </row>
    <row r="42" spans="1:3" ht="12.75" customHeight="1">
      <c r="A42" s="44">
        <v>10.055</v>
      </c>
      <c r="B42" t="s">
        <v>40</v>
      </c>
      <c r="C42" s="43">
        <v>5399031</v>
      </c>
    </row>
    <row r="43" spans="1:3" ht="12.75" customHeight="1">
      <c r="A43" s="44">
        <v>10.069</v>
      </c>
      <c r="B43" t="s">
        <v>41</v>
      </c>
      <c r="C43" s="43">
        <v>2496717</v>
      </c>
    </row>
    <row r="44" spans="1:3" ht="12.75" customHeight="1">
      <c r="A44" s="44">
        <v>10.072</v>
      </c>
      <c r="B44" t="s">
        <v>42</v>
      </c>
      <c r="C44" s="43">
        <v>-748</v>
      </c>
    </row>
    <row r="45" spans="1:3" ht="12.75" customHeight="1">
      <c r="A45" s="44">
        <v>10.08</v>
      </c>
      <c r="B45" t="s">
        <v>127</v>
      </c>
      <c r="C45" s="43">
        <v>27089</v>
      </c>
    </row>
    <row r="46" spans="1:3" ht="12.75" customHeight="1">
      <c r="A46" s="44">
        <v>10.45</v>
      </c>
      <c r="B46" t="s">
        <v>43</v>
      </c>
      <c r="C46" s="43">
        <v>1315914</v>
      </c>
    </row>
    <row r="47" spans="1:3" ht="12.75" customHeight="1">
      <c r="A47" s="44">
        <v>14.157</v>
      </c>
      <c r="B47" t="s">
        <v>134</v>
      </c>
      <c r="C47" s="43">
        <v>72000</v>
      </c>
    </row>
    <row r="48" spans="1:3" ht="12.75" customHeight="1">
      <c r="A48" s="44">
        <v>14.85</v>
      </c>
      <c r="B48" t="s">
        <v>46</v>
      </c>
      <c r="C48" s="43">
        <v>71631</v>
      </c>
    </row>
    <row r="49" spans="1:3" ht="12.75" customHeight="1">
      <c r="A49" s="44">
        <v>84.037</v>
      </c>
      <c r="B49" t="s">
        <v>162</v>
      </c>
      <c r="C49" s="43">
        <v>39555</v>
      </c>
    </row>
    <row r="50" spans="1:3" ht="12.75" customHeight="1">
      <c r="A50" s="44">
        <v>93.566</v>
      </c>
      <c r="B50" t="s">
        <v>161</v>
      </c>
      <c r="C50" s="43">
        <v>11917</v>
      </c>
    </row>
    <row r="51" spans="1:3" ht="12.75" customHeight="1">
      <c r="A51" s="44" t="s">
        <v>47</v>
      </c>
      <c r="B51" t="s">
        <v>48</v>
      </c>
      <c r="C51" s="43">
        <v>19803</v>
      </c>
    </row>
    <row r="52" spans="1:3" s="6" customFormat="1" ht="12.75" customHeight="1">
      <c r="A52" s="49"/>
      <c r="B52" s="6" t="s">
        <v>141</v>
      </c>
      <c r="C52" s="48">
        <f>SUM(C41:C51)</f>
        <v>14383289</v>
      </c>
    </row>
    <row r="53" spans="1:4" ht="12.75" customHeight="1">
      <c r="A53" s="45"/>
      <c r="B53" s="44"/>
      <c r="D53" s="43"/>
    </row>
    <row r="54" spans="1:3" ht="12.75" customHeight="1">
      <c r="A54" s="6" t="s">
        <v>111</v>
      </c>
      <c r="C54" s="1"/>
    </row>
    <row r="55" spans="1:3" ht="12.75" customHeight="1">
      <c r="A55" s="44">
        <v>10.073</v>
      </c>
      <c r="B55" t="s">
        <v>49</v>
      </c>
      <c r="C55" s="43">
        <v>64961</v>
      </c>
    </row>
    <row r="56" spans="1:3" ht="12.75" customHeight="1">
      <c r="A56" s="44">
        <v>10.417</v>
      </c>
      <c r="B56" t="s">
        <v>50</v>
      </c>
      <c r="C56" s="43">
        <v>6075</v>
      </c>
    </row>
    <row r="57" spans="1:3" ht="12.75" customHeight="1">
      <c r="A57" s="44">
        <v>10.555</v>
      </c>
      <c r="B57" t="s">
        <v>51</v>
      </c>
      <c r="C57" s="43">
        <v>627453</v>
      </c>
    </row>
    <row r="58" spans="1:3" ht="12.75" customHeight="1">
      <c r="A58" s="44">
        <v>10.557</v>
      </c>
      <c r="B58" t="s">
        <v>52</v>
      </c>
      <c r="C58" s="43">
        <v>320417</v>
      </c>
    </row>
    <row r="59" spans="1:3" ht="12.75" customHeight="1">
      <c r="A59" s="44">
        <v>14.871</v>
      </c>
      <c r="B59" t="s">
        <v>53</v>
      </c>
      <c r="C59" s="43">
        <v>799695</v>
      </c>
    </row>
    <row r="60" spans="1:3" ht="12.75" customHeight="1">
      <c r="A60" s="44">
        <v>14.872</v>
      </c>
      <c r="B60" t="s">
        <v>54</v>
      </c>
      <c r="C60" s="43">
        <v>80779</v>
      </c>
    </row>
    <row r="61" spans="1:3" ht="12.75" customHeight="1">
      <c r="A61" s="44">
        <v>15.253</v>
      </c>
      <c r="B61" t="s">
        <v>160</v>
      </c>
      <c r="C61" s="43">
        <v>75000</v>
      </c>
    </row>
    <row r="62" spans="1:3" ht="12.75" customHeight="1">
      <c r="A62" s="44">
        <v>16.607</v>
      </c>
      <c r="B62" t="s">
        <v>55</v>
      </c>
      <c r="C62" s="43">
        <v>-26</v>
      </c>
    </row>
    <row r="63" spans="1:3" ht="12.75" customHeight="1">
      <c r="A63" s="44">
        <v>20.106</v>
      </c>
      <c r="B63" t="s">
        <v>57</v>
      </c>
      <c r="C63" s="43">
        <v>39900</v>
      </c>
    </row>
    <row r="64" spans="1:3" ht="12.75" customHeight="1">
      <c r="A64" s="44">
        <v>20.205</v>
      </c>
      <c r="B64" t="s">
        <v>58</v>
      </c>
      <c r="C64" s="43">
        <v>397416</v>
      </c>
    </row>
    <row r="65" spans="1:3" ht="12.75" customHeight="1">
      <c r="A65" s="44">
        <v>47.05</v>
      </c>
      <c r="B65" t="s">
        <v>133</v>
      </c>
      <c r="C65" s="43">
        <v>49294</v>
      </c>
    </row>
    <row r="66" spans="1:3" ht="12.75" customHeight="1">
      <c r="A66" s="44">
        <v>84.01</v>
      </c>
      <c r="B66" t="s">
        <v>59</v>
      </c>
      <c r="C66" s="43">
        <v>391910</v>
      </c>
    </row>
    <row r="67" spans="1:3" ht="12.75" customHeight="1">
      <c r="A67" s="44">
        <v>84.042</v>
      </c>
      <c r="B67" t="s">
        <v>61</v>
      </c>
      <c r="C67" s="43">
        <v>271074</v>
      </c>
    </row>
    <row r="68" spans="1:3" ht="12.75" customHeight="1">
      <c r="A68" s="44">
        <v>84.044</v>
      </c>
      <c r="B68" t="s">
        <v>62</v>
      </c>
      <c r="C68" s="43">
        <v>353235</v>
      </c>
    </row>
    <row r="69" spans="1:3" ht="12.75" customHeight="1">
      <c r="A69" s="44">
        <v>84.047</v>
      </c>
      <c r="B69" t="s">
        <v>63</v>
      </c>
      <c r="C69" s="43">
        <v>566467</v>
      </c>
    </row>
    <row r="70" spans="1:3" ht="12.75" customHeight="1">
      <c r="A70" s="44">
        <v>84.126</v>
      </c>
      <c r="B70" t="s">
        <v>65</v>
      </c>
      <c r="C70" s="43">
        <v>178459</v>
      </c>
    </row>
    <row r="71" spans="1:3" ht="12.75" customHeight="1">
      <c r="A71" s="44">
        <v>84.184</v>
      </c>
      <c r="B71" t="s">
        <v>132</v>
      </c>
      <c r="C71" s="43">
        <v>111009</v>
      </c>
    </row>
    <row r="72" spans="1:3" ht="12.75" customHeight="1">
      <c r="A72" s="44">
        <v>84.358</v>
      </c>
      <c r="B72" t="s">
        <v>66</v>
      </c>
      <c r="C72" s="43">
        <v>67330</v>
      </c>
    </row>
    <row r="73" spans="1:3" ht="12.75" customHeight="1">
      <c r="A73" s="44">
        <v>84.375</v>
      </c>
      <c r="B73" t="s">
        <v>159</v>
      </c>
      <c r="C73" s="43">
        <v>22803</v>
      </c>
    </row>
    <row r="74" spans="1:3" ht="12.75" customHeight="1">
      <c r="A74" s="44">
        <v>84.376</v>
      </c>
      <c r="B74" t="s">
        <v>158</v>
      </c>
      <c r="C74" s="43">
        <v>22551</v>
      </c>
    </row>
    <row r="75" spans="1:3" ht="12.75" customHeight="1">
      <c r="A75" s="44">
        <v>93.235</v>
      </c>
      <c r="B75" t="s">
        <v>157</v>
      </c>
      <c r="C75" s="43">
        <v>3485</v>
      </c>
    </row>
    <row r="76" spans="1:3" ht="12.75" customHeight="1">
      <c r="A76" s="44">
        <v>93.558</v>
      </c>
      <c r="B76" t="s">
        <v>67</v>
      </c>
      <c r="C76" s="43">
        <v>1440592</v>
      </c>
    </row>
    <row r="77" spans="1:3" ht="12.75" customHeight="1">
      <c r="A77" s="44">
        <v>93.563</v>
      </c>
      <c r="B77" t="s">
        <v>68</v>
      </c>
      <c r="C77" s="43">
        <v>204978</v>
      </c>
    </row>
    <row r="78" spans="1:3" ht="12.75" customHeight="1">
      <c r="A78" s="44">
        <v>93.568</v>
      </c>
      <c r="B78" t="s">
        <v>69</v>
      </c>
      <c r="C78" s="43">
        <v>846075</v>
      </c>
    </row>
    <row r="79" spans="1:3" ht="12.75" customHeight="1">
      <c r="A79" s="44">
        <v>93.575</v>
      </c>
      <c r="B79" t="s">
        <v>156</v>
      </c>
      <c r="C79" s="43">
        <v>200195</v>
      </c>
    </row>
    <row r="80" spans="1:3" ht="12.75" customHeight="1">
      <c r="A80" s="44">
        <v>93.596</v>
      </c>
      <c r="B80" t="s">
        <v>155</v>
      </c>
      <c r="C80" s="43">
        <v>261903</v>
      </c>
    </row>
    <row r="81" spans="1:3" ht="12.75" customHeight="1">
      <c r="A81" s="44">
        <v>93.63</v>
      </c>
      <c r="B81" t="s">
        <v>154</v>
      </c>
      <c r="C81" s="43">
        <v>12448</v>
      </c>
    </row>
    <row r="82" spans="1:3" ht="12.75" customHeight="1">
      <c r="A82" s="44">
        <v>93.645</v>
      </c>
      <c r="B82" t="s">
        <v>153</v>
      </c>
      <c r="C82" s="43">
        <v>32074</v>
      </c>
    </row>
    <row r="83" spans="1:3" ht="12.75" customHeight="1">
      <c r="A83" s="44">
        <v>93.658</v>
      </c>
      <c r="B83" t="s">
        <v>152</v>
      </c>
      <c r="C83" s="43">
        <v>292491</v>
      </c>
    </row>
    <row r="84" spans="1:3" ht="12.75" customHeight="1">
      <c r="A84" s="44">
        <v>93.659</v>
      </c>
      <c r="B84" t="s">
        <v>151</v>
      </c>
      <c r="C84" s="43">
        <v>239342</v>
      </c>
    </row>
    <row r="85" spans="1:3" ht="12.75" customHeight="1">
      <c r="A85" s="44">
        <v>93.674</v>
      </c>
      <c r="B85" t="s">
        <v>150</v>
      </c>
      <c r="C85" s="43">
        <v>15159</v>
      </c>
    </row>
    <row r="86" spans="1:3" ht="12.75" customHeight="1">
      <c r="A86" s="44">
        <v>93.76</v>
      </c>
      <c r="B86" t="s">
        <v>149</v>
      </c>
      <c r="C86" s="43">
        <v>5101</v>
      </c>
    </row>
    <row r="87" spans="1:3" ht="12.75" customHeight="1">
      <c r="A87" s="44">
        <v>93.767</v>
      </c>
      <c r="B87" t="s">
        <v>70</v>
      </c>
      <c r="C87" s="43">
        <v>337635</v>
      </c>
    </row>
    <row r="88" spans="1:3" ht="12.75" customHeight="1">
      <c r="A88" s="44">
        <v>93.768</v>
      </c>
      <c r="B88" t="s">
        <v>148</v>
      </c>
      <c r="C88" s="43">
        <v>987</v>
      </c>
    </row>
    <row r="89" spans="1:3" ht="12.75" customHeight="1">
      <c r="A89" s="44">
        <v>93.776</v>
      </c>
      <c r="B89" t="s">
        <v>147</v>
      </c>
      <c r="C89" s="43">
        <v>2448</v>
      </c>
    </row>
    <row r="90" spans="1:3" ht="12.75" customHeight="1">
      <c r="A90" s="44">
        <v>93.777</v>
      </c>
      <c r="B90" t="s">
        <v>71</v>
      </c>
      <c r="C90" s="43">
        <v>50639</v>
      </c>
    </row>
    <row r="91" spans="1:3" ht="12.75" customHeight="1">
      <c r="A91" s="44">
        <v>93.778</v>
      </c>
      <c r="B91" t="s">
        <v>72</v>
      </c>
      <c r="C91" s="43">
        <v>17900724</v>
      </c>
    </row>
    <row r="92" spans="1:3" ht="12.75" customHeight="1">
      <c r="A92" s="44">
        <v>93.78</v>
      </c>
      <c r="B92" t="s">
        <v>146</v>
      </c>
      <c r="C92" s="43">
        <v>10144</v>
      </c>
    </row>
    <row r="93" spans="1:3" ht="12.75" customHeight="1">
      <c r="A93" s="44">
        <v>93.959</v>
      </c>
      <c r="B93" t="s">
        <v>73</v>
      </c>
      <c r="C93" s="43">
        <v>128107</v>
      </c>
    </row>
    <row r="94" spans="1:3" ht="12.75" customHeight="1">
      <c r="A94" s="44">
        <v>97.044</v>
      </c>
      <c r="B94" t="s">
        <v>74</v>
      </c>
      <c r="C94" s="43">
        <v>610185</v>
      </c>
    </row>
    <row r="95" spans="1:3" s="6" customFormat="1" ht="12.75" customHeight="1">
      <c r="A95" s="49"/>
      <c r="B95" s="6" t="s">
        <v>141</v>
      </c>
      <c r="C95" s="48">
        <f>SUM(C55:C94)</f>
        <v>27040514</v>
      </c>
    </row>
    <row r="96" spans="1:4" ht="12.75" customHeight="1">
      <c r="A96" s="45"/>
      <c r="B96" s="44"/>
      <c r="D96" s="43"/>
    </row>
    <row r="97" spans="1:3" ht="12.75" customHeight="1">
      <c r="A97" s="6" t="s">
        <v>113</v>
      </c>
      <c r="C97" s="1"/>
    </row>
    <row r="98" spans="1:3" ht="12.75" customHeight="1">
      <c r="A98" s="44" t="s">
        <v>75</v>
      </c>
      <c r="B98" t="s">
        <v>76</v>
      </c>
      <c r="C98" s="43">
        <v>646438</v>
      </c>
    </row>
    <row r="99" spans="1:3" ht="12.75" customHeight="1">
      <c r="A99" s="44" t="s">
        <v>77</v>
      </c>
      <c r="B99" t="s">
        <v>78</v>
      </c>
      <c r="C99" s="43">
        <v>742179</v>
      </c>
    </row>
    <row r="100" spans="1:3" ht="12.75" customHeight="1">
      <c r="A100" s="44" t="s">
        <v>79</v>
      </c>
      <c r="B100" t="s">
        <v>80</v>
      </c>
      <c r="C100" s="43">
        <v>1270683</v>
      </c>
    </row>
    <row r="101" spans="1:3" s="6" customFormat="1" ht="12.75" customHeight="1">
      <c r="A101" s="49"/>
      <c r="B101" s="6" t="s">
        <v>141</v>
      </c>
      <c r="C101" s="48">
        <f>SUM(C98:C100)</f>
        <v>2659300</v>
      </c>
    </row>
    <row r="102" spans="1:4" ht="12.75" customHeight="1">
      <c r="A102" s="45"/>
      <c r="B102" s="44"/>
      <c r="D102" s="43"/>
    </row>
    <row r="103" spans="1:3" ht="12.75" customHeight="1">
      <c r="A103" s="6" t="s">
        <v>115</v>
      </c>
      <c r="C103" s="1"/>
    </row>
    <row r="104" spans="1:3" ht="12.75" customHeight="1">
      <c r="A104" s="44" t="s">
        <v>81</v>
      </c>
      <c r="B104" t="s">
        <v>82</v>
      </c>
      <c r="C104" s="43">
        <v>319000</v>
      </c>
    </row>
    <row r="105" spans="1:3" ht="12.75" customHeight="1">
      <c r="A105" s="44" t="s">
        <v>83</v>
      </c>
      <c r="B105" t="s">
        <v>84</v>
      </c>
      <c r="C105" s="43">
        <v>596000</v>
      </c>
    </row>
    <row r="106" spans="1:3" ht="12.75" customHeight="1">
      <c r="A106" s="44" t="s">
        <v>85</v>
      </c>
      <c r="B106" t="s">
        <v>86</v>
      </c>
      <c r="C106" s="43">
        <v>27687000</v>
      </c>
    </row>
    <row r="107" spans="1:3" ht="12.75" customHeight="1">
      <c r="A107" s="44" t="s">
        <v>87</v>
      </c>
      <c r="B107" t="s">
        <v>88</v>
      </c>
      <c r="C107" s="43">
        <v>4724429</v>
      </c>
    </row>
    <row r="108" spans="1:3" s="6" customFormat="1" ht="12.75" customHeight="1">
      <c r="A108" s="49"/>
      <c r="B108" s="6" t="s">
        <v>141</v>
      </c>
      <c r="C108" s="48">
        <f>SUM(C104:C107)</f>
        <v>33326429</v>
      </c>
    </row>
    <row r="109" spans="1:4" ht="12.75" customHeight="1">
      <c r="A109" s="45"/>
      <c r="B109" s="44"/>
      <c r="D109" s="43"/>
    </row>
    <row r="110" spans="1:3" ht="12.75" customHeight="1">
      <c r="A110" s="6" t="s">
        <v>142</v>
      </c>
      <c r="C110" s="1"/>
    </row>
    <row r="111" spans="1:3" ht="12.75" customHeight="1">
      <c r="A111" s="44">
        <v>10.056</v>
      </c>
      <c r="B111" t="s">
        <v>131</v>
      </c>
      <c r="C111" s="43">
        <v>31000</v>
      </c>
    </row>
    <row r="112" spans="1:3" ht="12.75" customHeight="1">
      <c r="A112" s="44">
        <v>10.406</v>
      </c>
      <c r="B112" t="s">
        <v>89</v>
      </c>
      <c r="C112" s="43">
        <v>150500</v>
      </c>
    </row>
    <row r="113" spans="1:3" ht="12.75" customHeight="1">
      <c r="A113" s="44">
        <v>10.407</v>
      </c>
      <c r="B113" t="s">
        <v>90</v>
      </c>
      <c r="C113" s="43">
        <v>64400</v>
      </c>
    </row>
    <row r="114" spans="1:3" ht="12.75" customHeight="1">
      <c r="A114" s="44">
        <v>10.41</v>
      </c>
      <c r="B114" t="s">
        <v>91</v>
      </c>
      <c r="C114" s="43">
        <v>852905</v>
      </c>
    </row>
    <row r="115" spans="1:3" ht="12.75" customHeight="1">
      <c r="A115" s="44">
        <v>10.417</v>
      </c>
      <c r="B115" t="s">
        <v>50</v>
      </c>
      <c r="C115" s="43">
        <v>2507</v>
      </c>
    </row>
    <row r="116" spans="1:3" ht="12.75" customHeight="1">
      <c r="A116" s="44">
        <v>10.766</v>
      </c>
      <c r="B116" t="s">
        <v>92</v>
      </c>
      <c r="C116" s="43">
        <v>200000</v>
      </c>
    </row>
    <row r="117" spans="1:3" ht="12.75" customHeight="1">
      <c r="A117" s="44">
        <v>10.775</v>
      </c>
      <c r="B117" t="s">
        <v>145</v>
      </c>
      <c r="C117" s="43">
        <v>77654</v>
      </c>
    </row>
    <row r="118" spans="1:3" ht="12.75" customHeight="1">
      <c r="A118" s="44">
        <v>10.854</v>
      </c>
      <c r="B118" t="s">
        <v>144</v>
      </c>
      <c r="C118" s="43">
        <v>450000</v>
      </c>
    </row>
    <row r="119" spans="1:3" ht="12.75" customHeight="1">
      <c r="A119" s="44">
        <v>84.268</v>
      </c>
      <c r="B119" t="s">
        <v>93</v>
      </c>
      <c r="C119" s="43">
        <v>13968970</v>
      </c>
    </row>
    <row r="120" spans="1:3" s="6" customFormat="1" ht="12.75" customHeight="1">
      <c r="A120" s="49"/>
      <c r="B120" s="6" t="s">
        <v>141</v>
      </c>
      <c r="C120" s="48">
        <f>SUM(C111:C119)</f>
        <v>15797936</v>
      </c>
    </row>
    <row r="121" spans="1:4" ht="12.75" customHeight="1">
      <c r="A121" s="45"/>
      <c r="B121" s="44"/>
      <c r="D121" s="43"/>
    </row>
    <row r="122" spans="1:3" ht="12.75" customHeight="1">
      <c r="A122" s="6" t="s">
        <v>117</v>
      </c>
      <c r="C122" s="1"/>
    </row>
    <row r="123" spans="1:3" ht="12.75" customHeight="1">
      <c r="A123" s="44">
        <v>10.407</v>
      </c>
      <c r="B123" t="s">
        <v>90</v>
      </c>
      <c r="C123" s="43">
        <v>715000</v>
      </c>
    </row>
    <row r="124" spans="1:3" ht="12.75" customHeight="1">
      <c r="A124" s="44">
        <v>10.41</v>
      </c>
      <c r="B124" t="s">
        <v>91</v>
      </c>
      <c r="C124" s="43">
        <v>3057268</v>
      </c>
    </row>
    <row r="125" spans="1:3" ht="12.75" customHeight="1">
      <c r="A125" s="44">
        <v>14.108</v>
      </c>
      <c r="B125" t="s">
        <v>143</v>
      </c>
      <c r="C125" s="43">
        <v>161737</v>
      </c>
    </row>
    <row r="126" spans="1:3" ht="12.75" customHeight="1">
      <c r="A126" s="44">
        <v>14.117</v>
      </c>
      <c r="B126" t="s">
        <v>95</v>
      </c>
      <c r="C126" s="43">
        <v>8534246</v>
      </c>
    </row>
    <row r="127" spans="1:3" ht="12.75" customHeight="1">
      <c r="A127" s="44">
        <v>59.012</v>
      </c>
      <c r="B127" t="s">
        <v>97</v>
      </c>
      <c r="C127" s="43">
        <v>145000</v>
      </c>
    </row>
    <row r="128" spans="1:3" ht="12.75" customHeight="1">
      <c r="A128" s="44">
        <v>59.041</v>
      </c>
      <c r="B128" t="s">
        <v>98</v>
      </c>
      <c r="C128" s="43">
        <v>807000</v>
      </c>
    </row>
    <row r="129" spans="1:3" ht="12.75" customHeight="1">
      <c r="A129" s="44">
        <v>64.114</v>
      </c>
      <c r="B129" t="s">
        <v>99</v>
      </c>
      <c r="C129" s="43">
        <v>1674933</v>
      </c>
    </row>
    <row r="130" spans="1:3" s="6" customFormat="1" ht="12.75" customHeight="1">
      <c r="A130" s="49"/>
      <c r="B130" s="6" t="s">
        <v>141</v>
      </c>
      <c r="C130" s="48">
        <f>SUM(C123:C129)</f>
        <v>15095184</v>
      </c>
    </row>
    <row r="131" spans="1:4" ht="12.75" customHeight="1">
      <c r="A131" s="45"/>
      <c r="B131" s="44"/>
      <c r="D131" s="43"/>
    </row>
    <row r="132" spans="1:3" ht="12.75" customHeight="1">
      <c r="A132" s="6" t="s">
        <v>119</v>
      </c>
      <c r="C132" s="1"/>
    </row>
    <row r="133" spans="1:3" ht="12.75" customHeight="1">
      <c r="A133" s="44">
        <v>10.45</v>
      </c>
      <c r="B133" t="s">
        <v>43</v>
      </c>
      <c r="C133" s="43">
        <v>30552543</v>
      </c>
    </row>
    <row r="134" spans="1:3" ht="12.75" customHeight="1">
      <c r="A134" s="44">
        <v>97.022</v>
      </c>
      <c r="B134" t="s">
        <v>100</v>
      </c>
      <c r="C134" s="43">
        <v>479900</v>
      </c>
    </row>
    <row r="135" spans="2:3" s="6" customFormat="1" ht="12.75" customHeight="1">
      <c r="B135" s="6" t="s">
        <v>141</v>
      </c>
      <c r="C135" s="42">
        <f>SUM(C133:C134)</f>
        <v>31032443</v>
      </c>
    </row>
    <row r="136" spans="1:3" ht="12.75" customHeight="1">
      <c r="A136" s="34"/>
      <c r="B136" s="35"/>
      <c r="C136" s="35"/>
    </row>
    <row r="137" spans="1:4" ht="12.75" customHeight="1">
      <c r="A137" s="36" t="s">
        <v>121</v>
      </c>
      <c r="B137" s="36"/>
      <c r="C137" s="35"/>
      <c r="D137" s="35"/>
    </row>
    <row r="138" spans="1:4" ht="12.75" customHeight="1">
      <c r="A138" s="37" t="s">
        <v>122</v>
      </c>
      <c r="B138" s="37"/>
      <c r="C138" s="35"/>
      <c r="D138" s="35"/>
    </row>
    <row r="139" spans="1:4" ht="12.75" customHeight="1">
      <c r="A139" s="36" t="s">
        <v>140</v>
      </c>
      <c r="B139" s="36"/>
      <c r="C139" s="35"/>
      <c r="D139" s="35"/>
    </row>
    <row r="140" spans="1:4" ht="12.75" customHeight="1">
      <c r="A140" s="39" t="s">
        <v>124</v>
      </c>
      <c r="B140" s="38"/>
      <c r="C140" s="35"/>
      <c r="D140" s="35"/>
    </row>
  </sheetData>
  <sheetProtection/>
  <hyperlinks>
    <hyperlink ref="A140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1"/>
  <sheetViews>
    <sheetView zoomScalePageLayoutView="0" workbookViewId="0" topLeftCell="A6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0.28125" style="0" customWidth="1"/>
    <col min="3" max="3" width="15.7109375" style="0" customWidth="1"/>
    <col min="4" max="4" width="20.7109375" style="0" customWidth="1"/>
  </cols>
  <sheetData>
    <row r="1" spans="1:4" ht="15" customHeight="1">
      <c r="A1" s="33" t="s">
        <v>139</v>
      </c>
      <c r="B1" s="33"/>
      <c r="C1" s="31"/>
      <c r="D1" s="3"/>
    </row>
    <row r="2" spans="1:4" ht="19.5" customHeight="1">
      <c r="A2" s="32" t="s">
        <v>1</v>
      </c>
      <c r="B2" s="32"/>
      <c r="C2" s="31"/>
      <c r="D2" s="3"/>
    </row>
    <row r="3" spans="1:3" ht="12.75" customHeight="1">
      <c r="A3" s="29"/>
      <c r="B3" s="31"/>
      <c r="C3" s="31"/>
    </row>
    <row r="4" spans="1:3" ht="12.75" customHeight="1">
      <c r="A4" s="30" t="s">
        <v>138</v>
      </c>
      <c r="B4" s="29" t="s">
        <v>137</v>
      </c>
      <c r="C4" s="30" t="s">
        <v>136</v>
      </c>
    </row>
    <row r="5" spans="1:3" s="3" customFormat="1" ht="12.75" customHeight="1">
      <c r="A5" s="5"/>
      <c r="B5" s="41"/>
      <c r="C5" s="8"/>
    </row>
    <row r="6" spans="2:3" ht="12.75" customHeight="1">
      <c r="B6" s="6" t="s">
        <v>2</v>
      </c>
      <c r="C6" s="9">
        <v>216922303</v>
      </c>
    </row>
    <row r="8" ht="12.75" customHeight="1">
      <c r="A8" s="6" t="s">
        <v>103</v>
      </c>
    </row>
    <row r="9" spans="1:3" ht="12.75" customHeight="1">
      <c r="A9" s="2">
        <v>17.307</v>
      </c>
      <c r="B9" t="s">
        <v>3</v>
      </c>
      <c r="C9" s="1">
        <v>137886</v>
      </c>
    </row>
    <row r="10" spans="1:3" ht="12.75" customHeight="1">
      <c r="A10" s="2" t="s">
        <v>4</v>
      </c>
      <c r="B10" t="s">
        <v>5</v>
      </c>
      <c r="C10" s="1">
        <v>339722</v>
      </c>
    </row>
    <row r="11" spans="1:3" ht="12.75" customHeight="1">
      <c r="A11" s="2">
        <v>57.001</v>
      </c>
      <c r="B11" t="s">
        <v>6</v>
      </c>
      <c r="C11" s="1">
        <v>309040</v>
      </c>
    </row>
    <row r="12" spans="1:3" ht="12.75" customHeight="1">
      <c r="A12" s="2">
        <v>64.104</v>
      </c>
      <c r="B12" t="s">
        <v>9</v>
      </c>
      <c r="C12" s="1">
        <v>708529</v>
      </c>
    </row>
    <row r="13" spans="1:3" ht="12.75" customHeight="1">
      <c r="A13" s="2">
        <v>64.105</v>
      </c>
      <c r="B13" t="s">
        <v>10</v>
      </c>
      <c r="C13" s="1">
        <v>69091</v>
      </c>
    </row>
    <row r="14" spans="1:3" ht="12.75" customHeight="1">
      <c r="A14" s="2">
        <v>64.109</v>
      </c>
      <c r="B14" t="s">
        <v>11</v>
      </c>
      <c r="C14" s="1">
        <v>4140308</v>
      </c>
    </row>
    <row r="15" spans="1:3" ht="12.75" customHeight="1">
      <c r="A15" s="2">
        <v>64.11</v>
      </c>
      <c r="B15" t="s">
        <v>12</v>
      </c>
      <c r="C15" s="1">
        <v>447099</v>
      </c>
    </row>
    <row r="16" spans="1:3" ht="12.75" customHeight="1">
      <c r="A16" s="2">
        <v>86.001</v>
      </c>
      <c r="B16" t="s">
        <v>13</v>
      </c>
      <c r="C16" s="1">
        <v>16521</v>
      </c>
    </row>
    <row r="17" spans="1:3" ht="12.75" customHeight="1">
      <c r="A17" s="2">
        <v>96.001</v>
      </c>
      <c r="B17" t="s">
        <v>14</v>
      </c>
      <c r="C17" s="1">
        <v>9638602</v>
      </c>
    </row>
    <row r="18" spans="1:3" ht="12.75" customHeight="1">
      <c r="A18" s="2">
        <v>96.002</v>
      </c>
      <c r="B18" t="s">
        <v>15</v>
      </c>
      <c r="C18" s="1">
        <v>43217948</v>
      </c>
    </row>
    <row r="19" spans="1:3" ht="12.75" customHeight="1">
      <c r="A19" s="2">
        <v>96.004</v>
      </c>
      <c r="B19" t="s">
        <v>16</v>
      </c>
      <c r="C19" s="1">
        <v>14263931</v>
      </c>
    </row>
    <row r="20" spans="1:3" ht="12.75" customHeight="1">
      <c r="A20" s="2">
        <v>96.006</v>
      </c>
      <c r="B20" t="s">
        <v>18</v>
      </c>
      <c r="C20" s="1">
        <v>1705227</v>
      </c>
    </row>
    <row r="21" spans="1:3" ht="12.75" customHeight="1">
      <c r="A21" s="2" t="s">
        <v>19</v>
      </c>
      <c r="B21" t="s">
        <v>20</v>
      </c>
      <c r="C21" s="1">
        <v>1684000</v>
      </c>
    </row>
    <row r="22" spans="1:3" ht="12.75" customHeight="1">
      <c r="A22" s="2" t="s">
        <v>21</v>
      </c>
      <c r="B22" t="s">
        <v>22</v>
      </c>
      <c r="C22" s="1">
        <v>17383340</v>
      </c>
    </row>
    <row r="23" spans="1:3" ht="12.75" customHeight="1">
      <c r="A23" s="2" t="s">
        <v>23</v>
      </c>
      <c r="B23" t="s">
        <v>24</v>
      </c>
      <c r="C23" s="1">
        <v>760</v>
      </c>
    </row>
    <row r="24" spans="1:3" ht="12.75" customHeight="1">
      <c r="A24" s="2"/>
      <c r="B24" s="6" t="s">
        <v>141</v>
      </c>
      <c r="C24" s="9">
        <f>SUM(C9:C23)</f>
        <v>94062004</v>
      </c>
    </row>
    <row r="25" spans="1:3" ht="12.75" customHeight="1">
      <c r="A25" s="2"/>
      <c r="C25" s="1"/>
    </row>
    <row r="26" spans="1:3" ht="12.75" customHeight="1">
      <c r="A26" s="40" t="s">
        <v>107</v>
      </c>
      <c r="C26" s="1"/>
    </row>
    <row r="27" spans="1:3" ht="12.75" customHeight="1">
      <c r="A27" s="2">
        <v>10.427</v>
      </c>
      <c r="B27" t="s">
        <v>25</v>
      </c>
      <c r="C27" s="1">
        <v>237360</v>
      </c>
    </row>
    <row r="28" spans="1:3" ht="12.75" customHeight="1">
      <c r="A28" s="2">
        <v>10.551</v>
      </c>
      <c r="B28" t="s">
        <v>26</v>
      </c>
      <c r="C28" s="1">
        <v>1890888</v>
      </c>
    </row>
    <row r="29" spans="1:3" ht="12.75" customHeight="1">
      <c r="A29" s="2">
        <v>10.912</v>
      </c>
      <c r="B29" t="s">
        <v>27</v>
      </c>
      <c r="C29" s="1">
        <v>5072</v>
      </c>
    </row>
    <row r="30" spans="1:3" ht="12.75" customHeight="1">
      <c r="A30" s="2">
        <v>64.1</v>
      </c>
      <c r="B30" t="s">
        <v>135</v>
      </c>
      <c r="C30" s="1">
        <v>101</v>
      </c>
    </row>
    <row r="31" spans="1:3" ht="12.75" customHeight="1">
      <c r="A31" s="2">
        <v>64.101</v>
      </c>
      <c r="B31" t="s">
        <v>126</v>
      </c>
      <c r="C31" s="1">
        <v>9607</v>
      </c>
    </row>
    <row r="32" spans="1:3" ht="12.75" customHeight="1">
      <c r="A32" s="2">
        <v>64.116</v>
      </c>
      <c r="B32" t="s">
        <v>28</v>
      </c>
      <c r="C32" s="1">
        <v>14821</v>
      </c>
    </row>
    <row r="33" spans="1:3" ht="12.75" customHeight="1">
      <c r="A33" s="2">
        <v>64.117</v>
      </c>
      <c r="B33" t="s">
        <v>29</v>
      </c>
      <c r="C33" s="1">
        <v>34445</v>
      </c>
    </row>
    <row r="34" spans="1:3" ht="12.75" customHeight="1">
      <c r="A34" s="2">
        <v>64.124</v>
      </c>
      <c r="B34" t="s">
        <v>31</v>
      </c>
      <c r="C34" s="1">
        <v>149956</v>
      </c>
    </row>
    <row r="35" spans="1:3" ht="12.75" customHeight="1">
      <c r="A35" s="2">
        <v>84.063</v>
      </c>
      <c r="B35" t="s">
        <v>35</v>
      </c>
      <c r="C35" s="1">
        <v>1039186</v>
      </c>
    </row>
    <row r="36" spans="1:3" ht="12.75" customHeight="1">
      <c r="A36" s="2">
        <v>93.773</v>
      </c>
      <c r="B36" t="s">
        <v>36</v>
      </c>
      <c r="C36" s="1">
        <v>16891372</v>
      </c>
    </row>
    <row r="37" spans="1:3" ht="12.75" customHeight="1">
      <c r="A37" s="2">
        <v>93.774</v>
      </c>
      <c r="B37" t="s">
        <v>37</v>
      </c>
      <c r="C37" s="1">
        <v>15630256</v>
      </c>
    </row>
    <row r="38" spans="1:3" ht="12.75" customHeight="1">
      <c r="A38" s="2"/>
      <c r="B38" s="6" t="s">
        <v>141</v>
      </c>
      <c r="C38" s="9">
        <f>SUM(C27:C37)</f>
        <v>35903064</v>
      </c>
    </row>
    <row r="39" spans="1:3" ht="12.75" customHeight="1">
      <c r="A39" s="2"/>
      <c r="C39" s="1"/>
    </row>
    <row r="40" spans="1:3" ht="12.75" customHeight="1">
      <c r="A40" s="40" t="s">
        <v>109</v>
      </c>
      <c r="C40" s="1"/>
    </row>
    <row r="41" spans="1:3" ht="12.75" customHeight="1">
      <c r="A41" s="2">
        <v>10.051</v>
      </c>
      <c r="B41" t="s">
        <v>38</v>
      </c>
      <c r="C41" s="1">
        <v>323062</v>
      </c>
    </row>
    <row r="42" spans="1:3" ht="12.75" customHeight="1">
      <c r="A42" s="2">
        <v>10.055</v>
      </c>
      <c r="B42" t="s">
        <v>40</v>
      </c>
      <c r="C42" s="1">
        <v>6938370</v>
      </c>
    </row>
    <row r="43" spans="1:3" ht="12.75" customHeight="1">
      <c r="A43" s="2">
        <v>10.069</v>
      </c>
      <c r="B43" t="s">
        <v>41</v>
      </c>
      <c r="C43" s="1">
        <v>2487697</v>
      </c>
    </row>
    <row r="44" spans="1:3" ht="12.75" customHeight="1">
      <c r="A44" s="2">
        <v>10.08</v>
      </c>
      <c r="B44" t="s">
        <v>127</v>
      </c>
      <c r="C44" s="1">
        <v>3683</v>
      </c>
    </row>
    <row r="45" spans="1:3" ht="12.75" customHeight="1">
      <c r="A45" s="2">
        <v>10.081</v>
      </c>
      <c r="B45" t="s">
        <v>45</v>
      </c>
      <c r="C45" s="1">
        <v>12780</v>
      </c>
    </row>
    <row r="46" spans="1:3" ht="12.75" customHeight="1">
      <c r="A46" s="2">
        <v>10.45</v>
      </c>
      <c r="B46" t="s">
        <v>43</v>
      </c>
      <c r="C46" s="1">
        <v>1302558</v>
      </c>
    </row>
    <row r="47" spans="1:3" ht="12.75" customHeight="1">
      <c r="A47" s="2">
        <v>14.157</v>
      </c>
      <c r="B47" t="s">
        <v>134</v>
      </c>
      <c r="C47" s="1">
        <v>936096</v>
      </c>
    </row>
    <row r="48" spans="1:3" ht="12.75" customHeight="1">
      <c r="A48" s="2">
        <v>14.85</v>
      </c>
      <c r="B48" t="s">
        <v>46</v>
      </c>
      <c r="C48" s="1">
        <v>77166</v>
      </c>
    </row>
    <row r="49" spans="1:3" ht="12.75" customHeight="1">
      <c r="A49" s="2" t="s">
        <v>47</v>
      </c>
      <c r="B49" t="s">
        <v>48</v>
      </c>
      <c r="C49" s="1">
        <v>21160</v>
      </c>
    </row>
    <row r="50" spans="1:3" ht="12.75" customHeight="1">
      <c r="A50" s="2"/>
      <c r="B50" s="6" t="s">
        <v>141</v>
      </c>
      <c r="C50" s="9">
        <f>SUM(C41:C49)</f>
        <v>12102572</v>
      </c>
    </row>
    <row r="51" spans="1:3" ht="12.75" customHeight="1">
      <c r="A51" s="2"/>
      <c r="C51" s="1"/>
    </row>
    <row r="52" spans="1:3" ht="12.75" customHeight="1">
      <c r="A52" s="6" t="s">
        <v>111</v>
      </c>
      <c r="C52" s="1"/>
    </row>
    <row r="53" spans="1:3" ht="12.75" customHeight="1">
      <c r="A53" s="2">
        <v>10.073</v>
      </c>
      <c r="B53" t="s">
        <v>49</v>
      </c>
      <c r="C53" s="1">
        <v>758084</v>
      </c>
    </row>
    <row r="54" spans="1:3" ht="12.75" customHeight="1">
      <c r="A54" s="2">
        <v>10.417</v>
      </c>
      <c r="B54" t="s">
        <v>50</v>
      </c>
      <c r="C54" s="1">
        <v>4000</v>
      </c>
    </row>
    <row r="55" spans="1:3" ht="12.75" customHeight="1">
      <c r="A55" s="2">
        <v>10.555</v>
      </c>
      <c r="B55" t="s">
        <v>51</v>
      </c>
      <c r="C55" s="1">
        <v>606930</v>
      </c>
    </row>
    <row r="56" spans="1:3" ht="12.75" customHeight="1">
      <c r="A56" s="2">
        <v>10.557</v>
      </c>
      <c r="B56" t="s">
        <v>52</v>
      </c>
      <c r="C56" s="1">
        <v>332212</v>
      </c>
    </row>
    <row r="57" spans="1:3" ht="12.75" customHeight="1">
      <c r="A57" s="2">
        <v>10.766</v>
      </c>
      <c r="B57" t="s">
        <v>92</v>
      </c>
      <c r="C57" s="1">
        <v>50000</v>
      </c>
    </row>
    <row r="58" spans="1:3" ht="12.75" customHeight="1">
      <c r="A58" s="2">
        <v>14.871</v>
      </c>
      <c r="B58" t="s">
        <v>53</v>
      </c>
      <c r="C58" s="1">
        <v>1101740</v>
      </c>
    </row>
    <row r="59" spans="1:3" ht="12.75" customHeight="1">
      <c r="A59" s="2">
        <v>14.872</v>
      </c>
      <c r="B59" t="s">
        <v>54</v>
      </c>
      <c r="C59" s="1">
        <v>106911</v>
      </c>
    </row>
    <row r="60" spans="1:3" ht="12.75" customHeight="1">
      <c r="A60" s="2">
        <v>16.607</v>
      </c>
      <c r="B60" t="s">
        <v>55</v>
      </c>
      <c r="C60" s="1">
        <v>904</v>
      </c>
    </row>
    <row r="61" spans="1:3" ht="12.75" customHeight="1">
      <c r="A61" s="2">
        <v>20.106</v>
      </c>
      <c r="B61" t="s">
        <v>57</v>
      </c>
      <c r="C61" s="1">
        <v>97170</v>
      </c>
    </row>
    <row r="62" spans="1:3" ht="12.75" customHeight="1">
      <c r="A62" s="2">
        <v>20.205</v>
      </c>
      <c r="B62" t="s">
        <v>58</v>
      </c>
      <c r="C62" s="1">
        <v>8327597</v>
      </c>
    </row>
    <row r="63" spans="1:3" ht="12.75" customHeight="1">
      <c r="A63" s="2">
        <v>47.05</v>
      </c>
      <c r="B63" t="s">
        <v>133</v>
      </c>
      <c r="C63" s="1">
        <v>54207</v>
      </c>
    </row>
    <row r="64" spans="1:3" ht="12.75" customHeight="1">
      <c r="A64" s="2">
        <v>84.01</v>
      </c>
      <c r="B64" t="s">
        <v>59</v>
      </c>
      <c r="C64" s="1">
        <v>338339</v>
      </c>
    </row>
    <row r="65" spans="1:3" ht="12.75" customHeight="1">
      <c r="A65" s="2">
        <v>84.042</v>
      </c>
      <c r="B65" t="s">
        <v>61</v>
      </c>
      <c r="C65" s="1">
        <v>271074</v>
      </c>
    </row>
    <row r="66" spans="1:3" ht="12.75" customHeight="1">
      <c r="A66" s="2">
        <v>84.044</v>
      </c>
      <c r="B66" t="s">
        <v>62</v>
      </c>
      <c r="C66" s="1">
        <v>353235</v>
      </c>
    </row>
    <row r="67" spans="1:3" ht="12.75" customHeight="1">
      <c r="A67" s="2">
        <v>84.047</v>
      </c>
      <c r="B67" t="s">
        <v>63</v>
      </c>
      <c r="C67" s="1">
        <v>566467</v>
      </c>
    </row>
    <row r="68" spans="1:3" ht="12.75" customHeight="1">
      <c r="A68" s="2">
        <v>84.126</v>
      </c>
      <c r="B68" t="s">
        <v>65</v>
      </c>
      <c r="C68" s="1">
        <v>130519</v>
      </c>
    </row>
    <row r="69" spans="1:3" ht="12.75" customHeight="1">
      <c r="A69" s="2">
        <v>84.184</v>
      </c>
      <c r="B69" t="s">
        <v>132</v>
      </c>
      <c r="C69" s="1">
        <v>112792</v>
      </c>
    </row>
    <row r="70" spans="1:3" ht="12.75" customHeight="1">
      <c r="A70" s="2">
        <v>84.358</v>
      </c>
      <c r="B70" t="s">
        <v>66</v>
      </c>
      <c r="C70" s="1">
        <v>62933</v>
      </c>
    </row>
    <row r="71" spans="1:3" ht="12.75" customHeight="1">
      <c r="A71" s="2">
        <v>93.558</v>
      </c>
      <c r="B71" t="s">
        <v>67</v>
      </c>
      <c r="C71" s="1">
        <v>1509625</v>
      </c>
    </row>
    <row r="72" spans="1:3" ht="12.75" customHeight="1">
      <c r="A72" s="2">
        <v>93.563</v>
      </c>
      <c r="B72" t="s">
        <v>68</v>
      </c>
      <c r="C72" s="1">
        <v>197514</v>
      </c>
    </row>
    <row r="73" spans="1:3" ht="12.75" customHeight="1">
      <c r="A73" s="2">
        <v>93.568</v>
      </c>
      <c r="B73" t="s">
        <v>69</v>
      </c>
      <c r="C73" s="1">
        <v>632367</v>
      </c>
    </row>
    <row r="74" spans="1:3" ht="12.75" customHeight="1">
      <c r="A74" s="2">
        <v>93.616</v>
      </c>
      <c r="B74" t="s">
        <v>130</v>
      </c>
      <c r="C74" s="1">
        <v>175000</v>
      </c>
    </row>
    <row r="75" spans="1:3" ht="12.75" customHeight="1">
      <c r="A75" s="2">
        <v>93.767</v>
      </c>
      <c r="B75" t="s">
        <v>70</v>
      </c>
      <c r="C75" s="1">
        <v>333039</v>
      </c>
    </row>
    <row r="76" spans="1:3" ht="12.75" customHeight="1">
      <c r="A76" s="2">
        <v>93.777</v>
      </c>
      <c r="B76" t="s">
        <v>71</v>
      </c>
      <c r="C76" s="1">
        <v>46689</v>
      </c>
    </row>
    <row r="77" spans="1:3" ht="12.75" customHeight="1">
      <c r="A77" s="2">
        <v>93.778</v>
      </c>
      <c r="B77" t="s">
        <v>72</v>
      </c>
      <c r="C77" s="1">
        <v>16582904</v>
      </c>
    </row>
    <row r="78" spans="1:3" ht="12.75" customHeight="1">
      <c r="A78" s="2">
        <v>93.959</v>
      </c>
      <c r="B78" t="s">
        <v>73</v>
      </c>
      <c r="C78" s="1">
        <v>129428</v>
      </c>
    </row>
    <row r="79" spans="1:3" ht="12.75" customHeight="1">
      <c r="A79" s="2">
        <v>97.044</v>
      </c>
      <c r="B79" t="s">
        <v>74</v>
      </c>
      <c r="C79" s="1">
        <v>379030</v>
      </c>
    </row>
    <row r="80" spans="1:3" ht="12.75" customHeight="1">
      <c r="A80" s="2"/>
      <c r="B80" s="6" t="s">
        <v>141</v>
      </c>
      <c r="C80" s="9">
        <f>SUM(C53:C79)</f>
        <v>33260710</v>
      </c>
    </row>
    <row r="81" spans="1:3" ht="12.75" customHeight="1">
      <c r="A81" s="2"/>
      <c r="C81" s="1"/>
    </row>
    <row r="82" spans="1:3" ht="12.75" customHeight="1">
      <c r="A82" s="6" t="s">
        <v>113</v>
      </c>
      <c r="C82" s="1"/>
    </row>
    <row r="83" spans="1:3" ht="12.75" customHeight="1">
      <c r="A83" s="2" t="s">
        <v>75</v>
      </c>
      <c r="B83" t="s">
        <v>76</v>
      </c>
      <c r="C83" s="1">
        <v>753805</v>
      </c>
    </row>
    <row r="84" spans="1:3" ht="12.75" customHeight="1">
      <c r="A84" s="2" t="s">
        <v>77</v>
      </c>
      <c r="B84" t="s">
        <v>78</v>
      </c>
      <c r="C84" s="1">
        <v>1569583</v>
      </c>
    </row>
    <row r="85" spans="1:3" ht="12.75" customHeight="1">
      <c r="A85" s="2" t="s">
        <v>79</v>
      </c>
      <c r="B85" t="s">
        <v>80</v>
      </c>
      <c r="C85" s="1">
        <v>1146025</v>
      </c>
    </row>
    <row r="86" spans="1:3" ht="12.75" customHeight="1">
      <c r="A86" s="2"/>
      <c r="B86" s="6" t="s">
        <v>141</v>
      </c>
      <c r="C86" s="9">
        <f>SUM(C83:C85)</f>
        <v>3469413</v>
      </c>
    </row>
    <row r="87" spans="1:3" ht="12.75" customHeight="1">
      <c r="A87" s="2"/>
      <c r="C87" s="1"/>
    </row>
    <row r="88" spans="1:3" ht="12.75" customHeight="1">
      <c r="A88" s="6" t="s">
        <v>115</v>
      </c>
      <c r="C88" s="1"/>
    </row>
    <row r="89" spans="1:3" ht="12.75" customHeight="1">
      <c r="A89" s="2" t="s">
        <v>81</v>
      </c>
      <c r="B89" t="s">
        <v>82</v>
      </c>
      <c r="C89" s="1">
        <v>5008000</v>
      </c>
    </row>
    <row r="90" spans="1:3" ht="12.75" customHeight="1">
      <c r="A90" s="2" t="s">
        <v>83</v>
      </c>
      <c r="B90" t="s">
        <v>84</v>
      </c>
      <c r="C90" s="1">
        <v>566000</v>
      </c>
    </row>
    <row r="91" spans="1:3" ht="12.75" customHeight="1">
      <c r="A91" s="2" t="s">
        <v>85</v>
      </c>
      <c r="B91" t="s">
        <v>86</v>
      </c>
      <c r="C91" s="1">
        <v>28244000</v>
      </c>
    </row>
    <row r="92" spans="1:3" ht="12.75" customHeight="1">
      <c r="A92" s="2" t="s">
        <v>87</v>
      </c>
      <c r="B92" t="s">
        <v>88</v>
      </c>
      <c r="C92" s="1">
        <v>4306540</v>
      </c>
    </row>
    <row r="93" spans="1:3" ht="12.75" customHeight="1">
      <c r="A93" s="2"/>
      <c r="B93" s="6" t="s">
        <v>141</v>
      </c>
      <c r="C93" s="9">
        <f>SUM(C89:C92)</f>
        <v>38124540</v>
      </c>
    </row>
    <row r="94" spans="1:3" ht="12.75" customHeight="1">
      <c r="A94" s="2"/>
      <c r="C94" s="1"/>
    </row>
    <row r="95" spans="1:3" ht="12.75" customHeight="1">
      <c r="A95" s="6" t="s">
        <v>142</v>
      </c>
      <c r="C95" s="1"/>
    </row>
    <row r="96" spans="1:3" ht="12.75" customHeight="1">
      <c r="A96" s="2">
        <v>10.056</v>
      </c>
      <c r="B96" t="s">
        <v>131</v>
      </c>
      <c r="C96" s="1">
        <v>99105</v>
      </c>
    </row>
    <row r="97" spans="1:3" ht="12.75" customHeight="1">
      <c r="A97" s="2">
        <v>10.406</v>
      </c>
      <c r="B97" t="s">
        <v>89</v>
      </c>
      <c r="C97" s="1">
        <v>160350</v>
      </c>
    </row>
    <row r="98" spans="1:3" ht="12.75" customHeight="1">
      <c r="A98" s="2">
        <v>10.407</v>
      </c>
      <c r="B98" t="s">
        <v>90</v>
      </c>
      <c r="C98" s="1">
        <v>383000</v>
      </c>
    </row>
    <row r="99" spans="1:3" ht="12.75" customHeight="1">
      <c r="A99" s="2">
        <v>10.41</v>
      </c>
      <c r="B99" t="s">
        <v>91</v>
      </c>
      <c r="C99" s="1">
        <v>200647</v>
      </c>
    </row>
    <row r="100" spans="1:3" ht="12.75" customHeight="1">
      <c r="A100" s="2">
        <v>10.417</v>
      </c>
      <c r="B100" t="s">
        <v>50</v>
      </c>
      <c r="C100" s="1">
        <v>1903</v>
      </c>
    </row>
    <row r="101" spans="1:3" ht="12.75" customHeight="1">
      <c r="A101" s="2">
        <v>10.766</v>
      </c>
      <c r="B101" t="s">
        <v>92</v>
      </c>
      <c r="C101" s="1">
        <v>250000</v>
      </c>
    </row>
    <row r="102" spans="1:3" ht="12.75" customHeight="1">
      <c r="A102" s="2">
        <v>84.268</v>
      </c>
      <c r="B102" t="s">
        <v>93</v>
      </c>
      <c r="C102" s="1">
        <v>845921</v>
      </c>
    </row>
    <row r="103" spans="1:3" ht="12.75" customHeight="1">
      <c r="A103" s="2"/>
      <c r="B103" s="6" t="s">
        <v>141</v>
      </c>
      <c r="C103" s="9">
        <f>SUM(C96:C102)</f>
        <v>1940926</v>
      </c>
    </row>
    <row r="104" spans="1:3" ht="12.75" customHeight="1">
      <c r="A104" s="2"/>
      <c r="C104" s="1"/>
    </row>
    <row r="105" spans="1:3" ht="12.75" customHeight="1">
      <c r="A105" s="6" t="s">
        <v>117</v>
      </c>
      <c r="C105" s="1"/>
    </row>
    <row r="106" spans="1:3" ht="12.75" customHeight="1">
      <c r="A106" s="2">
        <v>10.41</v>
      </c>
      <c r="B106" t="s">
        <v>91</v>
      </c>
      <c r="C106" s="1">
        <v>2351458</v>
      </c>
    </row>
    <row r="107" spans="1:3" ht="12.75" customHeight="1">
      <c r="A107" s="2">
        <v>14.117</v>
      </c>
      <c r="B107" t="s">
        <v>95</v>
      </c>
      <c r="C107" s="1">
        <v>6036602</v>
      </c>
    </row>
    <row r="108" spans="1:3" ht="12.75" customHeight="1">
      <c r="A108" s="2">
        <v>59.012</v>
      </c>
      <c r="B108" t="s">
        <v>97</v>
      </c>
      <c r="C108" s="1">
        <v>1951000</v>
      </c>
    </row>
    <row r="109" spans="1:3" ht="12.75" customHeight="1">
      <c r="A109" s="2">
        <v>59.041</v>
      </c>
      <c r="B109" t="s">
        <v>98</v>
      </c>
      <c r="C109" s="1">
        <v>2873000</v>
      </c>
    </row>
    <row r="110" spans="1:3" ht="12.75" customHeight="1">
      <c r="A110" s="2">
        <v>64.114</v>
      </c>
      <c r="B110" t="s">
        <v>99</v>
      </c>
      <c r="C110" s="1">
        <v>1606795</v>
      </c>
    </row>
    <row r="111" spans="1:3" ht="12.75" customHeight="1">
      <c r="A111" s="2"/>
      <c r="B111" s="6" t="s">
        <v>141</v>
      </c>
      <c r="C111" s="9">
        <f>SUM(C106:C110)</f>
        <v>14818855</v>
      </c>
    </row>
    <row r="112" spans="1:3" ht="12.75" customHeight="1">
      <c r="A112" s="2"/>
      <c r="C112" s="1"/>
    </row>
    <row r="113" spans="1:3" ht="12.75" customHeight="1">
      <c r="A113" s="6" t="s">
        <v>119</v>
      </c>
      <c r="C113" s="1"/>
    </row>
    <row r="114" spans="1:3" ht="12.75" customHeight="1">
      <c r="A114" s="2">
        <v>10.45</v>
      </c>
      <c r="B114" t="s">
        <v>43</v>
      </c>
      <c r="C114" s="1">
        <v>25146614</v>
      </c>
    </row>
    <row r="115" spans="1:3" ht="12.75" customHeight="1">
      <c r="A115" s="2">
        <v>97.022</v>
      </c>
      <c r="B115" t="s">
        <v>100</v>
      </c>
      <c r="C115" s="1">
        <v>305900</v>
      </c>
    </row>
    <row r="116" spans="2:3" ht="12.75" customHeight="1">
      <c r="B116" s="6" t="s">
        <v>141</v>
      </c>
      <c r="C116" s="42">
        <f>SUM(C114:C115)</f>
        <v>25452514</v>
      </c>
    </row>
    <row r="117" spans="1:3" ht="12.75" customHeight="1">
      <c r="A117" s="34"/>
      <c r="B117" s="35"/>
      <c r="C117" s="35"/>
    </row>
    <row r="118" spans="1:4" ht="12.75" customHeight="1">
      <c r="A118" s="36" t="s">
        <v>121</v>
      </c>
      <c r="B118" s="36"/>
      <c r="C118" s="35"/>
      <c r="D118" s="35"/>
    </row>
    <row r="119" spans="1:4" ht="12.75" customHeight="1">
      <c r="A119" s="37" t="s">
        <v>122</v>
      </c>
      <c r="B119" s="37"/>
      <c r="C119" s="35"/>
      <c r="D119" s="35"/>
    </row>
    <row r="120" spans="1:4" ht="12.75" customHeight="1">
      <c r="A120" s="36" t="s">
        <v>140</v>
      </c>
      <c r="B120" s="36"/>
      <c r="C120" s="35"/>
      <c r="D120" s="35"/>
    </row>
    <row r="121" spans="1:4" ht="12.75" customHeight="1">
      <c r="A121" s="39" t="s">
        <v>124</v>
      </c>
      <c r="B121" s="38"/>
      <c r="C121" s="35"/>
      <c r="D121" s="35"/>
    </row>
  </sheetData>
  <sheetProtection/>
  <hyperlinks>
    <hyperlink ref="A121" r:id="rId1" display="http://www.iowadatacenter.org/"/>
  </hyperlinks>
  <printOptions/>
  <pageMargins left="0.5" right="0.75" top="0.75" bottom="0.75" header="0.5" footer="0.5"/>
  <pageSetup fitToHeight="0" fitToWidth="1" horizontalDpi="1200" verticalDpi="1200" orientation="portrait" scale="85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6" t="s">
        <v>125</v>
      </c>
      <c r="B1" s="26"/>
      <c r="C1" s="28"/>
    </row>
    <row r="2" spans="1:3" ht="19.5" customHeight="1">
      <c r="A2" s="19" t="s">
        <v>1</v>
      </c>
      <c r="B2" s="27"/>
      <c r="C2" s="7" t="s">
        <v>104</v>
      </c>
    </row>
    <row r="3" spans="1:3" ht="12.75" customHeight="1">
      <c r="A3" s="21" t="s">
        <v>101</v>
      </c>
      <c r="B3" s="22" t="s">
        <v>102</v>
      </c>
      <c r="C3" s="23" t="s">
        <v>105</v>
      </c>
    </row>
    <row r="4" spans="1:3" ht="12.75" customHeight="1">
      <c r="A4" s="5"/>
      <c r="B4" s="4"/>
      <c r="C4" s="8"/>
    </row>
    <row r="5" spans="2:3" ht="12.75" customHeight="1">
      <c r="B5" t="s">
        <v>2</v>
      </c>
      <c r="C5" s="24">
        <v>200186999</v>
      </c>
    </row>
    <row r="7" ht="12.75" customHeight="1">
      <c r="A7" s="6" t="s">
        <v>103</v>
      </c>
    </row>
    <row r="8" spans="1:3" ht="12.75" customHeight="1">
      <c r="A8" s="25">
        <v>17.307</v>
      </c>
      <c r="B8" t="s">
        <v>3</v>
      </c>
      <c r="C8" s="24">
        <v>213187</v>
      </c>
    </row>
    <row r="9" spans="1:3" ht="12.75" customHeight="1">
      <c r="A9" s="25" t="s">
        <v>4</v>
      </c>
      <c r="B9" t="s">
        <v>5</v>
      </c>
      <c r="C9" s="24">
        <v>263285</v>
      </c>
    </row>
    <row r="10" spans="1:3" ht="12.75" customHeight="1">
      <c r="A10" s="25">
        <v>57.001</v>
      </c>
      <c r="B10" t="s">
        <v>6</v>
      </c>
      <c r="C10" s="24">
        <v>287981</v>
      </c>
    </row>
    <row r="11" spans="1:3" ht="12.75" customHeight="1">
      <c r="A11" s="25">
        <v>64.104</v>
      </c>
      <c r="B11" t="s">
        <v>9</v>
      </c>
      <c r="C11" s="24">
        <v>700258</v>
      </c>
    </row>
    <row r="12" spans="1:3" ht="12.75" customHeight="1">
      <c r="A12" s="25">
        <v>64.105</v>
      </c>
      <c r="B12" t="s">
        <v>10</v>
      </c>
      <c r="C12" s="24">
        <v>55610</v>
      </c>
    </row>
    <row r="13" spans="1:3" ht="12.75" customHeight="1">
      <c r="A13" s="25">
        <v>64.109</v>
      </c>
      <c r="B13" t="s">
        <v>11</v>
      </c>
      <c r="C13" s="24">
        <v>4028307</v>
      </c>
    </row>
    <row r="14" spans="1:3" ht="12.75" customHeight="1">
      <c r="A14" s="25">
        <v>64.11</v>
      </c>
      <c r="B14" t="s">
        <v>12</v>
      </c>
      <c r="C14" s="24">
        <v>421865</v>
      </c>
    </row>
    <row r="15" spans="1:3" ht="12.75" customHeight="1">
      <c r="A15" s="25">
        <v>86.001</v>
      </c>
      <c r="B15" t="s">
        <v>13</v>
      </c>
      <c r="C15" s="24">
        <v>23452</v>
      </c>
    </row>
    <row r="16" spans="1:3" ht="12.75" customHeight="1">
      <c r="A16" s="25">
        <v>96.001</v>
      </c>
      <c r="B16" t="s">
        <v>14</v>
      </c>
      <c r="C16" s="24">
        <v>8756245</v>
      </c>
    </row>
    <row r="17" spans="1:3" ht="12.75" customHeight="1">
      <c r="A17" s="25">
        <v>96.002</v>
      </c>
      <c r="B17" t="s">
        <v>15</v>
      </c>
      <c r="C17" s="24">
        <v>41874563</v>
      </c>
    </row>
    <row r="18" spans="1:3" ht="12.75" customHeight="1">
      <c r="A18" s="25">
        <v>96.004</v>
      </c>
      <c r="B18" t="s">
        <v>16</v>
      </c>
      <c r="C18" s="24">
        <v>13762102</v>
      </c>
    </row>
    <row r="19" spans="1:3" ht="12.75" customHeight="1">
      <c r="A19" s="25">
        <v>96.006</v>
      </c>
      <c r="B19" t="s">
        <v>18</v>
      </c>
      <c r="C19" s="24">
        <v>1352748</v>
      </c>
    </row>
    <row r="20" spans="1:3" ht="12.75" customHeight="1">
      <c r="A20" s="25" t="s">
        <v>19</v>
      </c>
      <c r="B20" t="s">
        <v>20</v>
      </c>
      <c r="C20" s="24">
        <v>1942000</v>
      </c>
    </row>
    <row r="21" spans="1:3" ht="12.75" customHeight="1">
      <c r="A21" s="25" t="s">
        <v>21</v>
      </c>
      <c r="B21" t="s">
        <v>22</v>
      </c>
      <c r="C21" s="24">
        <v>16946918</v>
      </c>
    </row>
    <row r="22" spans="1:3" ht="12.75" customHeight="1">
      <c r="A22" s="25" t="s">
        <v>23</v>
      </c>
      <c r="B22" t="s">
        <v>24</v>
      </c>
      <c r="C22" s="24">
        <v>958</v>
      </c>
    </row>
    <row r="23" spans="1:3" ht="12.75" customHeight="1">
      <c r="A23" s="2"/>
      <c r="B23" s="6" t="s">
        <v>106</v>
      </c>
      <c r="C23" s="9">
        <f>SUM(C8:C22)</f>
        <v>90629479</v>
      </c>
    </row>
    <row r="24" spans="1:3" ht="12.75" customHeight="1">
      <c r="A24" s="2"/>
      <c r="C24" s="1"/>
    </row>
    <row r="25" spans="1:3" ht="12.75" customHeight="1">
      <c r="A25" s="10" t="s">
        <v>107</v>
      </c>
      <c r="C25" s="1"/>
    </row>
    <row r="26" spans="1:3" ht="12.75" customHeight="1">
      <c r="A26" s="25">
        <v>10.427</v>
      </c>
      <c r="B26" t="s">
        <v>25</v>
      </c>
      <c r="C26" s="24">
        <v>175656</v>
      </c>
    </row>
    <row r="27" spans="1:3" ht="12.75" customHeight="1">
      <c r="A27" s="25">
        <v>10.551</v>
      </c>
      <c r="B27" t="s">
        <v>26</v>
      </c>
      <c r="C27" s="24">
        <v>1517227</v>
      </c>
    </row>
    <row r="28" spans="1:3" ht="12.75" customHeight="1">
      <c r="A28" s="25">
        <v>10.912</v>
      </c>
      <c r="B28" t="s">
        <v>27</v>
      </c>
      <c r="C28" s="24">
        <v>69901</v>
      </c>
    </row>
    <row r="29" spans="1:3" ht="12.75" customHeight="1">
      <c r="A29" s="25">
        <v>64.101</v>
      </c>
      <c r="B29" t="s">
        <v>126</v>
      </c>
      <c r="C29" s="24">
        <v>8407</v>
      </c>
    </row>
    <row r="30" spans="1:3" ht="12.75" customHeight="1">
      <c r="A30" s="25">
        <v>64.116</v>
      </c>
      <c r="B30" t="s">
        <v>28</v>
      </c>
      <c r="C30" s="24">
        <v>20428</v>
      </c>
    </row>
    <row r="31" spans="1:3" ht="12.75" customHeight="1">
      <c r="A31" s="25">
        <v>64.117</v>
      </c>
      <c r="B31" t="s">
        <v>29</v>
      </c>
      <c r="C31" s="24">
        <v>31233</v>
      </c>
    </row>
    <row r="32" spans="1:3" ht="12.75" customHeight="1">
      <c r="A32" s="25">
        <v>64.12</v>
      </c>
      <c r="B32" t="s">
        <v>30</v>
      </c>
      <c r="C32" s="24">
        <v>70</v>
      </c>
    </row>
    <row r="33" spans="1:3" ht="12.75" customHeight="1">
      <c r="A33" s="25">
        <v>64.124</v>
      </c>
      <c r="B33" t="s">
        <v>31</v>
      </c>
      <c r="C33" s="24">
        <v>92752</v>
      </c>
    </row>
    <row r="34" spans="1:3" ht="12.75" customHeight="1">
      <c r="A34" s="25">
        <v>84.007</v>
      </c>
      <c r="B34" t="s">
        <v>32</v>
      </c>
      <c r="C34" s="24">
        <v>218754</v>
      </c>
    </row>
    <row r="35" spans="1:3" ht="12.75" customHeight="1">
      <c r="A35" s="25">
        <v>84.033</v>
      </c>
      <c r="B35" t="s">
        <v>33</v>
      </c>
      <c r="C35" s="24">
        <v>204600</v>
      </c>
    </row>
    <row r="36" spans="1:3" ht="12.75" customHeight="1">
      <c r="A36" s="25">
        <v>84.038</v>
      </c>
      <c r="B36" t="s">
        <v>34</v>
      </c>
      <c r="C36" s="24">
        <v>17870</v>
      </c>
    </row>
    <row r="37" spans="1:3" ht="12.75" customHeight="1">
      <c r="A37" s="25">
        <v>84.063</v>
      </c>
      <c r="B37" t="s">
        <v>35</v>
      </c>
      <c r="C37" s="24">
        <v>1183164</v>
      </c>
    </row>
    <row r="38" spans="1:3" ht="12.75" customHeight="1">
      <c r="A38" s="25">
        <v>93.773</v>
      </c>
      <c r="B38" t="s">
        <v>36</v>
      </c>
      <c r="C38" s="24">
        <v>15186119</v>
      </c>
    </row>
    <row r="39" spans="1:3" ht="12.75" customHeight="1">
      <c r="A39" s="25">
        <v>93.774</v>
      </c>
      <c r="B39" t="s">
        <v>37</v>
      </c>
      <c r="C39" s="24">
        <v>13854610</v>
      </c>
    </row>
    <row r="40" spans="1:3" ht="12.75" customHeight="1">
      <c r="A40" s="2"/>
      <c r="B40" s="6" t="s">
        <v>108</v>
      </c>
      <c r="C40" s="9">
        <f>SUM(C26:C39)</f>
        <v>32580791</v>
      </c>
    </row>
    <row r="41" spans="1:3" ht="12.75" customHeight="1">
      <c r="A41" s="2"/>
      <c r="C41" s="1"/>
    </row>
    <row r="42" spans="1:3" ht="12.75" customHeight="1">
      <c r="A42" s="10" t="s">
        <v>109</v>
      </c>
      <c r="C42" s="1"/>
    </row>
    <row r="43" spans="1:3" ht="12.75" customHeight="1">
      <c r="A43" s="25">
        <v>10.051</v>
      </c>
      <c r="B43" t="s">
        <v>38</v>
      </c>
      <c r="C43" s="24">
        <v>7326</v>
      </c>
    </row>
    <row r="44" spans="1:3" ht="12.75" customHeight="1">
      <c r="A44" s="25">
        <v>10.055</v>
      </c>
      <c r="B44" t="s">
        <v>40</v>
      </c>
      <c r="C44" s="24">
        <v>3474177</v>
      </c>
    </row>
    <row r="45" spans="1:3" ht="12.75" customHeight="1">
      <c r="A45" s="25">
        <v>10.069</v>
      </c>
      <c r="B45" t="s">
        <v>41</v>
      </c>
      <c r="C45" s="24">
        <v>2684549</v>
      </c>
    </row>
    <row r="46" spans="1:3" ht="12.75" customHeight="1">
      <c r="A46" s="25">
        <v>10.072</v>
      </c>
      <c r="B46" t="s">
        <v>42</v>
      </c>
      <c r="C46" s="24">
        <v>6052</v>
      </c>
    </row>
    <row r="47" spans="1:3" ht="12.75" customHeight="1">
      <c r="A47" s="25">
        <v>10.08</v>
      </c>
      <c r="B47" t="s">
        <v>127</v>
      </c>
      <c r="C47" s="24">
        <v>16117</v>
      </c>
    </row>
    <row r="48" spans="1:3" ht="12.75" customHeight="1">
      <c r="A48" s="25">
        <v>10.081</v>
      </c>
      <c r="B48" t="s">
        <v>45</v>
      </c>
      <c r="C48" s="24">
        <v>2841</v>
      </c>
    </row>
    <row r="49" spans="1:3" ht="12.75" customHeight="1">
      <c r="A49" s="25">
        <v>10.45</v>
      </c>
      <c r="B49" t="s">
        <v>43</v>
      </c>
      <c r="C49" s="24">
        <v>3035285</v>
      </c>
    </row>
    <row r="50" spans="1:3" ht="12.75" customHeight="1">
      <c r="A50" s="25">
        <v>10.609</v>
      </c>
      <c r="B50" t="s">
        <v>128</v>
      </c>
      <c r="C50" s="24">
        <v>19</v>
      </c>
    </row>
    <row r="51" spans="1:3" ht="12.75" customHeight="1">
      <c r="A51" s="25">
        <v>14.85</v>
      </c>
      <c r="B51" t="s">
        <v>46</v>
      </c>
      <c r="C51" s="24">
        <v>70907</v>
      </c>
    </row>
    <row r="52" spans="1:3" ht="12.75" customHeight="1">
      <c r="A52" s="25" t="s">
        <v>47</v>
      </c>
      <c r="B52" t="s">
        <v>48</v>
      </c>
      <c r="C52" s="24">
        <v>9774</v>
      </c>
    </row>
    <row r="53" spans="1:3" ht="12.75" customHeight="1">
      <c r="A53" s="2"/>
      <c r="B53" s="6" t="s">
        <v>110</v>
      </c>
      <c r="C53" s="9">
        <f>SUM(C43:C52)</f>
        <v>9307047</v>
      </c>
    </row>
    <row r="54" spans="1:3" ht="12.75" customHeight="1">
      <c r="A54" s="2"/>
      <c r="C54" s="1"/>
    </row>
    <row r="55" spans="1:3" ht="12.75" customHeight="1">
      <c r="A55" s="6" t="s">
        <v>111</v>
      </c>
      <c r="C55" s="1"/>
    </row>
    <row r="56" spans="1:3" ht="12.75" customHeight="1">
      <c r="A56" s="25">
        <v>10.073</v>
      </c>
      <c r="B56" t="s">
        <v>49</v>
      </c>
      <c r="C56" s="24">
        <v>53495</v>
      </c>
    </row>
    <row r="57" spans="1:3" ht="12.75" customHeight="1">
      <c r="A57" s="25">
        <v>10.417</v>
      </c>
      <c r="B57" t="s">
        <v>50</v>
      </c>
      <c r="C57" s="24">
        <v>3145</v>
      </c>
    </row>
    <row r="58" spans="1:3" ht="12.75" customHeight="1">
      <c r="A58" s="25">
        <v>10.555</v>
      </c>
      <c r="B58" t="s">
        <v>51</v>
      </c>
      <c r="C58" s="24">
        <v>564498</v>
      </c>
    </row>
    <row r="59" spans="1:3" ht="12.75" customHeight="1">
      <c r="A59" s="25">
        <v>10.557</v>
      </c>
      <c r="B59" t="s">
        <v>52</v>
      </c>
      <c r="C59" s="24">
        <v>315982</v>
      </c>
    </row>
    <row r="60" spans="1:3" ht="12.75" customHeight="1">
      <c r="A60" s="25">
        <v>10.76</v>
      </c>
      <c r="B60" t="s">
        <v>129</v>
      </c>
      <c r="C60" s="24">
        <v>48000</v>
      </c>
    </row>
    <row r="61" spans="1:3" ht="12.75" customHeight="1">
      <c r="A61" s="25">
        <v>14.871</v>
      </c>
      <c r="B61" t="s">
        <v>53</v>
      </c>
      <c r="C61" s="24">
        <v>1101740</v>
      </c>
    </row>
    <row r="62" spans="1:3" ht="12.75" customHeight="1">
      <c r="A62" s="25">
        <v>14.872</v>
      </c>
      <c r="B62" t="s">
        <v>54</v>
      </c>
      <c r="C62" s="24">
        <v>53578</v>
      </c>
    </row>
    <row r="63" spans="1:3" ht="12.75" customHeight="1">
      <c r="A63" s="25">
        <v>16.607</v>
      </c>
      <c r="B63" t="s">
        <v>55</v>
      </c>
      <c r="C63" s="24">
        <v>800</v>
      </c>
    </row>
    <row r="64" spans="1:3" ht="12.75" customHeight="1">
      <c r="A64" s="25">
        <v>20.106</v>
      </c>
      <c r="B64" t="s">
        <v>57</v>
      </c>
      <c r="C64" s="24">
        <v>217379</v>
      </c>
    </row>
    <row r="65" spans="1:3" ht="12.75" customHeight="1">
      <c r="A65" s="25">
        <v>20.205</v>
      </c>
      <c r="B65" t="s">
        <v>58</v>
      </c>
      <c r="C65" s="24">
        <v>1834632</v>
      </c>
    </row>
    <row r="66" spans="1:3" ht="12.75" customHeight="1">
      <c r="A66" s="25">
        <v>84.01</v>
      </c>
      <c r="B66" t="s">
        <v>59</v>
      </c>
      <c r="C66" s="24">
        <v>375357</v>
      </c>
    </row>
    <row r="67" spans="1:3" ht="12.75" customHeight="1">
      <c r="A67" s="25">
        <v>84.042</v>
      </c>
      <c r="B67" t="s">
        <v>61</v>
      </c>
      <c r="C67" s="24">
        <v>263179</v>
      </c>
    </row>
    <row r="68" spans="1:3" ht="12.75" customHeight="1">
      <c r="A68" s="25">
        <v>84.044</v>
      </c>
      <c r="B68" t="s">
        <v>62</v>
      </c>
      <c r="C68" s="24">
        <v>353235</v>
      </c>
    </row>
    <row r="69" spans="1:3" ht="12.75" customHeight="1">
      <c r="A69" s="25">
        <v>84.047</v>
      </c>
      <c r="B69" t="s">
        <v>63</v>
      </c>
      <c r="C69" s="24">
        <v>566467</v>
      </c>
    </row>
    <row r="70" spans="1:3" ht="12.75" customHeight="1">
      <c r="A70" s="25">
        <v>84.126</v>
      </c>
      <c r="B70" t="s">
        <v>65</v>
      </c>
      <c r="C70" s="24">
        <v>160713</v>
      </c>
    </row>
    <row r="71" spans="1:3" ht="12.75" customHeight="1">
      <c r="A71" s="25">
        <v>84.358</v>
      </c>
      <c r="B71" t="s">
        <v>66</v>
      </c>
      <c r="C71" s="24">
        <v>67142</v>
      </c>
    </row>
    <row r="72" spans="1:3" ht="12.75" customHeight="1">
      <c r="A72" s="25">
        <v>93.558</v>
      </c>
      <c r="B72" t="s">
        <v>67</v>
      </c>
      <c r="C72" s="24">
        <v>1489762</v>
      </c>
    </row>
    <row r="73" spans="1:3" ht="12.75" customHeight="1">
      <c r="A73" s="25">
        <v>93.563</v>
      </c>
      <c r="B73" t="s">
        <v>68</v>
      </c>
      <c r="C73" s="24">
        <v>216772</v>
      </c>
    </row>
    <row r="74" spans="1:3" ht="12.75" customHeight="1">
      <c r="A74" s="25">
        <v>93.568</v>
      </c>
      <c r="B74" t="s">
        <v>69</v>
      </c>
      <c r="C74" s="24">
        <v>545776</v>
      </c>
    </row>
    <row r="75" spans="1:3" ht="12.75" customHeight="1">
      <c r="A75" s="25">
        <v>93.616</v>
      </c>
      <c r="B75" t="s">
        <v>130</v>
      </c>
      <c r="C75" s="24">
        <v>175000</v>
      </c>
    </row>
    <row r="76" spans="1:3" ht="12.75" customHeight="1">
      <c r="A76" s="25">
        <v>93.767</v>
      </c>
      <c r="B76" t="s">
        <v>70</v>
      </c>
      <c r="C76" s="24">
        <v>222827</v>
      </c>
    </row>
    <row r="77" spans="1:3" ht="12.75" customHeight="1">
      <c r="A77" s="25">
        <v>93.777</v>
      </c>
      <c r="B77" t="s">
        <v>71</v>
      </c>
      <c r="C77" s="24">
        <v>40549</v>
      </c>
    </row>
    <row r="78" spans="1:3" ht="12.75" customHeight="1">
      <c r="A78" s="25">
        <v>93.778</v>
      </c>
      <c r="B78" t="s">
        <v>72</v>
      </c>
      <c r="C78" s="24">
        <v>15731871</v>
      </c>
    </row>
    <row r="79" spans="1:3" ht="12.75" customHeight="1">
      <c r="A79" s="25">
        <v>93.959</v>
      </c>
      <c r="B79" t="s">
        <v>73</v>
      </c>
      <c r="C79" s="24">
        <v>130641</v>
      </c>
    </row>
    <row r="80" spans="1:3" ht="12.75" customHeight="1">
      <c r="A80" s="25">
        <v>97.044</v>
      </c>
      <c r="B80" t="s">
        <v>74</v>
      </c>
      <c r="C80" s="24">
        <v>378890</v>
      </c>
    </row>
    <row r="81" spans="1:3" ht="12.75" customHeight="1">
      <c r="A81" s="2"/>
      <c r="B81" s="6" t="s">
        <v>112</v>
      </c>
      <c r="C81" s="9">
        <f>SUM(C56:C80)</f>
        <v>24911430</v>
      </c>
    </row>
    <row r="82" spans="1:3" ht="12.75" customHeight="1">
      <c r="A82" s="2"/>
      <c r="C82" s="1"/>
    </row>
    <row r="83" spans="1:3" ht="12.75" customHeight="1">
      <c r="A83" s="6" t="s">
        <v>113</v>
      </c>
      <c r="C83" s="1"/>
    </row>
    <row r="84" spans="1:3" ht="12.75" customHeight="1">
      <c r="A84" s="25" t="s">
        <v>75</v>
      </c>
      <c r="B84" t="s">
        <v>76</v>
      </c>
      <c r="C84" s="24">
        <v>847502</v>
      </c>
    </row>
    <row r="85" spans="1:3" ht="12.75" customHeight="1">
      <c r="A85" s="25" t="s">
        <v>77</v>
      </c>
      <c r="B85" t="s">
        <v>78</v>
      </c>
      <c r="C85" s="24">
        <v>2574290</v>
      </c>
    </row>
    <row r="86" spans="1:3" ht="12.75" customHeight="1">
      <c r="A86" s="25" t="s">
        <v>79</v>
      </c>
      <c r="B86" t="s">
        <v>80</v>
      </c>
      <c r="C86" s="24">
        <v>1176075</v>
      </c>
    </row>
    <row r="87" spans="1:3" ht="12.75" customHeight="1">
      <c r="A87" s="2"/>
      <c r="B87" s="6" t="s">
        <v>114</v>
      </c>
      <c r="C87" s="9">
        <f>SUM(C84:C86)</f>
        <v>4597867</v>
      </c>
    </row>
    <row r="88" spans="1:3" ht="12.75" customHeight="1">
      <c r="A88" s="2"/>
      <c r="C88" s="1"/>
    </row>
    <row r="89" spans="1:3" ht="12.75" customHeight="1">
      <c r="A89" s="6" t="s">
        <v>115</v>
      </c>
      <c r="C89" s="1"/>
    </row>
    <row r="90" spans="1:3" ht="12.75" customHeight="1">
      <c r="A90" s="25" t="s">
        <v>81</v>
      </c>
      <c r="B90" t="s">
        <v>82</v>
      </c>
      <c r="C90" s="24">
        <v>4552000</v>
      </c>
    </row>
    <row r="91" spans="1:3" ht="12.75" customHeight="1">
      <c r="A91" s="25" t="s">
        <v>83</v>
      </c>
      <c r="B91" t="s">
        <v>84</v>
      </c>
      <c r="C91" s="24">
        <v>616000</v>
      </c>
    </row>
    <row r="92" spans="1:3" ht="12.75" customHeight="1">
      <c r="A92" s="25" t="s">
        <v>85</v>
      </c>
      <c r="B92" t="s">
        <v>86</v>
      </c>
      <c r="C92" s="24">
        <v>28531000</v>
      </c>
    </row>
    <row r="93" spans="1:3" ht="12.75" customHeight="1">
      <c r="A93" s="25" t="s">
        <v>87</v>
      </c>
      <c r="B93" t="s">
        <v>88</v>
      </c>
      <c r="C93" s="24">
        <v>4461385</v>
      </c>
    </row>
    <row r="94" spans="1:3" ht="12.75" customHeight="1">
      <c r="A94" s="11"/>
      <c r="B94" s="6" t="s">
        <v>116</v>
      </c>
      <c r="C94" s="9">
        <f>SUM(C90:C93)</f>
        <v>38160385</v>
      </c>
    </row>
    <row r="95" spans="1:3" ht="12.75" customHeight="1">
      <c r="A95" s="11"/>
      <c r="C95" s="1"/>
    </row>
    <row r="96" spans="1:3" ht="12.75" customHeight="1">
      <c r="A96" s="6" t="s">
        <v>117</v>
      </c>
      <c r="C96" s="1"/>
    </row>
    <row r="97" spans="1:3" ht="12.75" customHeight="1">
      <c r="A97" s="25">
        <v>10.056</v>
      </c>
      <c r="B97" t="s">
        <v>131</v>
      </c>
      <c r="C97" s="24">
        <v>56308</v>
      </c>
    </row>
    <row r="98" spans="1:3" ht="12.75" customHeight="1">
      <c r="A98" s="25">
        <v>10.406</v>
      </c>
      <c r="B98" t="s">
        <v>89</v>
      </c>
      <c r="C98" s="24">
        <v>410450</v>
      </c>
    </row>
    <row r="99" spans="1:3" ht="12.75" customHeight="1">
      <c r="A99" s="25">
        <v>10.407</v>
      </c>
      <c r="B99" t="s">
        <v>90</v>
      </c>
      <c r="C99" s="24">
        <v>276000</v>
      </c>
    </row>
    <row r="100" spans="1:3" ht="12.75" customHeight="1">
      <c r="A100" s="25">
        <v>10.41</v>
      </c>
      <c r="B100" t="s">
        <v>91</v>
      </c>
      <c r="C100" s="24">
        <v>415511</v>
      </c>
    </row>
    <row r="101" spans="1:3" ht="12.75" customHeight="1">
      <c r="A101" s="25">
        <v>10.417</v>
      </c>
      <c r="B101" t="s">
        <v>50</v>
      </c>
      <c r="C101" s="24">
        <v>6478</v>
      </c>
    </row>
    <row r="102" spans="1:3" ht="12.75" customHeight="1">
      <c r="A102" s="25">
        <v>10.76</v>
      </c>
      <c r="B102" t="s">
        <v>129</v>
      </c>
      <c r="C102" s="24">
        <v>60000</v>
      </c>
    </row>
    <row r="103" spans="1:3" ht="12.75" customHeight="1">
      <c r="A103" s="25">
        <v>10.766</v>
      </c>
      <c r="B103" t="s">
        <v>92</v>
      </c>
      <c r="C103" s="24">
        <v>200000</v>
      </c>
    </row>
    <row r="104" spans="1:3" ht="12.75" customHeight="1">
      <c r="A104" s="25">
        <v>84.268</v>
      </c>
      <c r="B104" t="s">
        <v>93</v>
      </c>
      <c r="C104" s="24">
        <v>8355531</v>
      </c>
    </row>
    <row r="105" spans="1:3" ht="12.75" customHeight="1">
      <c r="A105" s="11"/>
      <c r="B105" s="6" t="s">
        <v>116</v>
      </c>
      <c r="C105" s="9">
        <f>SUM(C97:C104)</f>
        <v>9780278</v>
      </c>
    </row>
    <row r="106" spans="1:3" ht="12.75" customHeight="1">
      <c r="A106" s="11"/>
      <c r="C106" s="1"/>
    </row>
    <row r="107" spans="1:3" ht="12.75" customHeight="1">
      <c r="A107" s="6" t="s">
        <v>117</v>
      </c>
      <c r="C107" s="1"/>
    </row>
    <row r="108" spans="1:3" ht="12.75" customHeight="1">
      <c r="A108" s="25">
        <v>10.406</v>
      </c>
      <c r="B108" t="s">
        <v>89</v>
      </c>
      <c r="C108" s="24">
        <v>904000</v>
      </c>
    </row>
    <row r="109" spans="1:3" ht="12.75" customHeight="1">
      <c r="A109" s="25">
        <v>10.407</v>
      </c>
      <c r="B109" t="s">
        <v>90</v>
      </c>
      <c r="C109" s="24">
        <v>843250</v>
      </c>
    </row>
    <row r="110" spans="1:3" ht="12.75" customHeight="1">
      <c r="A110" s="25">
        <v>10.41</v>
      </c>
      <c r="B110" t="s">
        <v>91</v>
      </c>
      <c r="C110" s="24">
        <v>3139120</v>
      </c>
    </row>
    <row r="111" spans="1:3" ht="12.75" customHeight="1">
      <c r="A111" s="25">
        <v>14.117</v>
      </c>
      <c r="B111" t="s">
        <v>95</v>
      </c>
      <c r="C111" s="24">
        <v>5453881</v>
      </c>
    </row>
    <row r="112" spans="1:3" ht="12.75" customHeight="1">
      <c r="A112" s="25">
        <v>59.012</v>
      </c>
      <c r="B112" t="s">
        <v>97</v>
      </c>
      <c r="C112" s="24">
        <v>164800</v>
      </c>
    </row>
    <row r="113" spans="1:3" ht="12.75" customHeight="1">
      <c r="A113" s="25">
        <v>64.114</v>
      </c>
      <c r="B113" t="s">
        <v>99</v>
      </c>
      <c r="C113" s="24">
        <v>2517032</v>
      </c>
    </row>
    <row r="114" spans="1:3" ht="12.75" customHeight="1">
      <c r="A114" s="11"/>
      <c r="B114" s="6" t="s">
        <v>118</v>
      </c>
      <c r="C114" s="9">
        <f>SUM(C108:C113)</f>
        <v>13022083</v>
      </c>
    </row>
    <row r="115" spans="1:3" ht="12.75" customHeight="1">
      <c r="A115" s="11"/>
      <c r="C115" s="1"/>
    </row>
    <row r="116" spans="1:3" ht="12.75" customHeight="1">
      <c r="A116" s="6" t="s">
        <v>119</v>
      </c>
      <c r="C116" s="1"/>
    </row>
    <row r="117" spans="1:3" ht="12.75" customHeight="1">
      <c r="A117" s="25">
        <v>10.45</v>
      </c>
      <c r="B117" t="s">
        <v>43</v>
      </c>
      <c r="C117" s="24">
        <v>28937143</v>
      </c>
    </row>
    <row r="118" spans="1:3" ht="12.75" customHeight="1">
      <c r="A118" s="25">
        <v>97.022</v>
      </c>
      <c r="B118" t="s">
        <v>100</v>
      </c>
      <c r="C118" s="24">
        <v>378900</v>
      </c>
    </row>
    <row r="119" spans="2:3" s="3" customFormat="1" ht="12.75" customHeight="1">
      <c r="B119" s="6" t="s">
        <v>120</v>
      </c>
      <c r="C119" s="12">
        <f>SUM(C117:C118)</f>
        <v>29316043</v>
      </c>
    </row>
    <row r="120" spans="1:3" s="3" customFormat="1" ht="12.75" customHeight="1">
      <c r="A120" s="4"/>
      <c r="B120" s="4"/>
      <c r="C120" s="4"/>
    </row>
    <row r="121" spans="1:2" s="3" customFormat="1" ht="12.75" customHeight="1">
      <c r="A121" s="13" t="s">
        <v>121</v>
      </c>
      <c r="B121"/>
    </row>
    <row r="122" ht="12.75" customHeight="1">
      <c r="A122" s="14" t="s">
        <v>122</v>
      </c>
    </row>
    <row r="123" ht="12.75" customHeight="1">
      <c r="A123" s="13" t="s">
        <v>123</v>
      </c>
    </row>
    <row r="124" ht="12.75" customHeight="1">
      <c r="A124" s="15" t="s">
        <v>124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82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7" t="s">
        <v>104</v>
      </c>
    </row>
    <row r="3" spans="1:3" ht="12.75" customHeight="1">
      <c r="A3" s="21" t="s">
        <v>101</v>
      </c>
      <c r="B3" s="22" t="s">
        <v>102</v>
      </c>
      <c r="C3" s="23" t="s">
        <v>105</v>
      </c>
    </row>
    <row r="4" spans="1:3" ht="12.75" customHeight="1">
      <c r="A4" s="5"/>
      <c r="B4" s="4"/>
      <c r="C4" s="8"/>
    </row>
    <row r="5" spans="2:3" ht="12.75" customHeight="1">
      <c r="B5" t="s">
        <v>2</v>
      </c>
      <c r="C5" s="9">
        <v>195057790</v>
      </c>
    </row>
    <row r="7" ht="12.75" customHeight="1">
      <c r="A7" s="6" t="s">
        <v>103</v>
      </c>
    </row>
    <row r="8" spans="1:3" ht="12.75" customHeight="1">
      <c r="A8" s="2">
        <v>17.307</v>
      </c>
      <c r="B8" t="s">
        <v>3</v>
      </c>
      <c r="C8" s="1">
        <v>217967</v>
      </c>
    </row>
    <row r="9" spans="1:3" ht="12.75" customHeight="1">
      <c r="A9" s="2" t="s">
        <v>4</v>
      </c>
      <c r="B9" t="s">
        <v>5</v>
      </c>
      <c r="C9" s="1">
        <v>403096</v>
      </c>
    </row>
    <row r="10" spans="1:3" ht="12.75" customHeight="1">
      <c r="A10" s="2">
        <v>57.001</v>
      </c>
      <c r="B10" t="s">
        <v>6</v>
      </c>
      <c r="C10" s="1">
        <v>283053</v>
      </c>
    </row>
    <row r="11" spans="1:3" ht="12.75" customHeight="1">
      <c r="A11" s="2" t="s">
        <v>7</v>
      </c>
      <c r="B11" t="s">
        <v>8</v>
      </c>
      <c r="C11" s="1">
        <v>12500</v>
      </c>
    </row>
    <row r="12" spans="1:3" ht="12.75" customHeight="1">
      <c r="A12" s="2">
        <v>64.104</v>
      </c>
      <c r="B12" t="s">
        <v>9</v>
      </c>
      <c r="C12" s="1">
        <v>755825</v>
      </c>
    </row>
    <row r="13" spans="1:3" ht="12.75" customHeight="1">
      <c r="A13" s="2">
        <v>64.105</v>
      </c>
      <c r="B13" t="s">
        <v>10</v>
      </c>
      <c r="C13" s="1">
        <v>45064</v>
      </c>
    </row>
    <row r="14" spans="1:3" ht="12.75" customHeight="1">
      <c r="A14" s="2">
        <v>64.109</v>
      </c>
      <c r="B14" t="s">
        <v>11</v>
      </c>
      <c r="C14" s="1">
        <v>3830700</v>
      </c>
    </row>
    <row r="15" spans="1:3" ht="12.75" customHeight="1">
      <c r="A15" s="2">
        <v>64.11</v>
      </c>
      <c r="B15" t="s">
        <v>12</v>
      </c>
      <c r="C15" s="1">
        <v>394289</v>
      </c>
    </row>
    <row r="16" spans="1:3" ht="12.75" customHeight="1">
      <c r="A16" s="2">
        <v>86.001</v>
      </c>
      <c r="B16" t="s">
        <v>13</v>
      </c>
      <c r="C16" s="1">
        <v>29315</v>
      </c>
    </row>
    <row r="17" spans="1:3" ht="12.75" customHeight="1">
      <c r="A17" s="2">
        <v>96.001</v>
      </c>
      <c r="B17" t="s">
        <v>14</v>
      </c>
      <c r="C17" s="1">
        <v>8394152</v>
      </c>
    </row>
    <row r="18" spans="1:3" ht="12.75" customHeight="1">
      <c r="A18" s="2">
        <v>96.002</v>
      </c>
      <c r="B18" t="s">
        <v>15</v>
      </c>
      <c r="C18" s="1">
        <v>40643345</v>
      </c>
    </row>
    <row r="19" spans="1:3" ht="12.75" customHeight="1">
      <c r="A19" s="2">
        <v>96.004</v>
      </c>
      <c r="B19" t="s">
        <v>16</v>
      </c>
      <c r="C19" s="1">
        <v>13388945</v>
      </c>
    </row>
    <row r="20" spans="1:3" ht="12.75" customHeight="1">
      <c r="A20" s="2">
        <v>96.005</v>
      </c>
      <c r="B20" t="s">
        <v>17</v>
      </c>
      <c r="C20" s="1">
        <v>219457</v>
      </c>
    </row>
    <row r="21" spans="1:3" ht="12.75" customHeight="1">
      <c r="A21" s="2">
        <v>96.006</v>
      </c>
      <c r="B21" t="s">
        <v>18</v>
      </c>
      <c r="C21" s="1">
        <v>1354781</v>
      </c>
    </row>
    <row r="22" spans="1:3" ht="12.75" customHeight="1">
      <c r="A22" s="2" t="s">
        <v>19</v>
      </c>
      <c r="B22" t="s">
        <v>20</v>
      </c>
      <c r="C22" s="1">
        <v>1468000</v>
      </c>
    </row>
    <row r="23" spans="1:3" ht="12.75" customHeight="1">
      <c r="A23" s="2" t="s">
        <v>21</v>
      </c>
      <c r="B23" t="s">
        <v>22</v>
      </c>
      <c r="C23" s="1">
        <v>16752960</v>
      </c>
    </row>
    <row r="24" spans="1:3" ht="12.75" customHeight="1">
      <c r="A24" s="2" t="s">
        <v>23</v>
      </c>
      <c r="B24" t="s">
        <v>24</v>
      </c>
      <c r="C24" s="1">
        <v>1762</v>
      </c>
    </row>
    <row r="25" spans="1:3" ht="12.75" customHeight="1">
      <c r="A25" s="2"/>
      <c r="B25" s="6" t="s">
        <v>106</v>
      </c>
      <c r="C25" s="9">
        <f>SUM(C8:C24)</f>
        <v>88195211</v>
      </c>
    </row>
    <row r="26" spans="1:3" ht="12.75" customHeight="1">
      <c r="A26" s="2"/>
      <c r="C26" s="1"/>
    </row>
    <row r="27" spans="1:3" ht="12.75" customHeight="1">
      <c r="A27" s="10" t="s">
        <v>107</v>
      </c>
      <c r="C27" s="1"/>
    </row>
    <row r="28" spans="1:3" ht="12.75" customHeight="1">
      <c r="A28" s="2">
        <v>10.427</v>
      </c>
      <c r="B28" t="s">
        <v>25</v>
      </c>
      <c r="C28" s="1">
        <v>693416</v>
      </c>
    </row>
    <row r="29" spans="1:3" ht="12.75" customHeight="1">
      <c r="A29" s="2">
        <v>10.551</v>
      </c>
      <c r="B29" t="s">
        <v>26</v>
      </c>
      <c r="C29" s="1">
        <v>1284134</v>
      </c>
    </row>
    <row r="30" spans="1:3" ht="12.75" customHeight="1">
      <c r="A30" s="2">
        <v>10.912</v>
      </c>
      <c r="B30" t="s">
        <v>27</v>
      </c>
      <c r="C30" s="1">
        <v>26430</v>
      </c>
    </row>
    <row r="31" spans="1:3" ht="12.75" customHeight="1">
      <c r="A31" s="2">
        <v>64.116</v>
      </c>
      <c r="B31" t="s">
        <v>28</v>
      </c>
      <c r="C31" s="1">
        <v>18235</v>
      </c>
    </row>
    <row r="32" spans="1:3" ht="12.75" customHeight="1">
      <c r="A32" s="2">
        <v>64.117</v>
      </c>
      <c r="B32" t="s">
        <v>29</v>
      </c>
      <c r="C32" s="1">
        <v>42703</v>
      </c>
    </row>
    <row r="33" spans="1:3" ht="12.75" customHeight="1">
      <c r="A33" s="2">
        <v>64.12</v>
      </c>
      <c r="B33" t="s">
        <v>30</v>
      </c>
      <c r="C33" s="1">
        <v>78</v>
      </c>
    </row>
    <row r="34" spans="1:3" ht="12.75" customHeight="1">
      <c r="A34" s="2">
        <v>64.124</v>
      </c>
      <c r="B34" t="s">
        <v>31</v>
      </c>
      <c r="C34" s="1">
        <v>78913</v>
      </c>
    </row>
    <row r="35" spans="1:3" ht="12.75" customHeight="1">
      <c r="A35" s="2">
        <v>84.007</v>
      </c>
      <c r="B35" t="s">
        <v>32</v>
      </c>
      <c r="C35" s="1">
        <v>224554</v>
      </c>
    </row>
    <row r="36" spans="1:3" ht="12.75" customHeight="1">
      <c r="A36" s="2">
        <v>84.033</v>
      </c>
      <c r="B36" t="s">
        <v>33</v>
      </c>
      <c r="C36" s="1">
        <v>204600</v>
      </c>
    </row>
    <row r="37" spans="1:3" ht="12.75" customHeight="1">
      <c r="A37" s="2">
        <v>84.038</v>
      </c>
      <c r="B37" t="s">
        <v>34</v>
      </c>
      <c r="C37" s="1">
        <v>17134</v>
      </c>
    </row>
    <row r="38" spans="1:3" ht="12.75" customHeight="1">
      <c r="A38" s="2">
        <v>84.063</v>
      </c>
      <c r="B38" t="s">
        <v>35</v>
      </c>
      <c r="C38" s="1">
        <v>1213799</v>
      </c>
    </row>
    <row r="39" spans="1:3" ht="12.75" customHeight="1">
      <c r="A39" s="2">
        <v>93.773</v>
      </c>
      <c r="B39" t="s">
        <v>36</v>
      </c>
      <c r="C39" s="1">
        <v>13931555</v>
      </c>
    </row>
    <row r="40" spans="1:3" ht="12.75" customHeight="1">
      <c r="A40" s="2">
        <v>93.774</v>
      </c>
      <c r="B40" t="s">
        <v>37</v>
      </c>
      <c r="C40" s="1">
        <v>12581594</v>
      </c>
    </row>
    <row r="41" spans="1:3" ht="12.75" customHeight="1">
      <c r="A41" s="2"/>
      <c r="B41" s="6" t="s">
        <v>108</v>
      </c>
      <c r="C41" s="9">
        <f>SUM(C28:C40)</f>
        <v>30317145</v>
      </c>
    </row>
    <row r="42" spans="1:3" ht="12.75" customHeight="1">
      <c r="A42" s="2"/>
      <c r="C42" s="1"/>
    </row>
    <row r="43" spans="1:3" ht="12.75" customHeight="1">
      <c r="A43" s="10" t="s">
        <v>109</v>
      </c>
      <c r="C43" s="1"/>
    </row>
    <row r="44" spans="1:3" ht="12.75" customHeight="1">
      <c r="A44" s="2">
        <v>10.051</v>
      </c>
      <c r="B44" t="s">
        <v>38</v>
      </c>
      <c r="C44" s="1">
        <v>26311</v>
      </c>
    </row>
    <row r="45" spans="1:3" ht="12.75" customHeight="1">
      <c r="A45" s="2">
        <v>10.053</v>
      </c>
      <c r="B45" t="s">
        <v>39</v>
      </c>
      <c r="C45" s="1">
        <v>165348</v>
      </c>
    </row>
    <row r="46" spans="1:3" ht="12.75" customHeight="1">
      <c r="A46" s="2">
        <v>10.055</v>
      </c>
      <c r="B46" t="s">
        <v>40</v>
      </c>
      <c r="C46" s="1">
        <v>1592198</v>
      </c>
    </row>
    <row r="47" spans="1:3" ht="12.75" customHeight="1">
      <c r="A47" s="2">
        <v>10.069</v>
      </c>
      <c r="B47" t="s">
        <v>41</v>
      </c>
      <c r="C47" s="1">
        <v>2789733</v>
      </c>
    </row>
    <row r="48" spans="1:3" ht="12.75" customHeight="1">
      <c r="A48" s="2">
        <v>10.072</v>
      </c>
      <c r="B48" t="s">
        <v>42</v>
      </c>
      <c r="C48" s="1">
        <v>881513</v>
      </c>
    </row>
    <row r="49" spans="1:3" ht="12.75" customHeight="1">
      <c r="A49" s="2">
        <v>10.45</v>
      </c>
      <c r="B49" t="s">
        <v>43</v>
      </c>
      <c r="C49" s="1">
        <v>980871</v>
      </c>
    </row>
    <row r="50" spans="1:3" ht="12.75" customHeight="1">
      <c r="A50" s="2" t="s">
        <v>44</v>
      </c>
      <c r="B50" t="s">
        <v>45</v>
      </c>
      <c r="C50" s="1">
        <v>12535</v>
      </c>
    </row>
    <row r="51" spans="1:3" ht="12.75" customHeight="1">
      <c r="A51" s="2">
        <v>14.85</v>
      </c>
      <c r="B51" t="s">
        <v>46</v>
      </c>
      <c r="C51" s="1">
        <v>62301</v>
      </c>
    </row>
    <row r="52" spans="1:3" ht="12.75" customHeight="1">
      <c r="A52" s="2" t="s">
        <v>47</v>
      </c>
      <c r="B52" t="s">
        <v>48</v>
      </c>
      <c r="C52" s="1">
        <v>68620</v>
      </c>
    </row>
    <row r="53" spans="1:3" ht="12.75" customHeight="1">
      <c r="A53" s="2"/>
      <c r="B53" s="6" t="s">
        <v>110</v>
      </c>
      <c r="C53" s="9">
        <f>SUM(C44:C52)</f>
        <v>6579430</v>
      </c>
    </row>
    <row r="54" spans="1:3" ht="12.75" customHeight="1">
      <c r="A54" s="2"/>
      <c r="C54" s="1"/>
    </row>
    <row r="55" spans="1:3" ht="12.75" customHeight="1">
      <c r="A55" s="6" t="s">
        <v>111</v>
      </c>
      <c r="C55" s="1"/>
    </row>
    <row r="56" spans="1:3" ht="12.75" customHeight="1">
      <c r="A56" s="2">
        <v>10.073</v>
      </c>
      <c r="B56" t="s">
        <v>49</v>
      </c>
      <c r="C56" s="1">
        <v>184083</v>
      </c>
    </row>
    <row r="57" spans="1:3" ht="12.75" customHeight="1">
      <c r="A57" s="2">
        <v>10.417</v>
      </c>
      <c r="B57" t="s">
        <v>50</v>
      </c>
      <c r="C57" s="1">
        <v>9500</v>
      </c>
    </row>
    <row r="58" spans="1:3" ht="12.75" customHeight="1">
      <c r="A58" s="2">
        <v>10.555</v>
      </c>
      <c r="B58" t="s">
        <v>51</v>
      </c>
      <c r="C58" s="1">
        <v>549967</v>
      </c>
    </row>
    <row r="59" spans="1:3" ht="12.75" customHeight="1">
      <c r="A59" s="2">
        <v>10.557</v>
      </c>
      <c r="B59" t="s">
        <v>52</v>
      </c>
      <c r="C59" s="1">
        <v>285365</v>
      </c>
    </row>
    <row r="60" spans="1:3" ht="12.75" customHeight="1">
      <c r="A60" s="2">
        <v>14.871</v>
      </c>
      <c r="B60" t="s">
        <v>53</v>
      </c>
      <c r="C60" s="1">
        <v>986590</v>
      </c>
    </row>
    <row r="61" spans="1:3" ht="12.75" customHeight="1">
      <c r="A61" s="2">
        <v>14.872</v>
      </c>
      <c r="B61" t="s">
        <v>54</v>
      </c>
      <c r="C61" s="1">
        <v>77585</v>
      </c>
    </row>
    <row r="62" spans="1:3" ht="12.75" customHeight="1">
      <c r="A62" s="2">
        <v>16.607</v>
      </c>
      <c r="B62" t="s">
        <v>55</v>
      </c>
      <c r="C62" s="1">
        <v>3170</v>
      </c>
    </row>
    <row r="63" spans="1:3" ht="12.75" customHeight="1">
      <c r="A63" s="2">
        <v>16.71</v>
      </c>
      <c r="B63" t="s">
        <v>56</v>
      </c>
      <c r="C63" s="1">
        <v>-108426</v>
      </c>
    </row>
    <row r="64" spans="1:3" ht="12.75" customHeight="1">
      <c r="A64" s="2">
        <v>20.106</v>
      </c>
      <c r="B64" t="s">
        <v>57</v>
      </c>
      <c r="C64" s="1">
        <v>512400</v>
      </c>
    </row>
    <row r="65" spans="1:3" ht="12.75" customHeight="1">
      <c r="A65" s="2">
        <v>20.205</v>
      </c>
      <c r="B65" t="s">
        <v>58</v>
      </c>
      <c r="C65" s="1">
        <v>7943339</v>
      </c>
    </row>
    <row r="66" spans="1:3" ht="12.75" customHeight="1">
      <c r="A66" s="2">
        <v>84.01</v>
      </c>
      <c r="B66" t="s">
        <v>59</v>
      </c>
      <c r="C66" s="1">
        <v>384370</v>
      </c>
    </row>
    <row r="67" spans="1:3" ht="12.75" customHeight="1">
      <c r="A67" s="2">
        <v>84.041</v>
      </c>
      <c r="B67" t="s">
        <v>60</v>
      </c>
      <c r="C67" s="1">
        <v>-117</v>
      </c>
    </row>
    <row r="68" spans="1:3" ht="12.75" customHeight="1">
      <c r="A68" s="2">
        <v>84.042</v>
      </c>
      <c r="B68" t="s">
        <v>61</v>
      </c>
      <c r="C68" s="1">
        <v>263179</v>
      </c>
    </row>
    <row r="69" spans="1:3" ht="12.75" customHeight="1">
      <c r="A69" s="2">
        <v>84.044</v>
      </c>
      <c r="B69" t="s">
        <v>62</v>
      </c>
      <c r="C69" s="1">
        <v>353235</v>
      </c>
    </row>
    <row r="70" spans="1:3" ht="12.75" customHeight="1">
      <c r="A70" s="2">
        <v>84.047</v>
      </c>
      <c r="B70" t="s">
        <v>63</v>
      </c>
      <c r="C70" s="1">
        <v>566467</v>
      </c>
    </row>
    <row r="71" spans="1:3" ht="12.75" customHeight="1">
      <c r="A71" s="2">
        <v>84.116</v>
      </c>
      <c r="B71" t="s">
        <v>64</v>
      </c>
      <c r="C71" s="1">
        <v>794800</v>
      </c>
    </row>
    <row r="72" spans="1:3" ht="12.75" customHeight="1">
      <c r="A72" s="2">
        <v>84.126</v>
      </c>
      <c r="B72" t="s">
        <v>65</v>
      </c>
      <c r="C72" s="1">
        <v>155019</v>
      </c>
    </row>
    <row r="73" spans="1:3" ht="12.75" customHeight="1">
      <c r="A73" s="2">
        <v>84.358</v>
      </c>
      <c r="B73" t="s">
        <v>66</v>
      </c>
      <c r="C73" s="1">
        <v>67251</v>
      </c>
    </row>
    <row r="74" spans="1:3" ht="12.75" customHeight="1">
      <c r="A74" s="2">
        <v>93.558</v>
      </c>
      <c r="B74" t="s">
        <v>67</v>
      </c>
      <c r="C74" s="1">
        <v>1074866</v>
      </c>
    </row>
    <row r="75" spans="1:3" ht="12.75" customHeight="1">
      <c r="A75" s="2">
        <v>93.563</v>
      </c>
      <c r="B75" t="s">
        <v>68</v>
      </c>
      <c r="C75" s="1">
        <v>119783</v>
      </c>
    </row>
    <row r="76" spans="1:3" ht="12.75" customHeight="1">
      <c r="A76" s="2">
        <v>93.568</v>
      </c>
      <c r="B76" t="s">
        <v>69</v>
      </c>
      <c r="C76" s="1">
        <v>578573</v>
      </c>
    </row>
    <row r="77" spans="1:3" ht="12.75" customHeight="1">
      <c r="A77" s="2">
        <v>93.767</v>
      </c>
      <c r="B77" t="s">
        <v>70</v>
      </c>
      <c r="C77" s="1">
        <v>261070</v>
      </c>
    </row>
    <row r="78" spans="1:3" ht="12.75" customHeight="1">
      <c r="A78" s="2">
        <v>93.777</v>
      </c>
      <c r="B78" t="s">
        <v>71</v>
      </c>
      <c r="C78" s="1">
        <v>47692</v>
      </c>
    </row>
    <row r="79" spans="1:3" ht="12.75" customHeight="1">
      <c r="A79" s="2">
        <v>93.778</v>
      </c>
      <c r="B79" t="s">
        <v>72</v>
      </c>
      <c r="C79" s="1">
        <v>15203347</v>
      </c>
    </row>
    <row r="80" spans="1:3" ht="12.75" customHeight="1">
      <c r="A80" s="2">
        <v>93.959</v>
      </c>
      <c r="B80" t="s">
        <v>73</v>
      </c>
      <c r="C80" s="1">
        <v>126461</v>
      </c>
    </row>
    <row r="81" spans="1:3" ht="12.75" customHeight="1">
      <c r="A81" s="2">
        <v>97.044</v>
      </c>
      <c r="B81" t="s">
        <v>74</v>
      </c>
      <c r="C81" s="1">
        <v>32121</v>
      </c>
    </row>
    <row r="82" spans="1:3" ht="12.75" customHeight="1">
      <c r="A82" s="2"/>
      <c r="B82" s="6" t="s">
        <v>112</v>
      </c>
      <c r="C82" s="9">
        <f>SUM(C56:C81)</f>
        <v>30471690</v>
      </c>
    </row>
    <row r="83" spans="1:3" ht="12.75" customHeight="1">
      <c r="A83" s="2"/>
      <c r="C83" s="1"/>
    </row>
    <row r="84" spans="1:3" ht="12.75" customHeight="1">
      <c r="A84" s="6" t="s">
        <v>113</v>
      </c>
      <c r="C84" s="1"/>
    </row>
    <row r="85" spans="1:3" ht="12.75" customHeight="1">
      <c r="A85" s="2" t="s">
        <v>75</v>
      </c>
      <c r="B85" t="s">
        <v>76</v>
      </c>
      <c r="C85" s="1">
        <v>676323</v>
      </c>
    </row>
    <row r="86" spans="1:3" ht="12.75" customHeight="1">
      <c r="A86" s="2" t="s">
        <v>77</v>
      </c>
      <c r="B86" t="s">
        <v>78</v>
      </c>
      <c r="C86" s="1">
        <v>3246842</v>
      </c>
    </row>
    <row r="87" spans="1:3" ht="12.75" customHeight="1">
      <c r="A87" s="2" t="s">
        <v>79</v>
      </c>
      <c r="B87" t="s">
        <v>80</v>
      </c>
      <c r="C87" s="1">
        <v>1157059</v>
      </c>
    </row>
    <row r="88" spans="1:3" ht="12.75" customHeight="1">
      <c r="A88" s="2"/>
      <c r="B88" s="6" t="s">
        <v>114</v>
      </c>
      <c r="C88" s="9">
        <f>SUM(C85:C87)</f>
        <v>5080224</v>
      </c>
    </row>
    <row r="89" spans="1:3" ht="12.75" customHeight="1">
      <c r="A89" s="2"/>
      <c r="C89" s="1"/>
    </row>
    <row r="90" spans="1:3" ht="12.75" customHeight="1">
      <c r="A90" s="6" t="s">
        <v>115</v>
      </c>
      <c r="C90" s="1"/>
    </row>
    <row r="91" spans="1:3" ht="12.75" customHeight="1">
      <c r="A91" s="2" t="s">
        <v>81</v>
      </c>
      <c r="B91" t="s">
        <v>82</v>
      </c>
      <c r="C91" s="1">
        <v>355000</v>
      </c>
    </row>
    <row r="92" spans="1:3" ht="12.75" customHeight="1">
      <c r="A92" s="2" t="s">
        <v>83</v>
      </c>
      <c r="B92" t="s">
        <v>84</v>
      </c>
      <c r="C92" s="1">
        <v>588000</v>
      </c>
    </row>
    <row r="93" spans="1:3" ht="12.75" customHeight="1">
      <c r="A93" s="2" t="s">
        <v>85</v>
      </c>
      <c r="B93" t="s">
        <v>86</v>
      </c>
      <c r="C93" s="1">
        <v>29199000</v>
      </c>
    </row>
    <row r="94" spans="1:3" ht="12.75" customHeight="1">
      <c r="A94" s="2" t="s">
        <v>87</v>
      </c>
      <c r="B94" t="s">
        <v>88</v>
      </c>
      <c r="C94" s="1">
        <v>4272090</v>
      </c>
    </row>
    <row r="95" spans="1:3" ht="12.75" customHeight="1">
      <c r="A95" s="11"/>
      <c r="B95" s="6" t="s">
        <v>116</v>
      </c>
      <c r="C95" s="9">
        <f>SUM(C91:C94)</f>
        <v>34414090</v>
      </c>
    </row>
    <row r="96" spans="1:3" ht="12.75" customHeight="1">
      <c r="A96" s="11"/>
      <c r="C96" s="1"/>
    </row>
    <row r="97" spans="1:3" ht="12.75" customHeight="1">
      <c r="A97" s="6" t="s">
        <v>117</v>
      </c>
      <c r="C97" s="1"/>
    </row>
    <row r="98" spans="1:3" ht="12.75" customHeight="1">
      <c r="A98" s="2">
        <v>10.051</v>
      </c>
      <c r="B98" t="s">
        <v>38</v>
      </c>
      <c r="C98" s="1">
        <v>4857618</v>
      </c>
    </row>
    <row r="99" spans="1:3" ht="12.75" customHeight="1">
      <c r="A99" s="2">
        <v>10.406</v>
      </c>
      <c r="B99" t="s">
        <v>89</v>
      </c>
      <c r="C99" s="1">
        <v>177770</v>
      </c>
    </row>
    <row r="100" spans="1:3" ht="12.75" customHeight="1">
      <c r="A100" s="2">
        <v>10.407</v>
      </c>
      <c r="B100" t="s">
        <v>90</v>
      </c>
      <c r="C100" s="1">
        <v>149000</v>
      </c>
    </row>
    <row r="101" spans="1:3" ht="12.75" customHeight="1">
      <c r="A101" s="2">
        <v>10.41</v>
      </c>
      <c r="B101" t="s">
        <v>91</v>
      </c>
      <c r="C101" s="1">
        <v>463426</v>
      </c>
    </row>
    <row r="102" spans="1:3" ht="12.75" customHeight="1">
      <c r="A102" s="2">
        <v>10.417</v>
      </c>
      <c r="B102" t="s">
        <v>50</v>
      </c>
      <c r="C102" s="1">
        <v>32735</v>
      </c>
    </row>
    <row r="103" spans="1:3" ht="12.75" customHeight="1">
      <c r="A103" s="2">
        <v>10.766</v>
      </c>
      <c r="B103" t="s">
        <v>92</v>
      </c>
      <c r="C103" s="1">
        <v>580000</v>
      </c>
    </row>
    <row r="104" spans="1:3" ht="12.75" customHeight="1">
      <c r="A104" s="2">
        <v>84.268</v>
      </c>
      <c r="B104" t="s">
        <v>93</v>
      </c>
      <c r="C104" s="1">
        <v>8355531</v>
      </c>
    </row>
    <row r="105" spans="1:3" ht="12.75" customHeight="1">
      <c r="A105" s="11"/>
      <c r="B105" s="6" t="s">
        <v>116</v>
      </c>
      <c r="C105" s="9">
        <f>SUM(C98:C104)</f>
        <v>14616080</v>
      </c>
    </row>
    <row r="106" spans="1:3" ht="12.75" customHeight="1">
      <c r="A106" s="11"/>
      <c r="C106" s="1"/>
    </row>
    <row r="107" spans="1:3" ht="12.75" customHeight="1">
      <c r="A107" s="6" t="s">
        <v>117</v>
      </c>
      <c r="C107" s="1"/>
    </row>
    <row r="108" spans="1:3" ht="12.75" customHeight="1">
      <c r="A108" s="2">
        <v>10.406</v>
      </c>
      <c r="B108" t="s">
        <v>89</v>
      </c>
      <c r="C108" s="1">
        <v>517000</v>
      </c>
    </row>
    <row r="109" spans="1:3" ht="12.75" customHeight="1">
      <c r="A109" s="2">
        <v>10.407</v>
      </c>
      <c r="B109" t="s">
        <v>90</v>
      </c>
      <c r="C109" s="1">
        <v>825000</v>
      </c>
    </row>
    <row r="110" spans="1:3" ht="12.75" customHeight="1">
      <c r="A110" s="2">
        <v>10.41</v>
      </c>
      <c r="B110" t="s">
        <v>91</v>
      </c>
      <c r="C110" s="1">
        <v>2348702</v>
      </c>
    </row>
    <row r="111" spans="1:3" ht="12.75" customHeight="1">
      <c r="A111" s="2">
        <v>10.438</v>
      </c>
      <c r="B111" t="s">
        <v>94</v>
      </c>
      <c r="C111" s="1">
        <v>1934361</v>
      </c>
    </row>
    <row r="112" spans="1:3" ht="12.75" customHeight="1">
      <c r="A112" s="2">
        <v>14.117</v>
      </c>
      <c r="B112" t="s">
        <v>95</v>
      </c>
      <c r="C112" s="1">
        <v>6525110</v>
      </c>
    </row>
    <row r="113" spans="1:3" ht="12.75" customHeight="1">
      <c r="A113" s="2">
        <v>14.142</v>
      </c>
      <c r="B113" t="s">
        <v>96</v>
      </c>
      <c r="C113" s="1">
        <v>6640</v>
      </c>
    </row>
    <row r="114" spans="1:3" ht="12.75" customHeight="1">
      <c r="A114" s="2">
        <v>59.012</v>
      </c>
      <c r="B114" t="s">
        <v>97</v>
      </c>
      <c r="C114" s="1">
        <v>893500</v>
      </c>
    </row>
    <row r="115" spans="1:3" ht="12.75" customHeight="1">
      <c r="A115" s="2">
        <v>59.041</v>
      </c>
      <c r="B115" t="s">
        <v>98</v>
      </c>
      <c r="C115" s="1">
        <v>217000</v>
      </c>
    </row>
    <row r="116" spans="1:3" ht="12.75" customHeight="1">
      <c r="A116" s="2">
        <v>64.114</v>
      </c>
      <c r="B116" t="s">
        <v>99</v>
      </c>
      <c r="C116" s="1">
        <v>995751</v>
      </c>
    </row>
    <row r="117" spans="1:3" ht="12.75" customHeight="1">
      <c r="A117" s="11"/>
      <c r="B117" s="6" t="s">
        <v>118</v>
      </c>
      <c r="C117" s="9">
        <f>SUM(C108:C116)</f>
        <v>14263064</v>
      </c>
    </row>
    <row r="118" spans="1:3" ht="12.75" customHeight="1">
      <c r="A118" s="11"/>
      <c r="C118" s="1"/>
    </row>
    <row r="119" spans="1:3" ht="12.75" customHeight="1">
      <c r="A119" s="6" t="s">
        <v>119</v>
      </c>
      <c r="C119" s="1"/>
    </row>
    <row r="120" spans="1:3" ht="12.75" customHeight="1">
      <c r="A120" s="2">
        <v>10.45</v>
      </c>
      <c r="B120" t="s">
        <v>43</v>
      </c>
      <c r="C120" s="1">
        <v>22506279</v>
      </c>
    </row>
    <row r="121" spans="1:3" ht="12.75" customHeight="1">
      <c r="A121" s="2">
        <v>97.022</v>
      </c>
      <c r="B121" t="s">
        <v>100</v>
      </c>
      <c r="C121" s="1">
        <v>393500</v>
      </c>
    </row>
    <row r="122" spans="2:3" s="3" customFormat="1" ht="12.75" customHeight="1">
      <c r="B122" s="6" t="s">
        <v>120</v>
      </c>
      <c r="C122" s="12">
        <f>SUM(C120:C121)</f>
        <v>22899779</v>
      </c>
    </row>
    <row r="123" spans="1:3" s="3" customFormat="1" ht="12.75" customHeight="1">
      <c r="A123" s="4"/>
      <c r="B123" s="4"/>
      <c r="C123" s="4"/>
    </row>
    <row r="124" spans="1:2" s="3" customFormat="1" ht="12.75" customHeight="1">
      <c r="A124" s="13" t="s">
        <v>121</v>
      </c>
      <c r="B124"/>
    </row>
    <row r="125" ht="12.75" customHeight="1">
      <c r="A125" s="14" t="s">
        <v>122</v>
      </c>
    </row>
    <row r="126" ht="12.75" customHeight="1">
      <c r="A126" s="13" t="s">
        <v>123</v>
      </c>
    </row>
    <row r="127" ht="12.75" customHeight="1">
      <c r="A127" s="15" t="s">
        <v>124</v>
      </c>
    </row>
  </sheetData>
  <sheetProtection/>
  <printOptions/>
  <pageMargins left="0.5" right="0.75" top="0.75" bottom="0.75" header="0.5" footer="0.5"/>
  <pageSetup horizontalDpi="600" verticalDpi="600" orientation="portrait" scale="80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2010-10-11T17:39:40Z</cp:lastPrinted>
  <dcterms:created xsi:type="dcterms:W3CDTF">2004-10-05T17:14:20Z</dcterms:created>
  <dcterms:modified xsi:type="dcterms:W3CDTF">2010-10-11T17:39:42Z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