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885" windowHeight="1216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<sst xmlns="http://schemas.openxmlformats.org/spreadsheetml/2006/main" count="2048" uniqueCount="615">
  <si>
    <t>CONSOLIDATED FEDERAL FUNDS REPORT: Fiscal Year 2003</t>
  </si>
  <si>
    <t>Detailed Federal Expenditure Data: Iowa - JOHNSON COUNTY</t>
  </si>
  <si>
    <t>TOTAL DIRECT EXPENDITURES OR OBLIGATIONS</t>
  </si>
  <si>
    <t>LIVESTOCK COMPENSATION PROGRAM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</si>
  <si>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</si>
  <si>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</si>
  <si>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</si>
  <si>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</si>
  <si>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</si>
  <si>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</si>
  <si>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</si>
  <si>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</si>
  <si>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</si>
  <si>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</si>
  <si>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</si>
  <si>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</si>
  <si>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</si>
  <si>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</si>
  <si>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</si>
  <si>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</si>
  <si>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</si>
  <si>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</si>
  <si>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</si>
  <si>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</si>
  <si>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</si>
  <si>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</si>
  <si>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DR.500</t>
  </si>
  <si>
    <t>RETIREMENT AND DISABILITY PAYMENTS--FOREIGN SERVICE OFFICERS</t>
  </si>
  <si>
    <t>DR.700</t>
  </si>
  <si>
    <t>FEDERAL RETIREMENT AND DISABILITY PAYMENTS--PUBLIC HEALTH SERVICE</t>
  </si>
  <si>
    <t>FOOD STAMPS</t>
  </si>
  <si>
    <t>ENVIRONMENTAL QUALITY INCENTIVES PROGRAM</t>
  </si>
  <si>
    <t>AUTOMOBILES AND ADAPTIVE EQUIPMENT FOR CERTAIN DISABLED VETERANS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</si>
  <si>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</si>
  <si>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</si>
  <si>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</si>
  <si>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</si>
  <si>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</si>
  <si>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WORK STUDY PROGRAM</t>
  </si>
  <si>
    <t>FEDERAL PERKINS LOAN PROGRAM-FEDERAL CAPITAL CONTRIBUTIONS</t>
  </si>
  <si>
    <t>FEDERAL PELL GRANT PROGRAM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</si>
  <si>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</si>
  <si>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</si>
  <si>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</si>
  <si>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</si>
  <si>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</si>
  <si>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</si>
  <si>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</si>
  <si>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WILDLIFE HABITAT INCENTIVE PROGRAM</t>
  </si>
  <si>
    <t>10.LMA</t>
  </si>
  <si>
    <t>LAMB MEAT ADJUSTMENT ASSISTANCE PROGRAM</t>
  </si>
  <si>
    <t>PUBLIC AND INDIAN HOUSING</t>
  </si>
  <si>
    <t>REFUGEE AND ENTRANT ASSISTANCE-STATE ADMINISTERED PROGRAM</t>
  </si>
  <si>
    <t>FLOOD INSURANCE</t>
  </si>
  <si>
    <t>DX.100</t>
  </si>
  <si>
    <t>U.S. POSTAL SERVICE--OTHER EXPENDITURES (NON-SALARY/NON-PROCUREMENT)</t>
  </si>
  <si>
    <t>PLANT AND ANIMAL DISEASE, PEST CONTROL AND ANIMAL CARE</t>
  </si>
  <si>
    <t>CROP DISASTER PROGRAM</t>
  </si>
  <si>
    <t>GRANTS FOR AGRICULTURAL RESEARCH-COMPETITIVE RESEARCH GRANTS</t>
  </si>
  <si>
    <t>NATIONAL SCHOOL LUNCH PROGRAM</t>
  </si>
  <si>
    <t>SPECIAL SUPPLEMENTAL FOOD PROGRAM FOR WOMEN, INFANTS, AND  CHILDREN</t>
  </si>
  <si>
    <t>COOPERATIVE FORESTRY ASSISTANCE</t>
  </si>
  <si>
    <t>BASIC AND APPLIED SCIENTIFIC RESEARCH</t>
  </si>
  <si>
    <t>MILITARY MEDICAL RESEARCH AND DEVELOPMENT</t>
  </si>
  <si>
    <t>BASIC SCIENTIFIC RESEARCH</t>
  </si>
  <si>
    <t>BASIC APPLIED AND ADVANCED RESEARCH IN SCIENCE AND ENGINEERING</t>
  </si>
  <si>
    <t>MATHEMATICAL SCIENCES GRANTS PROGRAM</t>
  </si>
  <si>
    <t>MULTIFAMILY HOUSING SERVICE COORDINATORS</t>
  </si>
  <si>
    <t>COMMUNITY DEVELOPMENT BLOCK GRANTS/ENTITLEMENT GRANTS</t>
  </si>
  <si>
    <t>EMERGENCY SHELTER GRANTS PROGRAM</t>
  </si>
  <si>
    <t>HOME INVESTMENT PARTNERSHIPS PROGRAM</t>
  </si>
  <si>
    <t>RESIDENT OPPORTUNITY AND SUPPORTIVE SERVICES</t>
  </si>
  <si>
    <t>SECTION 8 HOUSING CHOICE VOUCHERS</t>
  </si>
  <si>
    <t>PUBLIC HOUSING CAPITAL FUNDS</t>
  </si>
  <si>
    <t>CRIME VICTIM ASSISTANCE-DISCRETIONARY GRANTS</t>
  </si>
  <si>
    <t>LOCAL LAW ENFORCEMENT BLOCK GRANTS PROGRAM</t>
  </si>
  <si>
    <t>STATE CRIMINAL ALIEN ASSISTANCE PROGRAM</t>
  </si>
  <si>
    <t>BULLETPROOF VEST PARTNERSHIP PROGRAM</t>
  </si>
  <si>
    <t>DRUG-FREE COMMUNITIES SUPPORT PROGRAM GRANTS</t>
  </si>
  <si>
    <t>EMPLOYMENT AND TRAINING ADMINISTRATION EVALUATIONS</t>
  </si>
  <si>
    <t>OCCUPATIONAL SAFETY AND HEALTH - SUSAN HARWOOD TRAINING GRANTS</t>
  </si>
  <si>
    <t>HIGHWAY PLANNING AND CONSTRUCTION</t>
  </si>
  <si>
    <t>FEDERAL TRANSIT FORMULA GRANTS</t>
  </si>
  <si>
    <t>STATE AND COMMUNITY HIGHWAY SAFETY</t>
  </si>
  <si>
    <t>43.AAA</t>
  </si>
  <si>
    <t>RESEARCH GRANTS FOR THE SPACE PROGRAM</t>
  </si>
  <si>
    <t>PROMOTION OF THE ARTS-GRANTS TO ORGANIZATIONS AND INDIVIDUALS</t>
  </si>
  <si>
    <t>PROMOTION OF THE HUMANITIES-FEDERAL/STATE PARTNERSHIP</t>
  </si>
  <si>
    <t>PROMOTION OF THE HUMANITIES-FELLOWSHIPS AND STIPENDS</t>
  </si>
  <si>
    <t>PROMOTION OF THE HUMANITIES-RESEARCH</t>
  </si>
  <si>
    <t>CONSERVATION PROJECT SUPPORT</t>
  </si>
  <si>
    <t>IMLS NATIONAL LEADERSHIP GRANTS</t>
  </si>
  <si>
    <t>RECRUITING AND EDUCATING LIBRARIANS FOR THE 21ST CENTURY</t>
  </si>
  <si>
    <t>ENGINEERING GRANTS</t>
  </si>
  <si>
    <t>MATHEMATICAL AND PHYSICAL SCIENCES</t>
  </si>
  <si>
    <t>GEOSCIENCES</t>
  </si>
  <si>
    <t>COMPUTER AND INFORMATION SCIENCE AND ENGINEERING (CISE)</t>
  </si>
  <si>
    <t>BIOLOGICAL SCIENCES</t>
  </si>
  <si>
    <t>SOCIAL BEHAVIORAL AND ECONOMIC SCIENCES</t>
  </si>
  <si>
    <t>EDUCATION AND HUMAN RESOURCES</t>
  </si>
  <si>
    <t>POLAR PROGRAMS</t>
  </si>
  <si>
    <t>WOMEN'S BUSINESS OWNERSHIP ASSISTANCE</t>
  </si>
  <si>
    <t>ENVIRONMENTAL PROTECTION CONSOLIDATED RESEARCH</t>
  </si>
  <si>
    <t>OFFICE OF SCIENCE FINANCIAL ASSISTANCE PROGRAM</t>
  </si>
  <si>
    <t>CONSERVATION RESEARCH AND DEVELOPMENT</t>
  </si>
  <si>
    <t>EPIDEMIOLOGY AND OTHER HEALTH STUDIES FINANCIAL ASSISTANCE</t>
  </si>
  <si>
    <t>TITLE I GRANTS TO LOCAL EDUCATION AGENCIES</t>
  </si>
  <si>
    <t>NATIONAL RESOURCE CENTERS &amp; FELLOWSHIPS PROGRAM FOR LANGUAGE</t>
  </si>
  <si>
    <t>UNDERGRADUATE INTERNATIONAL STUDIES &amp; FOREIGN LANGUAGE PROGRAMS</t>
  </si>
  <si>
    <t>INTERNATIONA:OVERSEAS-GROUP PROJECTS ABROAD</t>
  </si>
  <si>
    <t>INTERNATIONAL:OVERSEAS-DOCTORAL DISSERTATION</t>
  </si>
  <si>
    <t>IMPACT AID</t>
  </si>
  <si>
    <t>TRIO-STUDENT SUPPORT SERVICES</t>
  </si>
  <si>
    <t>TRIO-UPWARD BOUND</t>
  </si>
  <si>
    <t>FUND FOR THE IMPROVEMENT OF POSTSECONDARY EDUCATION</t>
  </si>
  <si>
    <t>REHABILITATION SERVICES-VOCATIONAL REHABILITATION GRANTS TO STATES</t>
  </si>
  <si>
    <t>REHABILITATION LONG-TERM TRAINING</t>
  </si>
  <si>
    <t>CENTERS FOR INDEPENDENT LIVING</t>
  </si>
  <si>
    <t>NATIONAL INSTITUTE ON DISABILITY AND REHABILITATION RESEARCH</t>
  </si>
  <si>
    <t>BUSINESS AND INTERNATIONAL EDUCATION PROJECTS</t>
  </si>
  <si>
    <t>GRADUATE ASSISTANCE IN AREAS OF NATIONAL NEED</t>
  </si>
  <si>
    <t>FUND FOR THE IMPROVEMENT OF EDUCATION</t>
  </si>
  <si>
    <t>ASSISTIVE TECHNOLOGY</t>
  </si>
  <si>
    <t>CHILD CARE ACCESS MEANS PARENTS IN SCHOOL</t>
  </si>
  <si>
    <t>ASSISTIVE TECHNOLOGY-STATE GRANTS FOR PROTECTION AND ADVOCACY</t>
  </si>
  <si>
    <t>FOOD AND DRUG ADMINISTRATION RESEARCH</t>
  </si>
  <si>
    <t>MATERNAL AND CHILD HEALTH-FEDERAL CONSOLIDATED PROGRAMS</t>
  </si>
  <si>
    <t>BIOLOGICAL RESPONSE TO ENVIRONMENTAL HEALTH HAZARDS</t>
  </si>
  <si>
    <t>BIOMETRY AND RISK ESTIMATION-HEALTH RISKS FROM ENVIRONMENTAL EXPOSURES</t>
  </si>
  <si>
    <t>ORAL DISEASES AND DISORDERS RESEARCH</t>
  </si>
  <si>
    <t>NURSE ANESTHETIST TRAINEESHIPS</t>
  </si>
  <si>
    <t>EMERGENCY MEDICAL SERVICES FOR CHILDREN</t>
  </si>
  <si>
    <t>CENTERS FOR RES &amp; DEMOS FOR HEALTH PROMOTION &amp; DISEASE PREVENTION</t>
  </si>
  <si>
    <t>AIDS EDUCATION AND TRAINING CENTERS</t>
  </si>
  <si>
    <t>HUMAN GENOME RESEARCH</t>
  </si>
  <si>
    <t>RESEARCH RELATED TO DEAFNESS &amp; COMMUNICATIVE DISORDERS</t>
  </si>
  <si>
    <t>RESEARCH AND TRAINING IN COMPLEMENTARY &amp; ALTERNATIVE MEDICINE</t>
  </si>
  <si>
    <t>RESEARCH ON HEALTHCARE COSTS, QUALITY AND OUTCOMES</t>
  </si>
  <si>
    <t>GRANTS FOR DENTAL PUBLIC HEALTH RESIDENCY TRAINING</t>
  </si>
  <si>
    <t>MENTAL HEALTH RESEARCH GRANTS</t>
  </si>
  <si>
    <t>PUBLIC HEALTH TRAINING CENTERS GRANT PROGRAM</t>
  </si>
  <si>
    <t>UNIVERSAL NEWBORN HEARING SCREENING</t>
  </si>
  <si>
    <t>OCCUPATIONAL SAFETY AND HEALTH RESEARCH GRANTS</t>
  </si>
  <si>
    <t>ALCOHOL RESEARCH CAREER DEVEL AWARDS FOR SCIENTISTS AND CLINICIANS</t>
  </si>
  <si>
    <t>ALCOHOL NATIONAL RESEARCH SERVICE AWARDS FOR RESEARCH TRAINING</t>
  </si>
  <si>
    <t>ALCOHOL RESEARCH PROGRAMS</t>
  </si>
  <si>
    <t>DRUG ABUSE NATIONAL RESEARCH SERVICE AWARDS FOR RESEARCH TRAINING</t>
  </si>
  <si>
    <t>DRUG ABUSE RESEARCH PROGRAMS</t>
  </si>
  <si>
    <t>MENTAL HEALTH RESEARCH CAREER/SCIENTIST DEVELOPMENT AWARDS</t>
  </si>
  <si>
    <t>MENTAL HEALTH NATIONAL RESEARCH SERVICE AWARDS FOR RESEARCH TRAINING</t>
  </si>
  <si>
    <t>BIOMEDICAL IMAGING RESEARCH</t>
  </si>
  <si>
    <t>BIOENGINEERING RESEARCH</t>
  </si>
  <si>
    <t>COMPARATIVE MEDICINE</t>
  </si>
  <si>
    <t>CLINICAL RESEARCH</t>
  </si>
  <si>
    <t>ADVANCED EDUCATION NURSING TRAINEESHIPS</t>
  </si>
  <si>
    <t>NURSING RESEARCH</t>
  </si>
  <si>
    <t>MINORITY BIOMEDICAL RESEARCH SUPPORT</t>
  </si>
  <si>
    <t>RESEARCH INFRASTRUCTURE</t>
  </si>
  <si>
    <t>CANCER CAUSE AND PREVENTION RESEARCH</t>
  </si>
  <si>
    <t>CANCER DETECTION AND DIAGNOSIS RESEARCH</t>
  </si>
  <si>
    <t>CANCER TREATMENT RESEARCH</t>
  </si>
  <si>
    <t>CANCER BIOLOGY RESEARCH</t>
  </si>
  <si>
    <t>CANCER CENTERS SUPPORT GRANTS</t>
  </si>
  <si>
    <t>CANCER RESEARCH MANPOWER</t>
  </si>
  <si>
    <t>CANCER CONTROL</t>
  </si>
  <si>
    <t>TRANSITIONAL LIVING FOR HOMELESS YOUTH</t>
  </si>
  <si>
    <t>EDUC &amp; PREV TO REDUCE SEXUAL ABUSE OF RUNAWAY HOMELESS AND STREET YOUTH</t>
  </si>
  <si>
    <t>TEMPORARY ASSISTANCE FOR NEEDY FAMILIES</t>
  </si>
  <si>
    <t>CHILD SUPPORT ENFORCEMENT</t>
  </si>
  <si>
    <t>LOW INCOME HOME ENERGY ASSISTANCE</t>
  </si>
  <si>
    <t>RUNAWAY AND HOMELESS YOUTH</t>
  </si>
  <si>
    <t>UNIV. CENTERS FOR EXCELLENCE IN DEVEL. DISABILITIES EDCU RESEARCH AND SER</t>
  </si>
  <si>
    <t>CHILD WELFARE SERVICES TRAINING GRANTS</t>
  </si>
  <si>
    <t>STATE CHILDREN'S INSURANCE PROGRAM (CHIP)</t>
  </si>
  <si>
    <t>STATE SURVEY AND CERTIFICATION OF HEALTH CARE PROVIDERS AND SUPPLIERS</t>
  </si>
  <si>
    <t>MEDICAL ASSISTANCE PROGRAM</t>
  </si>
  <si>
    <t>CELL BIOLOGY AND BIOPHYSICS RESEARCH</t>
  </si>
  <si>
    <t>HEART AND VASCULAR DISEASES RESEARCH</t>
  </si>
  <si>
    <t>LUNG DISEASES RESEARCH</t>
  </si>
  <si>
    <t>BLOOD DISEASES AND RESOURCES RESEARCH</t>
  </si>
  <si>
    <t>ARTHRITIS, MUSCULOSKELETAL AND SKIN DISEASES RESEARCH</t>
  </si>
  <si>
    <t>DIABETES, ENDOCRINOLOGY AND METABOLISM RESEARCH</t>
  </si>
  <si>
    <t>DIGESTIVE DISEASES AND NUTRITION RESEARCH</t>
  </si>
  <si>
    <t>KIDNEY DISEASES, UROLOGY AND HEMATOLOGY RESEARCH</t>
  </si>
  <si>
    <t>EXTRAMURAL RESEARCH PROGRAM IN NEUROSCIENCES &amp; NEUROLOGICAL DISORDERS</t>
  </si>
  <si>
    <t>ALLERGY, IMMUNOLOGY AND TRANSPLANTATION RESEARCH</t>
  </si>
  <si>
    <t>MICROBIOLOGY AND INFECTIOUS DISEASES RESEARCH</t>
  </si>
  <si>
    <t>PHARMACOLOGY, PHYSIOLOGY AND BIOLOGICAL CHEMISTRY RESEARCH</t>
  </si>
  <si>
    <t>GENETICS AND DEVELOPMENTAL BIOLOGY RESEARCH AND RESEARCH TRAINING</t>
  </si>
  <si>
    <t>POPULATION RESEARCH</t>
  </si>
  <si>
    <t>CENTER FOR RESEARCH FOR MOTHERS AND CHILDREN</t>
  </si>
  <si>
    <t>AGING RESEARCH</t>
  </si>
  <si>
    <t>VISION RESEARCH</t>
  </si>
  <si>
    <t>MEDICAL LIBRARY ASSISTANCE</t>
  </si>
  <si>
    <t>GRANTS FOR RESIDENCY TRNG IN GENERAL INTERNAL MED AND/OR GEN PEDIATRICS</t>
  </si>
  <si>
    <t>RESOURCES &amp; MANPOWER DEVELOPMENT IN THE ENVIRONMENTAL HEALTH SCIENCES</t>
  </si>
  <si>
    <t>SCHOLARSHIPS HEALTH PROFESSIONS STUDENTS DISADVANTAGED BACKGROUND</t>
  </si>
  <si>
    <t>CENTER FOR MEDICAL REHABILITATION RESEARCH</t>
  </si>
  <si>
    <t>FOGARTY INTERNATIONAL RESEARCH COLLABORATION AWARD</t>
  </si>
  <si>
    <t>BLOCK GRANTS FOR PREVENTION AND TREATMENT OF SUBSTANCE ABUSE</t>
  </si>
  <si>
    <t>PUBLIC HEALTH TRAINEESHIPS</t>
  </si>
  <si>
    <t>GERIATRIC EDUCATION CENTERS</t>
  </si>
  <si>
    <t>SENIOR INTERNATIONAL FELLOWSHIPS</t>
  </si>
  <si>
    <t>RETIRED AND SENIOR VOLUNTEER PROGRAM (RSVP)</t>
  </si>
  <si>
    <t>VOLUNTEERS IN SERVICE TO AMERICA</t>
  </si>
  <si>
    <t>EMERGENCY FOOD AND SHELTER NATIONAL BOARD PROGRAM</t>
  </si>
  <si>
    <t>ASSISTANCE TO FIREFIGHTERS GRANT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</si>
  <si>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</si>
  <si>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</si>
  <si>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</si>
  <si>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</si>
  <si>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</si>
  <si>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</si>
  <si>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SW.100</t>
  </si>
  <si>
    <t>SALARIES AND WAGES--DEPT OF DEFENSE (ACTIVE MILITARY EMPLOYEES)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</si>
  <si>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</si>
  <si>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</si>
  <si>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</si>
  <si>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</si>
  <si>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</si>
  <si>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</si>
  <si>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</si>
  <si>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</si>
  <si>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</si>
  <si>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</si>
  <si>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</si>
  <si>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</si>
  <si>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VERY LOW-INCOME HOUSING REPAIR LOANS AND GRANTS</t>
  </si>
  <si>
    <t>FEDERAL DIRECT STUDENT LOANS</t>
  </si>
  <si>
    <t>HEALTH PROFESSIONS STUDENT LOANS</t>
  </si>
  <si>
    <t>MANUF HOME LOAN INS-FIN PURCHASE OF MANUF HOMES AS PRINCIPAL RESIDENCE</t>
  </si>
  <si>
    <t>MORTGAGE INSURANCE HOMES</t>
  </si>
  <si>
    <t>MORTGAGE INSURANCE PURCHASE OF UNITS IN CONDOMINIUMS</t>
  </si>
  <si>
    <t>SMALL BUSINESS LOANS</t>
  </si>
  <si>
    <t>VETERANS HOUSING GUARANTEED AND INSURED LOANS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</si>
  <si>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</si>
  <si>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</si>
  <si>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</si>
  <si>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</si>
  <si>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</si>
  <si>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</si>
  <si>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</si>
  <si>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</si>
  <si>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</si>
  <si>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</si>
  <si>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</si>
  <si>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</si>
  <si>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</si>
  <si>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</si>
  <si>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</si>
  <si>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</si>
  <si>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</si>
  <si>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</si>
  <si>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</si>
  <si>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</si>
  <si>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</si>
  <si>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</si>
  <si>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</si>
  <si>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</si>
  <si>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</si>
  <si>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</si>
  <si>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</si>
  <si>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RURAL RENTAL ASSISTANCE PAYMENTS</t>
  </si>
  <si>
    <t>WETLANDS RESERVE PROGRAM</t>
  </si>
  <si>
    <t>MILK INCOME LOSS CONTRACT PROGRAM</t>
  </si>
  <si>
    <t>AGRICULTURAL RESEARCH-BASIC AND APPLIED RESEARCH</t>
  </si>
  <si>
    <t>AIR FORCE DEFENSE RESEARCH SCIENCE PROGRAM</t>
  </si>
  <si>
    <t>RESEARCH AND TECHNOLOGY DEVELOPMENT</t>
  </si>
  <si>
    <t>GEOLOGICAL SURVEY-RESEARCH AND DATA ACQUISITION</t>
  </si>
  <si>
    <t>NATIONAL COOPERATIVE GEOLOGIC MAPPING PROGRAM (STATEMAP &amp; EPMAP)</t>
  </si>
  <si>
    <t>NATIVE AMERICAN GRAVES PROTECTION &amp; REPATRIATION ACT</t>
  </si>
  <si>
    <t>AIRPORT IMPROVEMENT PROGRAM</t>
  </si>
  <si>
    <t>DOT MISCELLANEOUS GRANT AWARDS</t>
  </si>
  <si>
    <t>PROMOTION OF THE HUMANITIES-DIVISION OF PRESERVATION AND ACCESS</t>
  </si>
  <si>
    <t>PROMOTION OF THE HUMANITIES-WE THE PEOPLE</t>
  </si>
  <si>
    <t>INTERNATIONAL SCIENCE AND ENGINEERING (OISE)</t>
  </si>
  <si>
    <t>SURVEYS, STUDIES INVESTIGATIONS &amp; SPECIAL PURPOSE RELATING  CLEAN AIR ACT</t>
  </si>
  <si>
    <t>SCIENCE TO ACHIEVE RESULTS (STARS)</t>
  </si>
  <si>
    <t>BROWNFIELDS ASSESSMENT AND CLEANUP COOPERATIVE AGREEMENTS</t>
  </si>
  <si>
    <t>SPEC ED-PERSONNEL PREPARATION TO IMPROVE SERVICES &amp; RESULTS FOR CHILDREN</t>
  </si>
  <si>
    <t>RURAL EDUCATION ACHIEVEMENT PROGRAM</t>
  </si>
  <si>
    <t>INJURY PREVENTION &amp; CONTROL RESEARCH &amp; STATE &amp; COMMUNITY BASED PROGRAMS</t>
  </si>
  <si>
    <t>GERIATRIC TRAINING  DRS., DENTISTS &amp; BEHAVIORAL/MENTAL HEALTH PROFESSIONA</t>
  </si>
  <si>
    <t>DISABILITIES PREVENTION</t>
  </si>
  <si>
    <t>FOSTER GRANDPARENT PROGRAM</t>
  </si>
  <si>
    <t>SW.700</t>
  </si>
  <si>
    <t>SALARIES AND WAGES--U.S. COAST GUARD (UNIFORMED EMPLOYEES)</t>
  </si>
  <si>
    <t>PHYSICAL DISASTER LOANS</t>
  </si>
  <si>
    <t>PROPERTY IMPROVEMENT LOAN INSURANCE FOR IMPROVING EXISTING STRUCTURE</t>
  </si>
  <si>
    <t>CERTIFIED DEVELOPMENT COMPANY LOANS (504 LOANS)</t>
  </si>
  <si>
    <t>COMMUNITY FACILITIES LOANS AND GRANTS</t>
  </si>
  <si>
    <t>SPECIAL PROJECTS OF NATIONAL SIGNIFICANCE</t>
  </si>
  <si>
    <t>HEALTH CARE AND OTHER FACILITIES</t>
  </si>
  <si>
    <t>PROMOTING SAFE AND STABLE FAMILIES</t>
  </si>
  <si>
    <t>OCCUPATIONAL SAFETY AND HEALTH-TRAINING GRANTS</t>
  </si>
  <si>
    <t>REHABILITATION SERVICES DEMONSTRATION &amp; TRAINING-SPECIAL DEMO PROGRAMS</t>
  </si>
  <si>
    <t>SAFE AND DRUG-FREE SCHOOLS AND COMMUNITIES-NATIONAL PROGRAMS</t>
  </si>
  <si>
    <t>JACOB K. JAVITS FELLOWSHIPS</t>
  </si>
  <si>
    <t>INTERNATIONAL:OVERSEAS-FACULTY RESEARCH ABROAD</t>
  </si>
  <si>
    <t>INTERNATIONAL RESEARCH AND STUDIES</t>
  </si>
  <si>
    <t>AWARD: NATIONAL STUDENT DESIGN COMPETITION FOR SUSTAINABILITY</t>
  </si>
  <si>
    <t>FEDERAL TRANSIT-CAPITAL INVESTMENT GRANTS</t>
  </si>
  <si>
    <t>EDWARD BYRNE MEMORIAL JUSTICE ASSISTANCE GRANT PROGRAM</t>
  </si>
  <si>
    <t>PUBLIC SAFETY PARTNERSHIP AND COMMUNITY POLICING GRANTS</t>
  </si>
  <si>
    <t>CLIMATE AND ATMOSPHERIC RESEARCH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</si>
  <si>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</si>
  <si>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</si>
  <si>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</si>
  <si>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</si>
  <si>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</si>
  <si>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TOTAL:</t>
  </si>
  <si>
    <t>RENEWABLE ENEGY SYSTEMS AND ENERGY EFFICIENCY IMPROVEMENT PROGRAM</t>
  </si>
  <si>
    <t>SOCIAL SECURITY - RESEARCH AND DEMONSTRATION GRANTS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</si>
  <si>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</si>
  <si>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</si>
  <si>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</si>
  <si>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</si>
  <si>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</si>
  <si>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</si>
  <si>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</si>
  <si>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</si>
  <si>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</si>
  <si>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</si>
  <si>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</si>
  <si>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</si>
  <si>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APPLIED TOXICOLOGICAL RESEARCH AND TESTING</t>
  </si>
  <si>
    <t>NATIONAL HISTORICAL PUBLICATIONS AND RECORDS GRANTS</t>
  </si>
  <si>
    <t>HURRICAN EDUCATION RECOVERY</t>
  </si>
  <si>
    <t>DEPARTMENT OF EDUCATION</t>
  </si>
  <si>
    <t>NATIONAL SCIENCE AND MATHEMATICS ACCESS TO RETAIN TALENT (SMART)</t>
  </si>
  <si>
    <t>ACADEMIC COMPETITIVENESS GRANTS</t>
  </si>
  <si>
    <t>UNIVERSITY COAL RESEARCH</t>
  </si>
  <si>
    <t>GRANTS TO REDUCE VIOLENT CRIMES AGAINST WOMEN ON CAMPUS</t>
  </si>
  <si>
    <t>OUTDOOR RECREATION-ACQUISITION, DEVELOPMENT AND PLANNING</t>
  </si>
  <si>
    <t>REGULATION OF SURFACE COAL MINING &amp; SURFACE EFFECTS OF UNDERGRD MINING</t>
  </si>
  <si>
    <t>LOW INCOME HOUSING ASSISTANCE PROGRAM-SECTION 8 MODERATE REHABILITATION</t>
  </si>
  <si>
    <t>CDBG/SECRETARYS DISCRETIONARY FUND-INSULAR AREA</t>
  </si>
  <si>
    <t>LOAN CANCELLATIONS</t>
  </si>
  <si>
    <t>SECTION 8 HOUSING ASSISTANCE PAYMENTS PROGRAM-SPECIAL ALLOCATIONS</t>
  </si>
  <si>
    <t>MULTIFAMILY ASSISTED HOUSING REFORM AND AFFORDABILITY ACT</t>
  </si>
  <si>
    <t>FEDERAL RETIREMENT AND DISABILITY PAYMENTS--TENNESSEE VALLEY AUTHORITY</t>
  </si>
  <si>
    <t>DR.800</t>
  </si>
  <si>
    <t>CONSOLIDATED FEDERAL FUNDS REPORT: Fiscal Year 2006</t>
  </si>
  <si>
    <t>LIFE INSURANCE FOR VETERANS</t>
  </si>
  <si>
    <t>BUSINESS AND INDUSTRY LOANS</t>
  </si>
  <si>
    <t>NURSING STUDENT LOANS</t>
  </si>
  <si>
    <t>NURSE FACULTY LOAN PROGRAM (NFLP)</t>
  </si>
  <si>
    <t>GRANTS TO PROVIDE OUTPATIENT EARLY INTERVENTION SVCS WITH RESPECT TO HIV</t>
  </si>
  <si>
    <t>TRANS-NIH RESEARCH SUPPORT</t>
  </si>
  <si>
    <t>CENTERS FOR DISEASE CONTROL &amp; PREVENT-INVESTIGATIONS AND TECHNICAL ASSIST</t>
  </si>
  <si>
    <t>SUBSTANCE ABUSE &amp; MENTAL HEALTH SERVICES PROJECTS OF NATIONAL SIGNIFICANCE</t>
  </si>
  <si>
    <t>NIEHS SUPERFUND HAZARDOUS SUBSTANCE-BASIC RESEARCH AND EDUCATION</t>
  </si>
  <si>
    <t>MODEL STATE-SUPPORTED AREA HEALTH EDUCATION CENTERS</t>
  </si>
  <si>
    <t>NATIONAL INSTITUTE ON STUDENT ACHIEVEMENT, CURRICULUM AND ASSESSMENT</t>
  </si>
  <si>
    <t>RONALD E. MCNAIR POST-BACCALAUREATE ACHIEVEMENT</t>
  </si>
  <si>
    <t>BILINGUAL EDUCATION-PROFESSIONAL DEVELOPMENT</t>
  </si>
  <si>
    <t>OFFICE CYBERINFRASTRUCTURE</t>
  </si>
  <si>
    <t>LOW INCOME HOUSING ASSISTANCE PROGRAM-SECTION 8 NEW CONST/SUBSTANTIAL</t>
  </si>
  <si>
    <t>CONSOLIDATED FEDERAL FUNDS REPORT: Fiscal Year 2007</t>
  </si>
  <si>
    <t>Prepared By: State Library of Iowa, State Data Center Program, 800-248-4483, 10/22/08</t>
  </si>
  <si>
    <t>MORTGAGE INSURANCE HOMES FOR LOW AND MODERATE INCOME FAMILIES</t>
  </si>
  <si>
    <t>SEED GRANTS TO STATES FOR QUALIFIED HIGH-RISK POOLS</t>
  </si>
  <si>
    <t>DEMONSTRATION TO MAINTAIN INDEPENDENCE AND EMPLOYMENT</t>
  </si>
  <si>
    <t>CONSOLIDATED KNOWLEDGE DEVELOPMENT AND APPLICATION PROGRAM</t>
  </si>
  <si>
    <t>CENTERS FOR GENOMICS AND PUBLIC HEALTH</t>
  </si>
  <si>
    <t>INNOVATIONS IN APPLIED PUBLIC HEALTH RESEARCH CDC HEALTH PROTECTION RE</t>
  </si>
  <si>
    <t>DEMO PROJECTS TO ENSURE STUDENTS WITH DISABILITIES RECEIVE A HIGHER ED</t>
  </si>
  <si>
    <t>INSTITUTE OF MUSEUM AND LIBRARY SERVICES</t>
  </si>
  <si>
    <t>HOMELESS VETERANS REINTEGRATION PROJECT</t>
  </si>
  <si>
    <t>DRUG COURT DISCRETIONARY GRANT PROGRAM</t>
  </si>
  <si>
    <t>MEASUREMENT &amp; ENGINEERING RESEARCH &amp; STANDARDS</t>
  </si>
  <si>
    <t>PUBLIC TELECOMMUNICATIONS FACILITIES - PLANNING AND CONSTRUCTION</t>
  </si>
  <si>
    <t>RURAL COOPERATIVE DEVELOPMENT GRANTS</t>
  </si>
  <si>
    <t>PUBLIC SAFETY OFFICERS' EDUCATIONAL ASSISTANCE</t>
  </si>
  <si>
    <t>CONSERVATION SECURITY PROGRAM (CSP)</t>
  </si>
  <si>
    <t>ENERGY EMPLOYEES OCCUPATIONAL ILLNESS COMPENSATION</t>
  </si>
  <si>
    <t>INDEMNITIES</t>
  </si>
  <si>
    <t>CONSOLIDATED FEDERAL FUNDS REPORT: Fiscal Year 2008</t>
  </si>
  <si>
    <t>published yearly, http://www.census.gov/govs/cffr/</t>
  </si>
  <si>
    <t>Prepared By: State Library of Iowa, State Data Center Program, 800-248-4483, 9/8/09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</si>
  <si>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</si>
  <si>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</si>
  <si>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</si>
  <si>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</si>
  <si>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</si>
  <si>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</si>
  <si>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</si>
  <si>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</si>
  <si>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</si>
  <si>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</si>
  <si>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</si>
  <si>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</si>
  <si>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</si>
  <si>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Energy Employees Occupational Illness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</si>
  <si>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</si>
  <si>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</si>
  <si>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</si>
  <si>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</si>
  <si>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</si>
  <si>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</si>
  <si>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</si>
  <si>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</si>
  <si>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</si>
  <si>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</si>
  <si>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</si>
  <si>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</si>
  <si>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</si>
  <si>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</si>
  <si>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</si>
  <si>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</si>
  <si>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Retirement And Disability Payments--Foreign Service Officers</t>
  </si>
  <si>
    <t>Federal Retirement And Disability Payments--Public Health Service</t>
  </si>
  <si>
    <t>Federal Retirement And Disability Payments--Tennessee Valley Authority</t>
  </si>
  <si>
    <t>Rural Rental Assistance Payments</t>
  </si>
  <si>
    <t>Supplemental Nutrition Assistance Program</t>
  </si>
  <si>
    <t>Environmental Quality Incentives Program</t>
  </si>
  <si>
    <t>Automobiles And Adaptive Equipment For Certain Disabled Veterans</t>
  </si>
  <si>
    <t>Burial Expenses Allowance For Veterans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</si>
  <si>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</si>
  <si>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</si>
  <si>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</si>
  <si>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</si>
  <si>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</si>
  <si>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</si>
  <si>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</si>
  <si>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</si>
  <si>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</si>
  <si>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</si>
  <si>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</si>
  <si>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</si>
  <si>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</si>
  <si>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Crop Insurance</t>
  </si>
  <si>
    <t>Conservation Security Program (Csp)</t>
  </si>
  <si>
    <t>Section 8 Housing Assistance Payments Program-Special Allocations</t>
  </si>
  <si>
    <t>Section 8 Housing Assistance Payments Program Special Allocations (Recover</t>
  </si>
  <si>
    <t>Public And Indian Housing</t>
  </si>
  <si>
    <t>Public Safety Officers' Educational Assistance</t>
  </si>
  <si>
    <t>Life Insurance For Veterans</t>
  </si>
  <si>
    <t>Chapter 33 Post 9/11 Veterans Educational Assistance Act Of 2008</t>
  </si>
  <si>
    <t>Reserve Education Assistance Program</t>
  </si>
  <si>
    <t>Loan Cancellations</t>
  </si>
  <si>
    <t>Flood Insurance</t>
  </si>
  <si>
    <t>U.S. Postal Service--Other Expenditures (Non-Salary/Non-Procurement)</t>
  </si>
  <si>
    <t>Agricultural Research-Basic And Applied Research</t>
  </si>
  <si>
    <t>Crop Disaster Program</t>
  </si>
  <si>
    <t>National School Lunch Program</t>
  </si>
  <si>
    <t>Special Supplemental Food Program For Women, Infants, And  Children</t>
  </si>
  <si>
    <t>Rural Energy For America Program  Recovery</t>
  </si>
  <si>
    <t>Watershed Protection And Flood Prevention</t>
  </si>
  <si>
    <t>Emergency Watershed Protection Program</t>
  </si>
  <si>
    <t>Economic Adjustment Assistance</t>
  </si>
  <si>
    <t>Measurement &amp; Engineering Research &amp; Standards</t>
  </si>
  <si>
    <t>Basic And Applied Scientific Research</t>
  </si>
  <si>
    <t>Military Medical Research And Development</t>
  </si>
  <si>
    <t>Basic Scientific Research</t>
  </si>
  <si>
    <t>Basic Applied And Advanced Research In Science And Engineering</t>
  </si>
  <si>
    <t>Air Force Defense Research Science Program</t>
  </si>
  <si>
    <t>Research And Technology Development</t>
  </si>
  <si>
    <t>Multifamily Housing Service Coordinators</t>
  </si>
  <si>
    <t>Community Development Block Grants/Entitlement Grants</t>
  </si>
  <si>
    <t>Home Investment Partnerships Program</t>
  </si>
  <si>
    <t>Community Development Block Grant Arra Entitlement Grants (Cdbg-R)(Recover</t>
  </si>
  <si>
    <t>Low Income Housing Assistance Program-Section 8 Moderate Rehabilitation</t>
  </si>
  <si>
    <t>Section 8 Housing Choice Vouchers</t>
  </si>
  <si>
    <t>Public Housing Capital Funds</t>
  </si>
  <si>
    <t>Public Housing Capital Fund Stimulus (Formula) Recovery Act Funded</t>
  </si>
  <si>
    <t>Drug Court Discretionary Grant Program</t>
  </si>
  <si>
    <t>State Criminal Alien Assistance Program</t>
  </si>
  <si>
    <t>Public Safety Partnership And Community Policing Grants</t>
  </si>
  <si>
    <t>Recovery Act - Edward Byrne Memorial Justice Asst (Jag) Grants Local Gov.</t>
  </si>
  <si>
    <t>Homeless Veterans Reintegration Project</t>
  </si>
  <si>
    <t>Airport Improvement Program</t>
  </si>
  <si>
    <t>Highway Planning And Construction</t>
  </si>
  <si>
    <t>Federal Transit Formula Grants</t>
  </si>
  <si>
    <t>Research Grants For The Space Program</t>
  </si>
  <si>
    <t>Promotion Of The Arts-Grants To Organizations And Individuals</t>
  </si>
  <si>
    <t>Promotion Of The Humanities-Federal/State Partnership</t>
  </si>
  <si>
    <t>Promotion Of The Humanities-Division Of Preservation And Access</t>
  </si>
  <si>
    <t>Promotion Of The Humanities-We The People</t>
  </si>
  <si>
    <t>Imls National Leadership Grants</t>
  </si>
  <si>
    <t>Engineering Grants</t>
  </si>
  <si>
    <t>Mathematical And Physical Sciences</t>
  </si>
  <si>
    <t>Geosciences</t>
  </si>
  <si>
    <t>Computer And Information Science And Engineering (Cise)</t>
  </si>
  <si>
    <t>Biological Sciences</t>
  </si>
  <si>
    <t>Social Behavioral And Economic Sciences</t>
  </si>
  <si>
    <t>Education And Human Resources</t>
  </si>
  <si>
    <t>International Science And Engineering (Oise)</t>
  </si>
  <si>
    <t>Smithsonian Institution Academic Programs</t>
  </si>
  <si>
    <t>Va Homeless Providers Grant And Per Diem Program</t>
  </si>
  <si>
    <t>Science To Achieve Results (Stars)</t>
  </si>
  <si>
    <t>Office Of Science Financial Assistance Program</t>
  </si>
  <si>
    <t>University Coal Research</t>
  </si>
  <si>
    <t>Epidemiology And Other Health Studies Financial Assistance</t>
  </si>
  <si>
    <t>Defense Nuclear Nonproliferation Research</t>
  </si>
  <si>
    <t>Energy Efficiency And Conservation Block Grant Program</t>
  </si>
  <si>
    <t>Title I Grants To Local Education Agencies</t>
  </si>
  <si>
    <t>Undergraduate International Studies &amp; Foreign Language Programs</t>
  </si>
  <si>
    <t>Impact Aid</t>
  </si>
  <si>
    <t>Trio-Student Support Services</t>
  </si>
  <si>
    <t>Trio-Upward Bound</t>
  </si>
  <si>
    <t>Fund For The Improvement Of Postsecondary Education</t>
  </si>
  <si>
    <t>Rehabilitation Services-Vocational Rehabilitation Grants To States</t>
  </si>
  <si>
    <t>Rehabilitation Long-Term Training</t>
  </si>
  <si>
    <t>Centers For Independent Living</t>
  </si>
  <si>
    <t>Business And International Education Projects</t>
  </si>
  <si>
    <t>Jacob K. Javits Fellowships</t>
  </si>
  <si>
    <t>Safe And Drug-Free Schools And Communities-National Programs</t>
  </si>
  <si>
    <t>Bilingual Education-Professional Development</t>
  </si>
  <si>
    <t>Graduate Assistance In Areas Of National Need</t>
  </si>
  <si>
    <t>Fund For The Improvement Of Education</t>
  </si>
  <si>
    <t>Ronald E. Mcnair Post-Baccalaureate Achievement</t>
  </si>
  <si>
    <t>Assistive Technology</t>
  </si>
  <si>
    <t>National Institute On Student Achievement, Curriculum And Assessment</t>
  </si>
  <si>
    <t>Demo Projects To Ensure Students With Disabilities Receive A Higher Ed</t>
  </si>
  <si>
    <t>Assistive Technology-State Grants For Protection And Advocacy</t>
  </si>
  <si>
    <t>Rural Education Achievement Program</t>
  </si>
  <si>
    <t>Hurrican Education Recovery</t>
  </si>
  <si>
    <t>National Historical Publications And Records Grants</t>
  </si>
  <si>
    <t>Food And Drug Administration Research</t>
  </si>
  <si>
    <t>Model State-Supported Area Health Education Centers</t>
  </si>
  <si>
    <t>Maternal And Child Health-Federal Consolidated Programs</t>
  </si>
  <si>
    <t>Biological Response To Environmental Health Hazards</t>
  </si>
  <si>
    <t>Oral Diseases And Disorders Research</t>
  </si>
  <si>
    <t>Nurse Anesthetist Traineeships</t>
  </si>
  <si>
    <t>Emergency Medical Services For Children</t>
  </si>
  <si>
    <t>Centers For Res &amp; Demos For Health Promotion &amp; Disease Prevention</t>
  </si>
  <si>
    <t>Injury Prevention &amp; Control Research &amp; State &amp; Community Based Programs</t>
  </si>
  <si>
    <t>Niehs Superfund Hazardous Substance-Basic Research And Education</t>
  </si>
  <si>
    <t>Aids Education And Training Centers</t>
  </si>
  <si>
    <t>Research Related To Deafness &amp; Communicative Disorders</t>
  </si>
  <si>
    <t>Disabilities Prevention</t>
  </si>
  <si>
    <t>Research And Training In Complementary &amp; Alternative Medicine</t>
  </si>
  <si>
    <t>Research On Healthcare Costs, Quality And Outcomes</t>
  </si>
  <si>
    <t>Grants For Dental Public Health Residency Training</t>
  </si>
  <si>
    <t>Mental Health Research Grants</t>
  </si>
  <si>
    <t>Substance Abuse &amp; Mental Health Services Projects Of National Significance</t>
  </si>
  <si>
    <t>Public Health Training Centers Grant Program</t>
  </si>
  <si>
    <t>Universal Newborn Hearing Screening</t>
  </si>
  <si>
    <t>Occupational Safety And Health Research Grants</t>
  </si>
  <si>
    <t>Alcohol Research Career Devel Awards For Scientists And Clinicians</t>
  </si>
  <si>
    <t>Alcohol Research Programs</t>
  </si>
  <si>
    <t>Drug-Free Communities Support Program Grants</t>
  </si>
  <si>
    <t>Drug Abuse Research Programs</t>
  </si>
  <si>
    <t>Centers For Disease Control &amp; Prevent-Investigations And Technical Assist</t>
  </si>
  <si>
    <t>Biomedical Imaging Research</t>
  </si>
  <si>
    <t>Trans-Nih Research Support</t>
  </si>
  <si>
    <t>Advanced Education Nursing Traineeships</t>
  </si>
  <si>
    <t>Basic Nurse Education And Practice Grants</t>
  </si>
  <si>
    <t>Nursing Research</t>
  </si>
  <si>
    <t>Research Infrastructure</t>
  </si>
  <si>
    <t>Cancer Cause And Prevention Research</t>
  </si>
  <si>
    <t>Cancer Detection And Diagnosis Research</t>
  </si>
  <si>
    <t>Cancer Treatment Research</t>
  </si>
  <si>
    <t>Cancer Biology Research</t>
  </si>
  <si>
    <t>Cancer Centers Support Grants</t>
  </si>
  <si>
    <t>Cancer Research Manpower</t>
  </si>
  <si>
    <t>Cancer Control</t>
  </si>
  <si>
    <t>Transitional Living For Homeless Youth</t>
  </si>
  <si>
    <t>Educ &amp; Prev To Reduce Sexual Abuse Of Runaway Homeless And Street Youth</t>
  </si>
  <si>
    <t>Temporary Assistance For Needy Families</t>
  </si>
  <si>
    <t>Child Support Enforcement</t>
  </si>
  <si>
    <t>Low Income Home Energy Assistance</t>
  </si>
  <si>
    <t>Runaway And Homeless Youth</t>
  </si>
  <si>
    <t>Univ. Centers For Excellence In Devel. Disabilities Edcu Research And Ser</t>
  </si>
  <si>
    <t>Child Abuse And Neglect Discretionary Activities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</si>
  <si>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</si>
  <si>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</si>
  <si>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</si>
  <si>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</si>
  <si>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</si>
  <si>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Heart And Vascular Diseases Research</t>
  </si>
  <si>
    <t>Lung Diseases Research</t>
  </si>
  <si>
    <t>Arthritis, Musculoskeletal And Skin Diseases Research</t>
  </si>
  <si>
    <t>Diabetes, Endocrinology And Metabolism Research</t>
  </si>
  <si>
    <t>Digestive Diseases And Nutrition Research</t>
  </si>
  <si>
    <t>Kidney Diseases, Urology And Hematology Research</t>
  </si>
  <si>
    <t>Extramural Research Program In Neurosciences &amp; Neurological Disorders</t>
  </si>
  <si>
    <t>Allergy, Immunology And Transplantation Research</t>
  </si>
  <si>
    <t>Pharmacology, Physiology And Biological Chemistry Research</t>
  </si>
  <si>
    <t>Center For Research For Mothers And Children</t>
  </si>
  <si>
    <t>Aging Research</t>
  </si>
  <si>
    <t>Vision Research</t>
  </si>
  <si>
    <t>Medical Library Assistance</t>
  </si>
  <si>
    <t>Grants For Residency Trng In General Internal Med And/Or Gen Pediatrics</t>
  </si>
  <si>
    <t>Health Care And Other Facilities</t>
  </si>
  <si>
    <t>Scholarships Health Professions Students Disadvantaged Background</t>
  </si>
  <si>
    <t>Block Grants For Prevention And Treatment Of Substance Abuse</t>
  </si>
  <si>
    <t>Geriatric Education Centers</t>
  </si>
  <si>
    <t>Senior International Fellowships</t>
  </si>
  <si>
    <t>Retired And Senior Volunteer Program (Rsvp)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</si>
  <si>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</si>
  <si>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</si>
  <si>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</si>
  <si>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</si>
  <si>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</si>
  <si>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</si>
  <si>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Wages--Dept Of Defense (Civilian Employees)</t>
  </si>
  <si>
    <t>Salaries And Wages--All Fed Govt Civilian Emp Except Defense &amp; Usps</t>
  </si>
  <si>
    <t>Salaries And Wages--U.S. Postal Service</t>
  </si>
  <si>
    <t>Farm Operating Loans</t>
  </si>
  <si>
    <t>Farm Ownership Loans</t>
  </si>
  <si>
    <t>Very Low To Moderate Income Housing Loans</t>
  </si>
  <si>
    <t>Very Low-Income Housing Repair Loans And Grants</t>
  </si>
  <si>
    <t>Direct Housing-Natural Disaster</t>
  </si>
  <si>
    <t>Physical Disaster Loans</t>
  </si>
  <si>
    <t>Federal Direct Student Loans</t>
  </si>
  <si>
    <t>Nurse Faculty Loan Program (Nflp)</t>
  </si>
  <si>
    <t>Nursing Student Loans</t>
  </si>
  <si>
    <t>Very Low To Moderate Income Housing Loans - Guaranteed</t>
  </si>
  <si>
    <t>Mortgage Insurance Homes</t>
  </si>
  <si>
    <t>Mortgage Insurance Purchase Of Units In Condominiums</t>
  </si>
  <si>
    <t>Small Business Loans</t>
  </si>
  <si>
    <t>Certified Development Company Loans (504 Loans)</t>
  </si>
  <si>
    <t>Prepared By: State Library of Iowa, State Data Center Program, 800-248-4483, 10/6/10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</si>
</sst>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7" xfId="64" applyFont="1" applyFill="1" applyBorder="1">
      <alignment horizontal="left"/>
    </xf>
    <xf numFmtId="0" fontId="4" fillId="33" borderId="18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7" fillId="0" borderId="0" xfId="53" applyAlignment="1" applyProtection="1">
      <alignment horizontal="left" indent="1"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164" fontId="4" fillId="0" borderId="0" xfId="0" applyNumberFormat="1" applyFont="1" applyAlignment="1">
      <alignment horizontal="left"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1" fillId="33" borderId="11" xfId="63" applyFill="1" applyBorder="1">
      <alignment horizontal="left"/>
    </xf>
    <xf numFmtId="0" fontId="1" fillId="33" borderId="19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4" xfId="67" applyFill="1" applyBorder="1">
      <alignment horizontal="left"/>
    </xf>
    <xf numFmtId="0" fontId="3" fillId="33" borderId="20" xfId="67" applyFill="1" applyBorder="1">
      <alignment horizontal="left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5" applyFont="1">
      <alignment horizontal="center"/>
    </xf>
    <xf numFmtId="0" fontId="0" fillId="0" borderId="0" xfId="74" applyFont="1">
      <alignment horizontal="center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9" xfId="57" applyFill="1" applyBorder="1">
      <alignment/>
      <protection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20" xfId="66" applyFill="1" applyBorder="1">
      <alignment horizontal="left"/>
    </xf>
    <xf numFmtId="0" fontId="0" fillId="33" borderId="20" xfId="57" applyFill="1" applyBorder="1">
      <alignment/>
      <protection/>
    </xf>
    <xf numFmtId="0" fontId="0" fillId="33" borderId="15" xfId="57" applyFill="1" applyBorder="1">
      <alignment/>
      <protection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6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28" customWidth="1"/>
    <col min="2" max="2" width="10.140625" style="28" bestFit="1" customWidth="1"/>
    <col min="3" max="3" width="69.140625" style="28" bestFit="1" customWidth="1"/>
    <col min="4" max="4" width="13.421875" style="28" bestFit="1" customWidth="1"/>
    <col min="5" max="16384" width="9.140625" style="28" customWidth="1"/>
  </cols>
  <sheetData>
    <row r="1" spans="1:4" ht="15" customHeight="1">
      <c r="A1" s="72" t="s">
        <v>391</v>
      </c>
      <c r="B1" s="73"/>
      <c r="C1" s="74"/>
      <c r="D1" s="75"/>
    </row>
    <row r="2" spans="1:4" ht="19.5" customHeight="1">
      <c r="A2" s="76" t="s">
        <v>1</v>
      </c>
      <c r="B2" s="77"/>
      <c r="C2" s="78"/>
      <c r="D2" s="79"/>
    </row>
    <row r="3" spans="1:4" ht="12.75">
      <c r="A3" s="80" t="s">
        <v>390</v>
      </c>
      <c r="B3" s="80" t="s">
        <v>308</v>
      </c>
      <c r="C3" s="81" t="s">
        <v>307</v>
      </c>
      <c r="D3" s="80" t="s">
        <v>306</v>
      </c>
    </row>
    <row r="4" spans="1:4" s="36" customFormat="1" ht="12.75">
      <c r="A4" s="3"/>
      <c r="B4" s="3"/>
      <c r="C4" s="4"/>
      <c r="D4" s="3"/>
    </row>
    <row r="5" spans="3:4" ht="12.75">
      <c r="C5" s="43" t="s">
        <v>392</v>
      </c>
      <c r="D5" s="44">
        <v>1192101145</v>
      </c>
    </row>
    <row r="7" ht="12.75" customHeight="1">
      <c r="A7" s="6" t="s">
        <v>237</v>
      </c>
    </row>
    <row r="8" spans="1:4" ht="12.75">
      <c r="A8" s="71" t="s">
        <v>389</v>
      </c>
      <c r="B8" s="31">
        <v>17.31</v>
      </c>
      <c r="C8" s="28" t="s">
        <v>393</v>
      </c>
      <c r="D8" s="30">
        <v>45000</v>
      </c>
    </row>
    <row r="9" spans="1:4" ht="12.75">
      <c r="A9" s="71" t="s">
        <v>389</v>
      </c>
      <c r="B9" s="31" t="s">
        <v>5</v>
      </c>
      <c r="C9" s="28" t="s">
        <v>394</v>
      </c>
      <c r="D9" s="30">
        <v>117640</v>
      </c>
    </row>
    <row r="10" spans="1:4" ht="12.75">
      <c r="A10" s="71" t="s">
        <v>389</v>
      </c>
      <c r="B10" s="31">
        <v>57.001</v>
      </c>
      <c r="C10" s="28" t="s">
        <v>395</v>
      </c>
      <c r="D10" s="30">
        <v>1198718</v>
      </c>
    </row>
    <row r="11" spans="1:4" ht="12.75">
      <c r="A11" s="71" t="s">
        <v>389</v>
      </c>
      <c r="B11" s="31">
        <v>57.005</v>
      </c>
      <c r="C11" s="28" t="s">
        <v>396</v>
      </c>
      <c r="D11" s="30">
        <v>16250</v>
      </c>
    </row>
    <row r="12" spans="1:4" ht="12.75">
      <c r="A12" s="71" t="s">
        <v>389</v>
      </c>
      <c r="B12" s="31" t="s">
        <v>8</v>
      </c>
      <c r="C12" s="28" t="s">
        <v>397</v>
      </c>
      <c r="D12" s="30">
        <v>10700</v>
      </c>
    </row>
    <row r="13" spans="1:4" ht="12.75">
      <c r="A13" s="71" t="s">
        <v>389</v>
      </c>
      <c r="B13" s="31">
        <v>64.104</v>
      </c>
      <c r="C13" s="28" t="s">
        <v>398</v>
      </c>
      <c r="D13" s="30">
        <v>758123</v>
      </c>
    </row>
    <row r="14" spans="1:4" ht="12.75">
      <c r="A14" s="71" t="s">
        <v>389</v>
      </c>
      <c r="B14" s="31">
        <v>64.105</v>
      </c>
      <c r="C14" s="28" t="s">
        <v>399</v>
      </c>
      <c r="D14" s="30">
        <v>128670</v>
      </c>
    </row>
    <row r="15" spans="1:4" ht="12.75">
      <c r="A15" s="71" t="s">
        <v>389</v>
      </c>
      <c r="B15" s="31">
        <v>64.109</v>
      </c>
      <c r="C15" s="28" t="s">
        <v>400</v>
      </c>
      <c r="D15" s="30">
        <v>6812139</v>
      </c>
    </row>
    <row r="16" spans="1:4" ht="12.75">
      <c r="A16" s="71" t="s">
        <v>389</v>
      </c>
      <c r="B16" s="31">
        <v>64.11</v>
      </c>
      <c r="C16" s="28" t="s">
        <v>401</v>
      </c>
      <c r="D16" s="30">
        <v>883588</v>
      </c>
    </row>
    <row r="17" spans="1:4" ht="12.75">
      <c r="A17" s="71" t="s">
        <v>389</v>
      </c>
      <c r="B17" s="31">
        <v>86.001</v>
      </c>
      <c r="C17" s="28" t="s">
        <v>402</v>
      </c>
      <c r="D17" s="30">
        <v>256805</v>
      </c>
    </row>
    <row r="18" spans="1:4" ht="12.75">
      <c r="A18" s="71" t="s">
        <v>389</v>
      </c>
      <c r="B18" s="31">
        <v>96.001</v>
      </c>
      <c r="C18" s="28" t="s">
        <v>403</v>
      </c>
      <c r="D18" s="30">
        <v>27629001</v>
      </c>
    </row>
    <row r="19" spans="1:4" ht="12.75">
      <c r="A19" s="71" t="s">
        <v>389</v>
      </c>
      <c r="B19" s="31">
        <v>96.002</v>
      </c>
      <c r="C19" s="28" t="s">
        <v>404</v>
      </c>
      <c r="D19" s="30">
        <v>133037219</v>
      </c>
    </row>
    <row r="20" spans="1:4" ht="12.75">
      <c r="A20" s="71" t="s">
        <v>389</v>
      </c>
      <c r="B20" s="31">
        <v>96.004</v>
      </c>
      <c r="C20" s="28" t="s">
        <v>405</v>
      </c>
      <c r="D20" s="30">
        <v>32745597</v>
      </c>
    </row>
    <row r="21" spans="1:4" ht="12.75">
      <c r="A21" s="71" t="s">
        <v>389</v>
      </c>
      <c r="B21" s="31">
        <v>96.006</v>
      </c>
      <c r="C21" s="28" t="s">
        <v>406</v>
      </c>
      <c r="D21" s="30">
        <v>5933612</v>
      </c>
    </row>
    <row r="22" spans="1:4" ht="12.75">
      <c r="A22" s="71" t="s">
        <v>389</v>
      </c>
      <c r="B22" s="31" t="s">
        <v>20</v>
      </c>
      <c r="C22" s="28" t="s">
        <v>407</v>
      </c>
      <c r="D22" s="30">
        <v>6144000</v>
      </c>
    </row>
    <row r="23" spans="1:4" ht="12.75">
      <c r="A23" s="71" t="s">
        <v>389</v>
      </c>
      <c r="B23" s="31" t="s">
        <v>22</v>
      </c>
      <c r="C23" s="28" t="s">
        <v>408</v>
      </c>
      <c r="D23" s="30">
        <v>21103952</v>
      </c>
    </row>
    <row r="24" spans="1:4" ht="12.75">
      <c r="A24" s="71" t="s">
        <v>389</v>
      </c>
      <c r="B24" s="31" t="s">
        <v>24</v>
      </c>
      <c r="C24" s="28" t="s">
        <v>409</v>
      </c>
      <c r="D24" s="30">
        <v>130</v>
      </c>
    </row>
    <row r="25" spans="1:4" ht="12.75">
      <c r="A25" s="71" t="s">
        <v>389</v>
      </c>
      <c r="B25" s="31" t="s">
        <v>26</v>
      </c>
      <c r="C25" s="28" t="s">
        <v>410</v>
      </c>
      <c r="D25" s="30">
        <v>130327</v>
      </c>
    </row>
    <row r="26" spans="1:4" ht="12.75">
      <c r="A26" s="71" t="s">
        <v>389</v>
      </c>
      <c r="B26" s="31" t="s">
        <v>28</v>
      </c>
      <c r="C26" s="28" t="s">
        <v>411</v>
      </c>
      <c r="D26" s="30">
        <v>77010</v>
      </c>
    </row>
    <row r="27" spans="1:4" ht="12.75">
      <c r="A27" s="71" t="s">
        <v>389</v>
      </c>
      <c r="B27" s="31" t="s">
        <v>341</v>
      </c>
      <c r="C27" s="28" t="s">
        <v>412</v>
      </c>
      <c r="D27" s="30">
        <v>336</v>
      </c>
    </row>
    <row r="28" spans="1:4" ht="12.75">
      <c r="A28" s="71"/>
      <c r="B28" s="31"/>
      <c r="C28" s="43" t="s">
        <v>310</v>
      </c>
      <c r="D28" s="44">
        <f>SUM(D8:D27)</f>
        <v>237028817</v>
      </c>
    </row>
    <row r="29" spans="1:4" ht="12.75">
      <c r="A29" s="71"/>
      <c r="B29" s="31"/>
      <c r="D29" s="30"/>
    </row>
    <row r="30" spans="1:3" ht="12.75" customHeight="1">
      <c r="A30" s="45" t="s">
        <v>241</v>
      </c>
      <c r="C30" s="30"/>
    </row>
    <row r="31" spans="1:4" ht="12.75">
      <c r="A31" s="71" t="s">
        <v>388</v>
      </c>
      <c r="B31" s="31">
        <v>10.427</v>
      </c>
      <c r="C31" s="28" t="s">
        <v>413</v>
      </c>
      <c r="D31" s="30">
        <v>3371652</v>
      </c>
    </row>
    <row r="32" spans="1:4" ht="12.75">
      <c r="A32" s="71" t="s">
        <v>388</v>
      </c>
      <c r="B32" s="31">
        <v>10.551</v>
      </c>
      <c r="C32" s="28" t="s">
        <v>414</v>
      </c>
      <c r="D32" s="30">
        <v>7335614</v>
      </c>
    </row>
    <row r="33" spans="1:4" ht="12.75">
      <c r="A33" s="71" t="s">
        <v>388</v>
      </c>
      <c r="B33" s="31">
        <v>10.912</v>
      </c>
      <c r="C33" s="28" t="s">
        <v>415</v>
      </c>
      <c r="D33" s="30">
        <v>157554</v>
      </c>
    </row>
    <row r="34" spans="1:4" ht="12.75">
      <c r="A34" s="71" t="s">
        <v>388</v>
      </c>
      <c r="B34" s="31">
        <v>64.1</v>
      </c>
      <c r="C34" s="28" t="s">
        <v>416</v>
      </c>
      <c r="D34" s="30">
        <v>183399</v>
      </c>
    </row>
    <row r="35" spans="1:4" ht="12.75">
      <c r="A35" s="71" t="s">
        <v>388</v>
      </c>
      <c r="B35" s="31">
        <v>64.101</v>
      </c>
      <c r="C35" s="28" t="s">
        <v>417</v>
      </c>
      <c r="D35" s="30">
        <v>5419</v>
      </c>
    </row>
    <row r="36" spans="1:4" ht="12.75">
      <c r="A36" s="71" t="s">
        <v>388</v>
      </c>
      <c r="B36" s="31">
        <v>64.116</v>
      </c>
      <c r="C36" s="28" t="s">
        <v>418</v>
      </c>
      <c r="D36" s="30">
        <v>105091</v>
      </c>
    </row>
    <row r="37" spans="1:4" ht="12.75">
      <c r="A37" s="71" t="s">
        <v>388</v>
      </c>
      <c r="B37" s="31">
        <v>64.117</v>
      </c>
      <c r="C37" s="28" t="s">
        <v>419</v>
      </c>
      <c r="D37" s="30">
        <v>150719</v>
      </c>
    </row>
    <row r="38" spans="1:4" ht="12.75">
      <c r="A38" s="71" t="s">
        <v>388</v>
      </c>
      <c r="B38" s="31">
        <v>64.12</v>
      </c>
      <c r="C38" s="28" t="s">
        <v>420</v>
      </c>
      <c r="D38" s="30">
        <v>8577</v>
      </c>
    </row>
    <row r="39" spans="1:4" ht="12.75">
      <c r="A39" s="71" t="s">
        <v>388</v>
      </c>
      <c r="B39" s="31">
        <v>64.124</v>
      </c>
      <c r="C39" s="28" t="s">
        <v>421</v>
      </c>
      <c r="D39" s="30">
        <v>1722986</v>
      </c>
    </row>
    <row r="40" spans="1:4" ht="12.75">
      <c r="A40" s="71" t="s">
        <v>388</v>
      </c>
      <c r="B40" s="31">
        <v>84.007</v>
      </c>
      <c r="C40" s="28" t="s">
        <v>422</v>
      </c>
      <c r="D40" s="30">
        <v>580233</v>
      </c>
    </row>
    <row r="41" spans="1:4" ht="12.75">
      <c r="A41" s="71" t="s">
        <v>388</v>
      </c>
      <c r="B41" s="31">
        <v>84.033</v>
      </c>
      <c r="C41" s="28" t="s">
        <v>423</v>
      </c>
      <c r="D41" s="30">
        <v>1611682</v>
      </c>
    </row>
    <row r="42" spans="1:4" ht="12.75">
      <c r="A42" s="71" t="s">
        <v>388</v>
      </c>
      <c r="B42" s="31">
        <v>84.063</v>
      </c>
      <c r="C42" s="28" t="s">
        <v>424</v>
      </c>
      <c r="D42" s="30">
        <v>12344430</v>
      </c>
    </row>
    <row r="43" spans="1:4" ht="12.75">
      <c r="A43" s="71" t="s">
        <v>388</v>
      </c>
      <c r="B43" s="31">
        <v>93.773</v>
      </c>
      <c r="C43" s="28" t="s">
        <v>425</v>
      </c>
      <c r="D43" s="30">
        <v>36737159</v>
      </c>
    </row>
    <row r="44" spans="1:4" ht="12.75">
      <c r="A44" s="71" t="s">
        <v>388</v>
      </c>
      <c r="B44" s="31">
        <v>93.774</v>
      </c>
      <c r="C44" s="28" t="s">
        <v>426</v>
      </c>
      <c r="D44" s="30">
        <v>33939194</v>
      </c>
    </row>
    <row r="45" spans="1:4" ht="12.75">
      <c r="A45" s="71"/>
      <c r="B45" s="31"/>
      <c r="C45" s="43" t="s">
        <v>310</v>
      </c>
      <c r="D45" s="44">
        <f>SUM(D31:D44)</f>
        <v>98253709</v>
      </c>
    </row>
    <row r="46" spans="1:4" ht="12.75">
      <c r="A46" s="71"/>
      <c r="B46" s="31"/>
      <c r="D46" s="30"/>
    </row>
    <row r="47" spans="1:3" ht="12.75" customHeight="1">
      <c r="A47" s="45" t="s">
        <v>243</v>
      </c>
      <c r="C47" s="30"/>
    </row>
    <row r="48" spans="1:4" ht="12.75">
      <c r="A48" s="71" t="s">
        <v>387</v>
      </c>
      <c r="B48" s="31">
        <v>10.051</v>
      </c>
      <c r="C48" s="28" t="s">
        <v>427</v>
      </c>
      <c r="D48" s="30">
        <v>414</v>
      </c>
    </row>
    <row r="49" spans="1:4" ht="12.75">
      <c r="A49" s="71" t="s">
        <v>387</v>
      </c>
      <c r="B49" s="31">
        <v>10.055</v>
      </c>
      <c r="C49" s="28" t="s">
        <v>428</v>
      </c>
      <c r="D49" s="30">
        <v>3935992</v>
      </c>
    </row>
    <row r="50" spans="1:4" ht="12.75">
      <c r="A50" s="71" t="s">
        <v>387</v>
      </c>
      <c r="B50" s="31">
        <v>10.069</v>
      </c>
      <c r="C50" s="28" t="s">
        <v>429</v>
      </c>
      <c r="D50" s="30">
        <v>2581147</v>
      </c>
    </row>
    <row r="51" spans="1:4" ht="12.75">
      <c r="A51" s="71" t="s">
        <v>387</v>
      </c>
      <c r="B51" s="31">
        <v>10.072</v>
      </c>
      <c r="C51" s="28" t="s">
        <v>430</v>
      </c>
      <c r="D51" s="30">
        <v>447417</v>
      </c>
    </row>
    <row r="52" spans="1:4" ht="12.75">
      <c r="A52" s="71" t="s">
        <v>387</v>
      </c>
      <c r="B52" s="31">
        <v>10.45</v>
      </c>
      <c r="C52" s="28" t="s">
        <v>431</v>
      </c>
      <c r="D52" s="30">
        <v>16377021</v>
      </c>
    </row>
    <row r="53" spans="1:4" ht="12.75">
      <c r="A53" s="71" t="s">
        <v>387</v>
      </c>
      <c r="B53" s="31">
        <v>10.921</v>
      </c>
      <c r="C53" s="28" t="s">
        <v>432</v>
      </c>
      <c r="D53" s="30">
        <v>42301</v>
      </c>
    </row>
    <row r="54" spans="1:4" ht="12.75">
      <c r="A54" s="71" t="s">
        <v>387</v>
      </c>
      <c r="B54" s="31">
        <v>14.195</v>
      </c>
      <c r="C54" s="28" t="s">
        <v>433</v>
      </c>
      <c r="D54" s="30">
        <v>1224124</v>
      </c>
    </row>
    <row r="55" spans="1:4" ht="12.75">
      <c r="A55" s="71" t="s">
        <v>387</v>
      </c>
      <c r="B55" s="31">
        <v>14.317</v>
      </c>
      <c r="C55" s="28" t="s">
        <v>434</v>
      </c>
      <c r="D55" s="30">
        <v>485613</v>
      </c>
    </row>
    <row r="56" spans="1:4" ht="12.75">
      <c r="A56" s="71" t="s">
        <v>387</v>
      </c>
      <c r="B56" s="31">
        <v>14.85</v>
      </c>
      <c r="C56" s="28" t="s">
        <v>435</v>
      </c>
      <c r="D56" s="30">
        <v>238844</v>
      </c>
    </row>
    <row r="57" spans="1:4" ht="12.75">
      <c r="A57" s="71" t="s">
        <v>387</v>
      </c>
      <c r="B57" s="31">
        <v>16.615</v>
      </c>
      <c r="C57" s="28" t="s">
        <v>436</v>
      </c>
      <c r="D57" s="30">
        <v>13078</v>
      </c>
    </row>
    <row r="58" spans="1:4" ht="12.75">
      <c r="A58" s="71" t="s">
        <v>387</v>
      </c>
      <c r="B58" s="31">
        <v>17.31</v>
      </c>
      <c r="C58" s="28" t="s">
        <v>393</v>
      </c>
      <c r="D58" s="30">
        <v>472</v>
      </c>
    </row>
    <row r="59" spans="1:4" ht="12.75">
      <c r="A59" s="71" t="s">
        <v>387</v>
      </c>
      <c r="B59" s="31">
        <v>64.103</v>
      </c>
      <c r="C59" s="28" t="s">
        <v>437</v>
      </c>
      <c r="D59" s="30">
        <v>590667</v>
      </c>
    </row>
    <row r="60" spans="1:4" ht="12.75">
      <c r="A60" s="71" t="s">
        <v>387</v>
      </c>
      <c r="B60" s="31">
        <v>64.13</v>
      </c>
      <c r="C60" s="28" t="s">
        <v>438</v>
      </c>
      <c r="D60" s="30">
        <v>51127</v>
      </c>
    </row>
    <row r="61" spans="1:4" ht="12.75">
      <c r="A61" s="71" t="s">
        <v>387</v>
      </c>
      <c r="B61" s="31">
        <v>64.999</v>
      </c>
      <c r="C61" s="28" t="s">
        <v>439</v>
      </c>
      <c r="D61" s="30">
        <v>407634</v>
      </c>
    </row>
    <row r="62" spans="1:4" ht="12.75">
      <c r="A62" s="71" t="s">
        <v>387</v>
      </c>
      <c r="B62" s="31">
        <v>84.037</v>
      </c>
      <c r="C62" s="28" t="s">
        <v>440</v>
      </c>
      <c r="D62" s="30">
        <v>279191</v>
      </c>
    </row>
    <row r="63" spans="1:4" ht="12.75">
      <c r="A63" s="71" t="s">
        <v>387</v>
      </c>
      <c r="B63" s="31">
        <v>97.022</v>
      </c>
      <c r="C63" s="28" t="s">
        <v>441</v>
      </c>
      <c r="D63" s="30">
        <v>5860399</v>
      </c>
    </row>
    <row r="64" spans="1:4" ht="12.75">
      <c r="A64" s="71" t="s">
        <v>387</v>
      </c>
      <c r="B64" s="31" t="s">
        <v>54</v>
      </c>
      <c r="C64" s="28" t="s">
        <v>442</v>
      </c>
      <c r="D64" s="30">
        <v>20180</v>
      </c>
    </row>
    <row r="65" spans="1:4" ht="12.75">
      <c r="A65" s="71"/>
      <c r="B65" s="31"/>
      <c r="C65" s="43" t="s">
        <v>310</v>
      </c>
      <c r="D65" s="44">
        <f>SUM(D48:D64)</f>
        <v>32555621</v>
      </c>
    </row>
    <row r="66" spans="1:4" ht="12.75">
      <c r="A66" s="71"/>
      <c r="B66" s="31"/>
      <c r="D66" s="30"/>
    </row>
    <row r="67" spans="1:3" ht="12.75" customHeight="1">
      <c r="A67" s="6" t="s">
        <v>245</v>
      </c>
      <c r="C67" s="30"/>
    </row>
    <row r="68" spans="1:4" ht="12.75">
      <c r="A68" s="71" t="s">
        <v>386</v>
      </c>
      <c r="B68" s="31">
        <v>10.001</v>
      </c>
      <c r="C68" s="28" t="s">
        <v>443</v>
      </c>
      <c r="D68" s="30">
        <v>70875</v>
      </c>
    </row>
    <row r="69" spans="1:4" ht="12.75">
      <c r="A69" s="71" t="s">
        <v>386</v>
      </c>
      <c r="B69" s="31">
        <v>10.073</v>
      </c>
      <c r="C69" s="28" t="s">
        <v>444</v>
      </c>
      <c r="D69" s="30">
        <v>15540</v>
      </c>
    </row>
    <row r="70" spans="1:4" ht="12.75">
      <c r="A70" s="71" t="s">
        <v>386</v>
      </c>
      <c r="B70" s="31">
        <v>10.555</v>
      </c>
      <c r="C70" s="28" t="s">
        <v>445</v>
      </c>
      <c r="D70" s="30">
        <v>1214243</v>
      </c>
    </row>
    <row r="71" spans="1:4" ht="12.75">
      <c r="A71" s="71" t="s">
        <v>386</v>
      </c>
      <c r="B71" s="31">
        <v>10.557</v>
      </c>
      <c r="C71" s="28" t="s">
        <v>446</v>
      </c>
      <c r="D71" s="30">
        <v>1261853</v>
      </c>
    </row>
    <row r="72" spans="1:4" ht="12.75">
      <c r="A72" s="71" t="s">
        <v>386</v>
      </c>
      <c r="B72" s="31">
        <v>10.868</v>
      </c>
      <c r="C72" s="28" t="s">
        <v>447</v>
      </c>
      <c r="D72" s="30">
        <v>64594</v>
      </c>
    </row>
    <row r="73" spans="1:4" ht="12.75">
      <c r="A73" s="71" t="s">
        <v>386</v>
      </c>
      <c r="B73" s="31">
        <v>10.904</v>
      </c>
      <c r="C73" s="28" t="s">
        <v>448</v>
      </c>
      <c r="D73" s="30">
        <v>28000</v>
      </c>
    </row>
    <row r="74" spans="1:4" ht="12.75">
      <c r="A74" s="71" t="s">
        <v>386</v>
      </c>
      <c r="B74" s="31">
        <v>10.923</v>
      </c>
      <c r="C74" s="28" t="s">
        <v>449</v>
      </c>
      <c r="D74" s="30">
        <v>1094476</v>
      </c>
    </row>
    <row r="75" spans="1:4" ht="12.75">
      <c r="A75" s="71" t="s">
        <v>386</v>
      </c>
      <c r="B75" s="31">
        <v>11.307</v>
      </c>
      <c r="C75" s="28" t="s">
        <v>450</v>
      </c>
      <c r="D75" s="30">
        <v>7218520</v>
      </c>
    </row>
    <row r="76" spans="1:4" ht="12.75">
      <c r="A76" s="71" t="s">
        <v>386</v>
      </c>
      <c r="B76" s="31">
        <v>11.609</v>
      </c>
      <c r="C76" s="28" t="s">
        <v>451</v>
      </c>
      <c r="D76" s="30">
        <v>7815</v>
      </c>
    </row>
    <row r="77" spans="1:4" ht="12.75">
      <c r="A77" s="71" t="s">
        <v>386</v>
      </c>
      <c r="B77" s="31">
        <v>12.3</v>
      </c>
      <c r="C77" s="28" t="s">
        <v>452</v>
      </c>
      <c r="D77" s="30">
        <v>1773956</v>
      </c>
    </row>
    <row r="78" spans="1:4" ht="12.75">
      <c r="A78" s="71" t="s">
        <v>386</v>
      </c>
      <c r="B78" s="31">
        <v>12.42</v>
      </c>
      <c r="C78" s="28" t="s">
        <v>453</v>
      </c>
      <c r="D78" s="30">
        <v>738276</v>
      </c>
    </row>
    <row r="79" spans="1:4" ht="12.75">
      <c r="A79" s="71" t="s">
        <v>386</v>
      </c>
      <c r="B79" s="31">
        <v>12.431</v>
      </c>
      <c r="C79" s="28" t="s">
        <v>454</v>
      </c>
      <c r="D79" s="30">
        <v>1348573</v>
      </c>
    </row>
    <row r="80" spans="1:4" ht="12.75">
      <c r="A80" s="71" t="s">
        <v>386</v>
      </c>
      <c r="B80" s="31">
        <v>12.63</v>
      </c>
      <c r="C80" s="28" t="s">
        <v>455</v>
      </c>
      <c r="D80" s="30">
        <v>149713</v>
      </c>
    </row>
    <row r="81" spans="1:4" ht="12.75">
      <c r="A81" s="71" t="s">
        <v>386</v>
      </c>
      <c r="B81" s="31">
        <v>12.8</v>
      </c>
      <c r="C81" s="28" t="s">
        <v>456</v>
      </c>
      <c r="D81" s="30">
        <v>669453</v>
      </c>
    </row>
    <row r="82" spans="1:4" ht="12.75">
      <c r="A82" s="71" t="s">
        <v>386</v>
      </c>
      <c r="B82" s="31">
        <v>12.91</v>
      </c>
      <c r="C82" s="28" t="s">
        <v>457</v>
      </c>
      <c r="D82" s="30">
        <v>97281</v>
      </c>
    </row>
    <row r="83" spans="1:4" ht="12.75">
      <c r="A83" s="71" t="s">
        <v>386</v>
      </c>
      <c r="B83" s="31">
        <v>14.191</v>
      </c>
      <c r="C83" s="28" t="s">
        <v>458</v>
      </c>
      <c r="D83" s="30">
        <v>47681</v>
      </c>
    </row>
    <row r="84" spans="1:4" ht="12.75">
      <c r="A84" s="71" t="s">
        <v>386</v>
      </c>
      <c r="B84" s="31">
        <v>14.218</v>
      </c>
      <c r="C84" s="28" t="s">
        <v>459</v>
      </c>
      <c r="D84" s="30">
        <v>667233</v>
      </c>
    </row>
    <row r="85" spans="1:4" ht="12.75">
      <c r="A85" s="71" t="s">
        <v>386</v>
      </c>
      <c r="B85" s="31">
        <v>14.239</v>
      </c>
      <c r="C85" s="28" t="s">
        <v>460</v>
      </c>
      <c r="D85" s="30">
        <v>682363</v>
      </c>
    </row>
    <row r="86" spans="1:4" ht="12.75">
      <c r="A86" s="71" t="s">
        <v>386</v>
      </c>
      <c r="B86" s="31">
        <v>14.253</v>
      </c>
      <c r="C86" s="28" t="s">
        <v>461</v>
      </c>
      <c r="D86" s="30">
        <v>176785</v>
      </c>
    </row>
    <row r="87" spans="1:4" ht="12.75">
      <c r="A87" s="71" t="s">
        <v>386</v>
      </c>
      <c r="B87" s="31">
        <v>14.856</v>
      </c>
      <c r="C87" s="28" t="s">
        <v>462</v>
      </c>
      <c r="D87" s="30">
        <v>6000</v>
      </c>
    </row>
    <row r="88" spans="1:4" ht="12.75">
      <c r="A88" s="71" t="s">
        <v>386</v>
      </c>
      <c r="B88" s="31">
        <v>14.871</v>
      </c>
      <c r="C88" s="28" t="s">
        <v>463</v>
      </c>
      <c r="D88" s="30">
        <v>6442355</v>
      </c>
    </row>
    <row r="89" spans="1:4" ht="12.75">
      <c r="A89" s="71" t="s">
        <v>386</v>
      </c>
      <c r="B89" s="31">
        <v>14.872</v>
      </c>
      <c r="C89" s="28" t="s">
        <v>464</v>
      </c>
      <c r="D89" s="30">
        <v>229911</v>
      </c>
    </row>
    <row r="90" spans="1:4" ht="12.75">
      <c r="A90" s="71" t="s">
        <v>386</v>
      </c>
      <c r="B90" s="31">
        <v>14.885</v>
      </c>
      <c r="C90" s="28" t="s">
        <v>465</v>
      </c>
      <c r="D90" s="30">
        <v>217893</v>
      </c>
    </row>
    <row r="91" spans="1:4" ht="12.75">
      <c r="A91" s="71" t="s">
        <v>386</v>
      </c>
      <c r="B91" s="31">
        <v>16.585</v>
      </c>
      <c r="C91" s="28" t="s">
        <v>466</v>
      </c>
      <c r="D91" s="30">
        <v>60597</v>
      </c>
    </row>
    <row r="92" spans="1:4" ht="12.75">
      <c r="A92" s="71" t="s">
        <v>386</v>
      </c>
      <c r="B92" s="31">
        <v>16.606</v>
      </c>
      <c r="C92" s="28" t="s">
        <v>467</v>
      </c>
      <c r="D92" s="30">
        <v>39958</v>
      </c>
    </row>
    <row r="93" spans="1:4" ht="12.75">
      <c r="A93" s="71" t="s">
        <v>386</v>
      </c>
      <c r="B93" s="31">
        <v>16.71</v>
      </c>
      <c r="C93" s="28" t="s">
        <v>468</v>
      </c>
      <c r="D93" s="30">
        <v>150000</v>
      </c>
    </row>
    <row r="94" spans="1:4" ht="12.75">
      <c r="A94" s="71" t="s">
        <v>386</v>
      </c>
      <c r="B94" s="31">
        <v>16.804</v>
      </c>
      <c r="C94" s="28" t="s">
        <v>469</v>
      </c>
      <c r="D94" s="30">
        <v>299441</v>
      </c>
    </row>
    <row r="95" spans="1:4" ht="12.75">
      <c r="A95" s="71" t="s">
        <v>386</v>
      </c>
      <c r="B95" s="31">
        <v>17.805</v>
      </c>
      <c r="C95" s="28" t="s">
        <v>470</v>
      </c>
      <c r="D95" s="30">
        <v>199600</v>
      </c>
    </row>
    <row r="96" spans="1:4" ht="12.75">
      <c r="A96" s="71" t="s">
        <v>386</v>
      </c>
      <c r="B96" s="31">
        <v>20.106</v>
      </c>
      <c r="C96" s="28" t="s">
        <v>471</v>
      </c>
      <c r="D96" s="30">
        <v>4006783</v>
      </c>
    </row>
    <row r="97" spans="1:4" ht="12.75">
      <c r="A97" s="71" t="s">
        <v>386</v>
      </c>
      <c r="B97" s="31">
        <v>20.205</v>
      </c>
      <c r="C97" s="28" t="s">
        <v>472</v>
      </c>
      <c r="D97" s="30">
        <v>25889509</v>
      </c>
    </row>
    <row r="98" spans="1:4" ht="12.75">
      <c r="A98" s="71" t="s">
        <v>386</v>
      </c>
      <c r="B98" s="31">
        <v>20.507</v>
      </c>
      <c r="C98" s="28" t="s">
        <v>473</v>
      </c>
      <c r="D98" s="30">
        <v>1680996</v>
      </c>
    </row>
    <row r="99" spans="1:4" ht="12.75">
      <c r="A99" s="71" t="s">
        <v>386</v>
      </c>
      <c r="B99" s="31" t="s">
        <v>84</v>
      </c>
      <c r="C99" s="28" t="s">
        <v>474</v>
      </c>
      <c r="D99" s="30">
        <v>3794328</v>
      </c>
    </row>
    <row r="100" spans="1:4" ht="12.75">
      <c r="A100" s="71" t="s">
        <v>386</v>
      </c>
      <c r="B100" s="31">
        <v>45.024</v>
      </c>
      <c r="C100" s="28" t="s">
        <v>475</v>
      </c>
      <c r="D100" s="30">
        <v>20000</v>
      </c>
    </row>
    <row r="101" spans="1:4" ht="12.75">
      <c r="A101" s="71" t="s">
        <v>386</v>
      </c>
      <c r="B101" s="31">
        <v>45.129</v>
      </c>
      <c r="C101" s="28" t="s">
        <v>476</v>
      </c>
      <c r="D101" s="30">
        <v>574990</v>
      </c>
    </row>
    <row r="102" spans="1:4" ht="12.75">
      <c r="A102" s="71" t="s">
        <v>386</v>
      </c>
      <c r="B102" s="31">
        <v>45.149</v>
      </c>
      <c r="C102" s="28" t="s">
        <v>477</v>
      </c>
      <c r="D102" s="30">
        <v>30000</v>
      </c>
    </row>
    <row r="103" spans="1:4" ht="12.75">
      <c r="A103" s="71" t="s">
        <v>386</v>
      </c>
      <c r="B103" s="31">
        <v>45.168</v>
      </c>
      <c r="C103" s="28" t="s">
        <v>478</v>
      </c>
      <c r="D103" s="30">
        <v>107020</v>
      </c>
    </row>
    <row r="104" spans="1:4" ht="12.75">
      <c r="A104" s="71" t="s">
        <v>386</v>
      </c>
      <c r="B104" s="31">
        <v>45.312</v>
      </c>
      <c r="C104" s="28" t="s">
        <v>479</v>
      </c>
      <c r="D104" s="30">
        <v>40000</v>
      </c>
    </row>
    <row r="105" spans="1:4" ht="12.75">
      <c r="A105" s="71" t="s">
        <v>386</v>
      </c>
      <c r="B105" s="31">
        <v>47.041</v>
      </c>
      <c r="C105" s="28" t="s">
        <v>480</v>
      </c>
      <c r="D105" s="30">
        <v>963162</v>
      </c>
    </row>
    <row r="106" spans="1:4" ht="12.75">
      <c r="A106" s="71" t="s">
        <v>386</v>
      </c>
      <c r="B106" s="31">
        <v>47.049</v>
      </c>
      <c r="C106" s="28" t="s">
        <v>481</v>
      </c>
      <c r="D106" s="30">
        <v>6636934</v>
      </c>
    </row>
    <row r="107" spans="1:4" ht="12.75">
      <c r="A107" s="71" t="s">
        <v>386</v>
      </c>
      <c r="B107" s="31">
        <v>47.05</v>
      </c>
      <c r="C107" s="28" t="s">
        <v>482</v>
      </c>
      <c r="D107" s="30">
        <v>1591904</v>
      </c>
    </row>
    <row r="108" spans="1:4" ht="12.75">
      <c r="A108" s="71" t="s">
        <v>386</v>
      </c>
      <c r="B108" s="31">
        <v>47.07</v>
      </c>
      <c r="C108" s="28" t="s">
        <v>483</v>
      </c>
      <c r="D108" s="30">
        <v>2579388</v>
      </c>
    </row>
    <row r="109" spans="1:4" ht="12.75">
      <c r="A109" s="71" t="s">
        <v>386</v>
      </c>
      <c r="B109" s="31">
        <v>47.074</v>
      </c>
      <c r="C109" s="28" t="s">
        <v>484</v>
      </c>
      <c r="D109" s="30">
        <v>1789789</v>
      </c>
    </row>
    <row r="110" spans="1:4" ht="12.75">
      <c r="A110" s="71" t="s">
        <v>386</v>
      </c>
      <c r="B110" s="31">
        <v>47.075</v>
      </c>
      <c r="C110" s="28" t="s">
        <v>485</v>
      </c>
      <c r="D110" s="30">
        <v>1157476</v>
      </c>
    </row>
    <row r="111" spans="1:4" ht="12.75">
      <c r="A111" s="71" t="s">
        <v>386</v>
      </c>
      <c r="B111" s="31">
        <v>47.076</v>
      </c>
      <c r="C111" s="28" t="s">
        <v>486</v>
      </c>
      <c r="D111" s="30">
        <v>917043</v>
      </c>
    </row>
    <row r="112" spans="1:4" ht="12.75">
      <c r="A112" s="71" t="s">
        <v>386</v>
      </c>
      <c r="B112" s="31">
        <v>47.079</v>
      </c>
      <c r="C112" s="28" t="s">
        <v>487</v>
      </c>
      <c r="D112" s="30">
        <v>10000</v>
      </c>
    </row>
    <row r="113" spans="1:4" ht="12.75">
      <c r="A113" s="71" t="s">
        <v>386</v>
      </c>
      <c r="B113" s="31">
        <v>60.001</v>
      </c>
      <c r="C113" s="28" t="s">
        <v>488</v>
      </c>
      <c r="D113" s="30">
        <v>6000</v>
      </c>
    </row>
    <row r="114" spans="1:4" ht="12.75">
      <c r="A114" s="71" t="s">
        <v>386</v>
      </c>
      <c r="B114" s="31">
        <v>64.024</v>
      </c>
      <c r="C114" s="28" t="s">
        <v>489</v>
      </c>
      <c r="D114" s="30">
        <v>127000</v>
      </c>
    </row>
    <row r="115" spans="1:4" ht="12.75">
      <c r="A115" s="71" t="s">
        <v>386</v>
      </c>
      <c r="B115" s="31">
        <v>66.509</v>
      </c>
      <c r="C115" s="28" t="s">
        <v>490</v>
      </c>
      <c r="D115" s="30">
        <v>698884</v>
      </c>
    </row>
    <row r="116" spans="1:4" ht="12.75">
      <c r="A116" s="71" t="s">
        <v>386</v>
      </c>
      <c r="B116" s="31">
        <v>81.049</v>
      </c>
      <c r="C116" s="28" t="s">
        <v>491</v>
      </c>
      <c r="D116" s="30">
        <v>662352</v>
      </c>
    </row>
    <row r="117" spans="1:4" ht="12.75">
      <c r="A117" s="71" t="s">
        <v>386</v>
      </c>
      <c r="B117" s="31">
        <v>81.057</v>
      </c>
      <c r="C117" s="28" t="s">
        <v>492</v>
      </c>
      <c r="D117" s="30">
        <v>-282</v>
      </c>
    </row>
    <row r="118" spans="1:4" ht="12.75">
      <c r="A118" s="71" t="s">
        <v>386</v>
      </c>
      <c r="B118" s="31">
        <v>81.108</v>
      </c>
      <c r="C118" s="28" t="s">
        <v>493</v>
      </c>
      <c r="D118" s="30">
        <v>1505466</v>
      </c>
    </row>
    <row r="119" spans="1:4" ht="12.75">
      <c r="A119" s="71" t="s">
        <v>386</v>
      </c>
      <c r="B119" s="31">
        <v>81.113</v>
      </c>
      <c r="C119" s="28" t="s">
        <v>494</v>
      </c>
      <c r="D119" s="30">
        <v>700000</v>
      </c>
    </row>
    <row r="120" spans="1:4" ht="12.75">
      <c r="A120" s="71" t="s">
        <v>386</v>
      </c>
      <c r="B120" s="31">
        <v>81.128</v>
      </c>
      <c r="C120" s="28" t="s">
        <v>495</v>
      </c>
      <c r="D120" s="30">
        <v>236900</v>
      </c>
    </row>
    <row r="121" spans="1:4" ht="12.75">
      <c r="A121" s="71" t="s">
        <v>386</v>
      </c>
      <c r="B121" s="31">
        <v>84.01</v>
      </c>
      <c r="C121" s="28" t="s">
        <v>496</v>
      </c>
      <c r="D121" s="30">
        <v>1077630</v>
      </c>
    </row>
    <row r="122" spans="1:4" ht="12.75">
      <c r="A122" s="71" t="s">
        <v>386</v>
      </c>
      <c r="B122" s="31">
        <v>84.016</v>
      </c>
      <c r="C122" s="28" t="s">
        <v>497</v>
      </c>
      <c r="D122" s="30">
        <v>157500</v>
      </c>
    </row>
    <row r="123" spans="1:4" ht="12.75">
      <c r="A123" s="71" t="s">
        <v>386</v>
      </c>
      <c r="B123" s="31">
        <v>84.041</v>
      </c>
      <c r="C123" s="28" t="s">
        <v>498</v>
      </c>
      <c r="D123" s="30">
        <v>100604</v>
      </c>
    </row>
    <row r="124" spans="1:4" ht="12.75">
      <c r="A124" s="71" t="s">
        <v>386</v>
      </c>
      <c r="B124" s="31">
        <v>84.042</v>
      </c>
      <c r="C124" s="28" t="s">
        <v>499</v>
      </c>
      <c r="D124" s="30">
        <v>368732</v>
      </c>
    </row>
    <row r="125" spans="1:4" ht="12.75">
      <c r="A125" s="71" t="s">
        <v>386</v>
      </c>
      <c r="B125" s="31">
        <v>84.047</v>
      </c>
      <c r="C125" s="28" t="s">
        <v>500</v>
      </c>
      <c r="D125" s="30">
        <v>504906</v>
      </c>
    </row>
    <row r="126" spans="1:4" ht="12.75">
      <c r="A126" s="71" t="s">
        <v>386</v>
      </c>
      <c r="B126" s="31">
        <v>84.116</v>
      </c>
      <c r="C126" s="28" t="s">
        <v>501</v>
      </c>
      <c r="D126" s="30">
        <v>174948</v>
      </c>
    </row>
    <row r="127" spans="1:4" ht="12.75">
      <c r="A127" s="71" t="s">
        <v>386</v>
      </c>
      <c r="B127" s="31">
        <v>84.126</v>
      </c>
      <c r="C127" s="28" t="s">
        <v>502</v>
      </c>
      <c r="D127" s="30">
        <v>844115</v>
      </c>
    </row>
    <row r="128" spans="1:4" ht="12.75">
      <c r="A128" s="71" t="s">
        <v>386</v>
      </c>
      <c r="B128" s="31">
        <v>84.129</v>
      </c>
      <c r="C128" s="28" t="s">
        <v>503</v>
      </c>
      <c r="D128" s="30">
        <v>150000</v>
      </c>
    </row>
    <row r="129" spans="1:4" ht="12.75">
      <c r="A129" s="71" t="s">
        <v>386</v>
      </c>
      <c r="B129" s="31">
        <v>84.132</v>
      </c>
      <c r="C129" s="28" t="s">
        <v>504</v>
      </c>
      <c r="D129" s="30">
        <v>204229</v>
      </c>
    </row>
    <row r="130" spans="1:4" ht="12.75">
      <c r="A130" s="71" t="s">
        <v>386</v>
      </c>
      <c r="B130" s="31">
        <v>84.153</v>
      </c>
      <c r="C130" s="28" t="s">
        <v>505</v>
      </c>
      <c r="D130" s="30">
        <v>91585</v>
      </c>
    </row>
    <row r="131" spans="1:4" ht="12.75">
      <c r="A131" s="71" t="s">
        <v>386</v>
      </c>
      <c r="B131" s="31">
        <v>84.17</v>
      </c>
      <c r="C131" s="28" t="s">
        <v>506</v>
      </c>
      <c r="D131" s="30">
        <v>43552</v>
      </c>
    </row>
    <row r="132" spans="1:4" ht="12.75">
      <c r="A132" s="71" t="s">
        <v>386</v>
      </c>
      <c r="B132" s="31">
        <v>84.184</v>
      </c>
      <c r="C132" s="28" t="s">
        <v>507</v>
      </c>
      <c r="D132" s="30">
        <v>1290255</v>
      </c>
    </row>
    <row r="133" spans="1:4" ht="12.75">
      <c r="A133" s="71" t="s">
        <v>386</v>
      </c>
      <c r="B133" s="31">
        <v>84.195</v>
      </c>
      <c r="C133" s="28" t="s">
        <v>508</v>
      </c>
      <c r="D133" s="30">
        <v>299971</v>
      </c>
    </row>
    <row r="134" spans="1:4" ht="12.75">
      <c r="A134" s="71" t="s">
        <v>386</v>
      </c>
      <c r="B134" s="31">
        <v>84.2</v>
      </c>
      <c r="C134" s="28" t="s">
        <v>509</v>
      </c>
      <c r="D134" s="30">
        <v>696832</v>
      </c>
    </row>
    <row r="135" spans="1:4" ht="12.75">
      <c r="A135" s="71" t="s">
        <v>386</v>
      </c>
      <c r="B135" s="31">
        <v>84.215</v>
      </c>
      <c r="C135" s="28" t="s">
        <v>510</v>
      </c>
      <c r="D135" s="30">
        <v>201075</v>
      </c>
    </row>
    <row r="136" spans="1:4" ht="12.75">
      <c r="A136" s="71" t="s">
        <v>386</v>
      </c>
      <c r="B136" s="31">
        <v>84.217</v>
      </c>
      <c r="C136" s="28" t="s">
        <v>511</v>
      </c>
      <c r="D136" s="30">
        <v>1</v>
      </c>
    </row>
    <row r="137" spans="1:4" ht="12.75">
      <c r="A137" s="71" t="s">
        <v>386</v>
      </c>
      <c r="B137" s="31">
        <v>84.224</v>
      </c>
      <c r="C137" s="28" t="s">
        <v>512</v>
      </c>
      <c r="D137" s="30">
        <v>180850</v>
      </c>
    </row>
    <row r="138" spans="1:4" ht="12.75">
      <c r="A138" s="71" t="s">
        <v>386</v>
      </c>
      <c r="B138" s="31">
        <v>84.305</v>
      </c>
      <c r="C138" s="28" t="s">
        <v>513</v>
      </c>
      <c r="D138" s="30">
        <v>950451</v>
      </c>
    </row>
    <row r="139" spans="1:4" ht="12.75">
      <c r="A139" s="71" t="s">
        <v>386</v>
      </c>
      <c r="B139" s="31">
        <v>84.333</v>
      </c>
      <c r="C139" s="28" t="s">
        <v>514</v>
      </c>
      <c r="D139" s="30">
        <v>115810</v>
      </c>
    </row>
    <row r="140" spans="1:4" ht="12.75">
      <c r="A140" s="71" t="s">
        <v>386</v>
      </c>
      <c r="B140" s="31">
        <v>84.343</v>
      </c>
      <c r="C140" s="28" t="s">
        <v>515</v>
      </c>
      <c r="D140" s="30">
        <v>21505</v>
      </c>
    </row>
    <row r="141" spans="1:4" ht="12.75">
      <c r="A141" s="71" t="s">
        <v>386</v>
      </c>
      <c r="B141" s="31">
        <v>84.358</v>
      </c>
      <c r="C141" s="28" t="s">
        <v>516</v>
      </c>
      <c r="D141" s="30">
        <v>46716</v>
      </c>
    </row>
    <row r="142" spans="1:4" ht="12.75">
      <c r="A142" s="71" t="s">
        <v>386</v>
      </c>
      <c r="B142" s="31">
        <v>84.938</v>
      </c>
      <c r="C142" s="28" t="s">
        <v>517</v>
      </c>
      <c r="D142" s="30">
        <v>2045569</v>
      </c>
    </row>
    <row r="143" spans="1:4" ht="12.75">
      <c r="A143" s="71" t="s">
        <v>386</v>
      </c>
      <c r="B143" s="31">
        <v>89.003</v>
      </c>
      <c r="C143" s="28" t="s">
        <v>518</v>
      </c>
      <c r="D143" s="30">
        <v>57700</v>
      </c>
    </row>
    <row r="144" spans="1:4" ht="12.75">
      <c r="A144" s="71" t="s">
        <v>386</v>
      </c>
      <c r="B144" s="31">
        <v>93.103</v>
      </c>
      <c r="C144" s="28" t="s">
        <v>519</v>
      </c>
      <c r="D144" s="30">
        <v>349868</v>
      </c>
    </row>
    <row r="145" spans="1:4" ht="12.75">
      <c r="A145" s="71" t="s">
        <v>386</v>
      </c>
      <c r="B145" s="31">
        <v>93.107</v>
      </c>
      <c r="C145" s="28" t="s">
        <v>520</v>
      </c>
      <c r="D145" s="30">
        <v>692267</v>
      </c>
    </row>
    <row r="146" spans="1:4" ht="12.75">
      <c r="A146" s="71" t="s">
        <v>386</v>
      </c>
      <c r="B146" s="31">
        <v>93.11</v>
      </c>
      <c r="C146" s="28" t="s">
        <v>521</v>
      </c>
      <c r="D146" s="30">
        <v>624842</v>
      </c>
    </row>
    <row r="147" spans="1:4" ht="12.75">
      <c r="A147" s="71" t="s">
        <v>386</v>
      </c>
      <c r="B147" s="31">
        <v>93.113</v>
      </c>
      <c r="C147" s="28" t="s">
        <v>522</v>
      </c>
      <c r="D147" s="30">
        <v>5239340</v>
      </c>
    </row>
    <row r="148" spans="1:4" ht="12.75">
      <c r="A148" s="71" t="s">
        <v>386</v>
      </c>
      <c r="B148" s="31">
        <v>93.121</v>
      </c>
      <c r="C148" s="28" t="s">
        <v>523</v>
      </c>
      <c r="D148" s="30">
        <v>15608890</v>
      </c>
    </row>
    <row r="149" spans="1:4" ht="12.75">
      <c r="A149" s="71" t="s">
        <v>386</v>
      </c>
      <c r="B149" s="31">
        <v>93.124</v>
      </c>
      <c r="C149" s="28" t="s">
        <v>524</v>
      </c>
      <c r="D149" s="30">
        <v>2971</v>
      </c>
    </row>
    <row r="150" spans="1:4" ht="12.75">
      <c r="A150" s="71" t="s">
        <v>386</v>
      </c>
      <c r="B150" s="31">
        <v>93.127</v>
      </c>
      <c r="C150" s="28" t="s">
        <v>525</v>
      </c>
      <c r="D150" s="30">
        <v>-625</v>
      </c>
    </row>
    <row r="151" spans="1:4" ht="12.75">
      <c r="A151" s="71" t="s">
        <v>386</v>
      </c>
      <c r="B151" s="31">
        <v>93.135</v>
      </c>
      <c r="C151" s="28" t="s">
        <v>526</v>
      </c>
      <c r="D151" s="30">
        <v>-1940</v>
      </c>
    </row>
    <row r="152" spans="1:4" ht="12.75">
      <c r="A152" s="71" t="s">
        <v>386</v>
      </c>
      <c r="B152" s="31">
        <v>93.136</v>
      </c>
      <c r="C152" s="28" t="s">
        <v>527</v>
      </c>
      <c r="D152" s="30">
        <v>974403</v>
      </c>
    </row>
    <row r="153" spans="1:4" ht="12.75">
      <c r="A153" s="71" t="s">
        <v>386</v>
      </c>
      <c r="B153" s="31">
        <v>93.143</v>
      </c>
      <c r="C153" s="28" t="s">
        <v>528</v>
      </c>
      <c r="D153" s="30">
        <v>6119758</v>
      </c>
    </row>
    <row r="154" spans="1:4" ht="12.75">
      <c r="A154" s="71" t="s">
        <v>386</v>
      </c>
      <c r="B154" s="31">
        <v>93.145</v>
      </c>
      <c r="C154" s="28" t="s">
        <v>529</v>
      </c>
      <c r="D154" s="30">
        <v>597613</v>
      </c>
    </row>
    <row r="155" spans="1:4" ht="12.75">
      <c r="A155" s="71" t="s">
        <v>386</v>
      </c>
      <c r="B155" s="31">
        <v>93.173</v>
      </c>
      <c r="C155" s="28" t="s">
        <v>530</v>
      </c>
      <c r="D155" s="30">
        <v>22409478</v>
      </c>
    </row>
    <row r="156" spans="1:4" ht="12.75">
      <c r="A156" s="71" t="s">
        <v>386</v>
      </c>
      <c r="B156" s="31">
        <v>93.184</v>
      </c>
      <c r="C156" s="28" t="s">
        <v>531</v>
      </c>
      <c r="D156" s="30">
        <v>-3195</v>
      </c>
    </row>
    <row r="157" spans="1:4" ht="12.75">
      <c r="A157" s="71" t="s">
        <v>386</v>
      </c>
      <c r="B157" s="31">
        <v>93.213</v>
      </c>
      <c r="C157" s="28" t="s">
        <v>532</v>
      </c>
      <c r="D157" s="30">
        <v>895046</v>
      </c>
    </row>
    <row r="158" spans="1:4" ht="12.75">
      <c r="A158" s="71" t="s">
        <v>386</v>
      </c>
      <c r="B158" s="31">
        <v>93.226</v>
      </c>
      <c r="C158" s="28" t="s">
        <v>533</v>
      </c>
      <c r="D158" s="30">
        <v>2110108</v>
      </c>
    </row>
    <row r="159" spans="1:4" ht="12.75">
      <c r="A159" s="71" t="s">
        <v>386</v>
      </c>
      <c r="B159" s="31">
        <v>93.236</v>
      </c>
      <c r="C159" s="28" t="s">
        <v>534</v>
      </c>
      <c r="D159" s="30">
        <v>271487</v>
      </c>
    </row>
    <row r="160" spans="1:4" ht="12.75">
      <c r="A160" s="71" t="s">
        <v>386</v>
      </c>
      <c r="B160" s="31">
        <v>93.242</v>
      </c>
      <c r="C160" s="28" t="s">
        <v>535</v>
      </c>
      <c r="D160" s="30">
        <v>13305602</v>
      </c>
    </row>
    <row r="161" spans="1:4" ht="12.75">
      <c r="A161" s="71" t="s">
        <v>386</v>
      </c>
      <c r="B161" s="31">
        <v>93.243</v>
      </c>
      <c r="C161" s="28" t="s">
        <v>536</v>
      </c>
      <c r="D161" s="30">
        <v>600000</v>
      </c>
    </row>
    <row r="162" spans="1:4" ht="12.75">
      <c r="A162" s="71" t="s">
        <v>386</v>
      </c>
      <c r="B162" s="31">
        <v>93.249</v>
      </c>
      <c r="C162" s="28" t="s">
        <v>537</v>
      </c>
      <c r="D162" s="30">
        <v>392400</v>
      </c>
    </row>
    <row r="163" spans="1:4" ht="12.75">
      <c r="A163" s="71" t="s">
        <v>386</v>
      </c>
      <c r="B163" s="31">
        <v>93.251</v>
      </c>
      <c r="C163" s="28" t="s">
        <v>538</v>
      </c>
      <c r="D163" s="30">
        <v>324933</v>
      </c>
    </row>
    <row r="164" spans="1:4" ht="12.75">
      <c r="A164" s="71" t="s">
        <v>386</v>
      </c>
      <c r="B164" s="31">
        <v>93.262</v>
      </c>
      <c r="C164" s="28" t="s">
        <v>539</v>
      </c>
      <c r="D164" s="30">
        <v>4783943</v>
      </c>
    </row>
    <row r="165" spans="1:4" ht="12.75">
      <c r="A165" s="71" t="s">
        <v>386</v>
      </c>
      <c r="B165" s="31">
        <v>93.271</v>
      </c>
      <c r="C165" s="28" t="s">
        <v>540</v>
      </c>
      <c r="D165" s="30">
        <v>25</v>
      </c>
    </row>
    <row r="166" spans="1:4" ht="12.75">
      <c r="A166" s="71" t="s">
        <v>386</v>
      </c>
      <c r="B166" s="31">
        <v>93.273</v>
      </c>
      <c r="C166" s="28" t="s">
        <v>541</v>
      </c>
      <c r="D166" s="30">
        <v>1019800</v>
      </c>
    </row>
    <row r="167" spans="1:4" ht="12.75">
      <c r="A167" s="71" t="s">
        <v>386</v>
      </c>
      <c r="B167" s="31">
        <v>93.276</v>
      </c>
      <c r="C167" s="28" t="s">
        <v>542</v>
      </c>
      <c r="D167" s="30">
        <v>100000</v>
      </c>
    </row>
    <row r="168" spans="1:4" ht="12.75">
      <c r="A168" s="71" t="s">
        <v>386</v>
      </c>
      <c r="B168" s="31">
        <v>93.279</v>
      </c>
      <c r="C168" s="28" t="s">
        <v>543</v>
      </c>
      <c r="D168" s="30">
        <v>4061713</v>
      </c>
    </row>
    <row r="169" spans="1:4" ht="12.75">
      <c r="A169" s="71" t="s">
        <v>386</v>
      </c>
      <c r="B169" s="31">
        <v>93.283</v>
      </c>
      <c r="C169" s="28" t="s">
        <v>544</v>
      </c>
      <c r="D169" s="30">
        <v>3047912</v>
      </c>
    </row>
    <row r="170" spans="1:4" ht="12.75">
      <c r="A170" s="71" t="s">
        <v>386</v>
      </c>
      <c r="B170" s="31">
        <v>93.286</v>
      </c>
      <c r="C170" s="28" t="s">
        <v>545</v>
      </c>
      <c r="D170" s="30">
        <v>4560792</v>
      </c>
    </row>
    <row r="171" spans="1:4" ht="12.75">
      <c r="A171" s="71" t="s">
        <v>386</v>
      </c>
      <c r="B171" s="31">
        <v>93.31</v>
      </c>
      <c r="C171" s="28" t="s">
        <v>546</v>
      </c>
      <c r="D171" s="30">
        <v>2512999</v>
      </c>
    </row>
    <row r="172" spans="1:4" ht="12.75">
      <c r="A172" s="71" t="s">
        <v>386</v>
      </c>
      <c r="B172" s="31">
        <v>93.358</v>
      </c>
      <c r="C172" s="28" t="s">
        <v>547</v>
      </c>
      <c r="D172" s="30">
        <v>76615</v>
      </c>
    </row>
    <row r="173" spans="1:4" ht="12.75">
      <c r="A173" s="71" t="s">
        <v>386</v>
      </c>
      <c r="B173" s="31">
        <v>93.359</v>
      </c>
      <c r="C173" s="28" t="s">
        <v>548</v>
      </c>
      <c r="D173" s="30">
        <v>-12</v>
      </c>
    </row>
    <row r="174" spans="1:4" ht="12.75">
      <c r="A174" s="71" t="s">
        <v>386</v>
      </c>
      <c r="B174" s="31">
        <v>93.361</v>
      </c>
      <c r="C174" s="28" t="s">
        <v>549</v>
      </c>
      <c r="D174" s="30">
        <v>5639290</v>
      </c>
    </row>
    <row r="175" spans="1:4" ht="12.75">
      <c r="A175" s="71" t="s">
        <v>386</v>
      </c>
      <c r="B175" s="31">
        <v>93.389</v>
      </c>
      <c r="C175" s="28" t="s">
        <v>550</v>
      </c>
      <c r="D175" s="30">
        <v>17114073</v>
      </c>
    </row>
    <row r="176" spans="1:4" ht="12.75">
      <c r="A176" s="71" t="s">
        <v>386</v>
      </c>
      <c r="B176" s="31">
        <v>93.393</v>
      </c>
      <c r="C176" s="28" t="s">
        <v>551</v>
      </c>
      <c r="D176" s="30">
        <v>9018202</v>
      </c>
    </row>
    <row r="177" spans="1:4" ht="12.75">
      <c r="A177" s="71" t="s">
        <v>386</v>
      </c>
      <c r="B177" s="31">
        <v>93.394</v>
      </c>
      <c r="C177" s="28" t="s">
        <v>552</v>
      </c>
      <c r="D177" s="30">
        <v>10426049</v>
      </c>
    </row>
    <row r="178" spans="1:4" ht="12.75">
      <c r="A178" s="71" t="s">
        <v>386</v>
      </c>
      <c r="B178" s="31">
        <v>93.395</v>
      </c>
      <c r="C178" s="28" t="s">
        <v>553</v>
      </c>
      <c r="D178" s="30">
        <v>5634771</v>
      </c>
    </row>
    <row r="179" spans="1:4" ht="12.75">
      <c r="A179" s="71" t="s">
        <v>386</v>
      </c>
      <c r="B179" s="31">
        <v>93.396</v>
      </c>
      <c r="C179" s="28" t="s">
        <v>554</v>
      </c>
      <c r="D179" s="30">
        <v>5559375</v>
      </c>
    </row>
    <row r="180" spans="1:4" ht="12.75">
      <c r="A180" s="71" t="s">
        <v>386</v>
      </c>
      <c r="B180" s="31">
        <v>93.397</v>
      </c>
      <c r="C180" s="28" t="s">
        <v>555</v>
      </c>
      <c r="D180" s="30">
        <v>9089616</v>
      </c>
    </row>
    <row r="181" spans="1:4" ht="12.75">
      <c r="A181" s="71" t="s">
        <v>386</v>
      </c>
      <c r="B181" s="31">
        <v>93.398</v>
      </c>
      <c r="C181" s="28" t="s">
        <v>556</v>
      </c>
      <c r="D181" s="30">
        <v>2249858</v>
      </c>
    </row>
    <row r="182" spans="1:4" ht="12.75">
      <c r="A182" s="71" t="s">
        <v>386</v>
      </c>
      <c r="B182" s="31">
        <v>93.399</v>
      </c>
      <c r="C182" s="28" t="s">
        <v>557</v>
      </c>
      <c r="D182" s="30">
        <v>146564</v>
      </c>
    </row>
    <row r="183" spans="1:4" ht="12.75">
      <c r="A183" s="71" t="s">
        <v>386</v>
      </c>
      <c r="B183" s="31">
        <v>93.55</v>
      </c>
      <c r="C183" s="28" t="s">
        <v>558</v>
      </c>
      <c r="D183" s="30">
        <v>199999</v>
      </c>
    </row>
    <row r="184" spans="1:4" ht="12.75">
      <c r="A184" s="71" t="s">
        <v>386</v>
      </c>
      <c r="B184" s="31">
        <v>93.557</v>
      </c>
      <c r="C184" s="28" t="s">
        <v>559</v>
      </c>
      <c r="D184" s="30">
        <v>100000</v>
      </c>
    </row>
    <row r="185" spans="1:4" ht="12.75">
      <c r="A185" s="71" t="s">
        <v>386</v>
      </c>
      <c r="B185" s="31">
        <v>93.558</v>
      </c>
      <c r="C185" s="28" t="s">
        <v>560</v>
      </c>
      <c r="D185" s="30">
        <v>4970455</v>
      </c>
    </row>
    <row r="186" spans="1:4" ht="12.75">
      <c r="A186" s="71" t="s">
        <v>386</v>
      </c>
      <c r="B186" s="31">
        <v>93.563</v>
      </c>
      <c r="C186" s="28" t="s">
        <v>561</v>
      </c>
      <c r="D186" s="30">
        <v>807221</v>
      </c>
    </row>
    <row r="187" spans="1:4" ht="12.75">
      <c r="A187" s="71" t="s">
        <v>386</v>
      </c>
      <c r="B187" s="31">
        <v>93.568</v>
      </c>
      <c r="C187" s="28" t="s">
        <v>562</v>
      </c>
      <c r="D187" s="30">
        <v>657259</v>
      </c>
    </row>
    <row r="188" spans="1:4" ht="12.75">
      <c r="A188" s="71" t="s">
        <v>386</v>
      </c>
      <c r="B188" s="31">
        <v>93.623</v>
      </c>
      <c r="C188" s="28" t="s">
        <v>563</v>
      </c>
      <c r="D188" s="30">
        <v>88657</v>
      </c>
    </row>
    <row r="189" spans="1:4" ht="12.75">
      <c r="A189" s="71" t="s">
        <v>386</v>
      </c>
      <c r="B189" s="31">
        <v>93.632</v>
      </c>
      <c r="C189" s="28" t="s">
        <v>564</v>
      </c>
      <c r="D189" s="30">
        <v>528000</v>
      </c>
    </row>
    <row r="190" spans="1:4" ht="12.75">
      <c r="A190" s="71" t="s">
        <v>386</v>
      </c>
      <c r="B190" s="31">
        <v>93.67</v>
      </c>
      <c r="C190" s="28" t="s">
        <v>565</v>
      </c>
      <c r="D190" s="30">
        <v>950000</v>
      </c>
    </row>
    <row r="191" spans="1:4" ht="12.75">
      <c r="A191" s="71" t="s">
        <v>386</v>
      </c>
      <c r="B191" s="31">
        <v>93.767</v>
      </c>
      <c r="C191" s="28" t="s">
        <v>566</v>
      </c>
      <c r="D191" s="30">
        <v>1083721</v>
      </c>
    </row>
    <row r="192" spans="1:4" ht="12.75">
      <c r="A192" s="71" t="s">
        <v>386</v>
      </c>
      <c r="B192" s="31">
        <v>93.768</v>
      </c>
      <c r="C192" s="28" t="s">
        <v>567</v>
      </c>
      <c r="D192" s="30">
        <v>12356</v>
      </c>
    </row>
    <row r="193" spans="1:4" ht="12.75">
      <c r="A193" s="71" t="s">
        <v>386</v>
      </c>
      <c r="B193" s="31">
        <v>93.777</v>
      </c>
      <c r="C193" s="28" t="s">
        <v>568</v>
      </c>
      <c r="D193" s="30">
        <v>104407</v>
      </c>
    </row>
    <row r="194" spans="1:4" ht="12.75">
      <c r="A194" s="71" t="s">
        <v>386</v>
      </c>
      <c r="B194" s="31">
        <v>93.778</v>
      </c>
      <c r="C194" s="28" t="s">
        <v>569</v>
      </c>
      <c r="D194" s="30">
        <v>43819824</v>
      </c>
    </row>
    <row r="195" spans="1:4" ht="12.75">
      <c r="A195" s="71" t="s">
        <v>386</v>
      </c>
      <c r="B195" s="31">
        <v>93.781</v>
      </c>
      <c r="C195" s="28" t="s">
        <v>570</v>
      </c>
      <c r="D195" s="30">
        <v>40174</v>
      </c>
    </row>
    <row r="196" spans="1:4" ht="12.75">
      <c r="A196" s="71" t="s">
        <v>386</v>
      </c>
      <c r="B196" s="31">
        <v>93.837</v>
      </c>
      <c r="C196" s="28" t="s">
        <v>571</v>
      </c>
      <c r="D196" s="30">
        <v>68411881</v>
      </c>
    </row>
    <row r="197" spans="1:4" ht="12.75">
      <c r="A197" s="71" t="s">
        <v>386</v>
      </c>
      <c r="B197" s="31">
        <v>93.838</v>
      </c>
      <c r="C197" s="28" t="s">
        <v>572</v>
      </c>
      <c r="D197" s="30">
        <v>-113300</v>
      </c>
    </row>
    <row r="198" spans="1:4" ht="12.75">
      <c r="A198" s="71" t="s">
        <v>386</v>
      </c>
      <c r="B198" s="31">
        <v>93.846</v>
      </c>
      <c r="C198" s="28" t="s">
        <v>573</v>
      </c>
      <c r="D198" s="30">
        <v>10422986</v>
      </c>
    </row>
    <row r="199" spans="1:4" ht="12.75">
      <c r="A199" s="71" t="s">
        <v>386</v>
      </c>
      <c r="B199" s="31">
        <v>93.847</v>
      </c>
      <c r="C199" s="28" t="s">
        <v>574</v>
      </c>
      <c r="D199" s="30">
        <v>22966748</v>
      </c>
    </row>
    <row r="200" spans="1:4" ht="12.75">
      <c r="A200" s="71" t="s">
        <v>386</v>
      </c>
      <c r="B200" s="31">
        <v>93.848</v>
      </c>
      <c r="C200" s="28" t="s">
        <v>575</v>
      </c>
      <c r="D200" s="30">
        <v>108998</v>
      </c>
    </row>
    <row r="201" spans="1:4" ht="12.75">
      <c r="A201" s="71" t="s">
        <v>386</v>
      </c>
      <c r="B201" s="31">
        <v>93.849</v>
      </c>
      <c r="C201" s="28" t="s">
        <v>576</v>
      </c>
      <c r="D201" s="30">
        <v>-102473</v>
      </c>
    </row>
    <row r="202" spans="1:4" ht="12.75">
      <c r="A202" s="71" t="s">
        <v>386</v>
      </c>
      <c r="B202" s="31">
        <v>93.853</v>
      </c>
      <c r="C202" s="28" t="s">
        <v>577</v>
      </c>
      <c r="D202" s="30">
        <v>39358269</v>
      </c>
    </row>
    <row r="203" spans="1:4" ht="12.75">
      <c r="A203" s="71" t="s">
        <v>386</v>
      </c>
      <c r="B203" s="31">
        <v>93.855</v>
      </c>
      <c r="C203" s="28" t="s">
        <v>578</v>
      </c>
      <c r="D203" s="30">
        <v>29105815</v>
      </c>
    </row>
    <row r="204" spans="1:4" ht="12.75">
      <c r="A204" s="71" t="s">
        <v>386</v>
      </c>
      <c r="B204" s="31">
        <v>93.859</v>
      </c>
      <c r="C204" s="28" t="s">
        <v>579</v>
      </c>
      <c r="D204" s="30">
        <v>19394615</v>
      </c>
    </row>
    <row r="205" spans="1:4" ht="12.75">
      <c r="A205" s="71" t="s">
        <v>386</v>
      </c>
      <c r="B205" s="31">
        <v>93.865</v>
      </c>
      <c r="C205" s="28" t="s">
        <v>580</v>
      </c>
      <c r="D205" s="30">
        <v>8429192</v>
      </c>
    </row>
    <row r="206" spans="1:4" ht="12.75">
      <c r="A206" s="71" t="s">
        <v>386</v>
      </c>
      <c r="B206" s="31">
        <v>93.866</v>
      </c>
      <c r="C206" s="28" t="s">
        <v>581</v>
      </c>
      <c r="D206" s="30">
        <v>7386362</v>
      </c>
    </row>
    <row r="207" spans="1:4" ht="12.75">
      <c r="A207" s="71" t="s">
        <v>386</v>
      </c>
      <c r="B207" s="31">
        <v>93.867</v>
      </c>
      <c r="C207" s="28" t="s">
        <v>582</v>
      </c>
      <c r="D207" s="30">
        <v>10676429</v>
      </c>
    </row>
    <row r="208" spans="1:4" ht="12.75">
      <c r="A208" s="71" t="s">
        <v>386</v>
      </c>
      <c r="B208" s="31">
        <v>93.879</v>
      </c>
      <c r="C208" s="28" t="s">
        <v>583</v>
      </c>
      <c r="D208" s="30">
        <v>520912</v>
      </c>
    </row>
    <row r="209" spans="1:4" ht="12.75">
      <c r="A209" s="71" t="s">
        <v>386</v>
      </c>
      <c r="B209" s="31">
        <v>93.884</v>
      </c>
      <c r="C209" s="28" t="s">
        <v>584</v>
      </c>
      <c r="D209" s="30">
        <v>170284</v>
      </c>
    </row>
    <row r="210" spans="1:4" ht="12.75">
      <c r="A210" s="71" t="s">
        <v>386</v>
      </c>
      <c r="B210" s="31">
        <v>93.887</v>
      </c>
      <c r="C210" s="28" t="s">
        <v>585</v>
      </c>
      <c r="D210" s="30">
        <v>3061080</v>
      </c>
    </row>
    <row r="211" spans="1:4" ht="12.75">
      <c r="A211" s="71" t="s">
        <v>386</v>
      </c>
      <c r="B211" s="31">
        <v>93.925</v>
      </c>
      <c r="C211" s="28" t="s">
        <v>586</v>
      </c>
      <c r="D211" s="30">
        <v>126623</v>
      </c>
    </row>
    <row r="212" spans="1:4" ht="12.75">
      <c r="A212" s="71" t="s">
        <v>386</v>
      </c>
      <c r="B212" s="31">
        <v>93.959</v>
      </c>
      <c r="C212" s="28" t="s">
        <v>587</v>
      </c>
      <c r="D212" s="30">
        <v>433921</v>
      </c>
    </row>
    <row r="213" spans="1:4" ht="12.75">
      <c r="A213" s="71" t="s">
        <v>386</v>
      </c>
      <c r="B213" s="31">
        <v>93.969</v>
      </c>
      <c r="C213" s="28" t="s">
        <v>588</v>
      </c>
      <c r="D213" s="30">
        <v>384513</v>
      </c>
    </row>
    <row r="214" spans="1:4" ht="12.75">
      <c r="A214" s="71" t="s">
        <v>386</v>
      </c>
      <c r="B214" s="31">
        <v>93.989</v>
      </c>
      <c r="C214" s="28" t="s">
        <v>589</v>
      </c>
      <c r="D214" s="30">
        <v>595358</v>
      </c>
    </row>
    <row r="215" spans="1:4" ht="12.75">
      <c r="A215" s="71" t="s">
        <v>386</v>
      </c>
      <c r="B215" s="31">
        <v>94.002</v>
      </c>
      <c r="C215" s="28" t="s">
        <v>590</v>
      </c>
      <c r="D215" s="30">
        <v>86506</v>
      </c>
    </row>
    <row r="216" spans="1:4" ht="12.75">
      <c r="A216" s="71" t="s">
        <v>386</v>
      </c>
      <c r="B216" s="31">
        <v>97.044</v>
      </c>
      <c r="C216" s="28" t="s">
        <v>591</v>
      </c>
      <c r="D216" s="30">
        <v>906400</v>
      </c>
    </row>
    <row r="217" spans="1:4" ht="12.75">
      <c r="A217" s="71"/>
      <c r="B217" s="31"/>
      <c r="C217" s="43" t="s">
        <v>310</v>
      </c>
      <c r="D217" s="44">
        <f>SUM(D68:D216)</f>
        <v>521571186</v>
      </c>
    </row>
    <row r="218" spans="1:4" ht="12.75">
      <c r="A218" s="71"/>
      <c r="B218" s="31"/>
      <c r="D218" s="30"/>
    </row>
    <row r="219" spans="1:3" ht="12.75" customHeight="1">
      <c r="A219" s="6" t="s">
        <v>247</v>
      </c>
      <c r="C219" s="30"/>
    </row>
    <row r="220" spans="1:4" ht="12.75">
      <c r="A220" s="71" t="s">
        <v>385</v>
      </c>
      <c r="B220" s="31" t="s">
        <v>207</v>
      </c>
      <c r="C220" s="28" t="s">
        <v>592</v>
      </c>
      <c r="D220" s="30">
        <v>6798673</v>
      </c>
    </row>
    <row r="221" spans="1:4" ht="12.75">
      <c r="A221" s="71" t="s">
        <v>385</v>
      </c>
      <c r="B221" s="31" t="s">
        <v>209</v>
      </c>
      <c r="C221" s="28" t="s">
        <v>593</v>
      </c>
      <c r="D221" s="30">
        <v>144370779</v>
      </c>
    </row>
    <row r="222" spans="1:4" ht="12.75">
      <c r="A222" s="71" t="s">
        <v>385</v>
      </c>
      <c r="B222" s="31" t="s">
        <v>211</v>
      </c>
      <c r="C222" s="28" t="s">
        <v>594</v>
      </c>
      <c r="D222" s="30">
        <v>3851149</v>
      </c>
    </row>
    <row r="223" spans="1:4" ht="12.75">
      <c r="A223" s="71"/>
      <c r="B223" s="31"/>
      <c r="C223" s="43" t="s">
        <v>310</v>
      </c>
      <c r="D223" s="44">
        <f>SUM(D220:D222)</f>
        <v>155020601</v>
      </c>
    </row>
    <row r="224" spans="1:4" ht="12.75">
      <c r="A224" s="71"/>
      <c r="B224" s="31"/>
      <c r="D224" s="30"/>
    </row>
    <row r="225" spans="1:3" ht="12.75" customHeight="1">
      <c r="A225" s="6" t="s">
        <v>249</v>
      </c>
      <c r="C225" s="30"/>
    </row>
    <row r="226" spans="1:4" ht="12.75">
      <c r="A226" s="71" t="s">
        <v>384</v>
      </c>
      <c r="B226" s="31" t="s">
        <v>213</v>
      </c>
      <c r="C226" s="28" t="s">
        <v>595</v>
      </c>
      <c r="D226" s="30">
        <v>13372000</v>
      </c>
    </row>
    <row r="227" spans="1:4" ht="12.75">
      <c r="A227" s="71" t="s">
        <v>384</v>
      </c>
      <c r="B227" s="31" t="s">
        <v>215</v>
      </c>
      <c r="C227" s="28" t="s">
        <v>596</v>
      </c>
      <c r="D227" s="30">
        <v>22964000</v>
      </c>
    </row>
    <row r="228" spans="1:4" ht="12.75">
      <c r="A228" s="71" t="s">
        <v>384</v>
      </c>
      <c r="B228" s="31" t="s">
        <v>217</v>
      </c>
      <c r="C228" s="28" t="s">
        <v>597</v>
      </c>
      <c r="D228" s="30">
        <v>771000</v>
      </c>
    </row>
    <row r="229" spans="1:4" ht="12.75">
      <c r="A229" s="71" t="s">
        <v>384</v>
      </c>
      <c r="B229" s="31" t="s">
        <v>219</v>
      </c>
      <c r="C229" s="28" t="s">
        <v>598</v>
      </c>
      <c r="D229" s="30">
        <v>96319000</v>
      </c>
    </row>
    <row r="230" spans="1:4" ht="12.75">
      <c r="A230" s="71" t="s">
        <v>384</v>
      </c>
      <c r="B230" s="31" t="s">
        <v>221</v>
      </c>
      <c r="C230" s="28" t="s">
        <v>599</v>
      </c>
      <c r="D230" s="30">
        <v>14245211</v>
      </c>
    </row>
    <row r="231" spans="1:4" ht="12.75">
      <c r="A231" s="71"/>
      <c r="B231" s="31"/>
      <c r="C231" s="43" t="s">
        <v>310</v>
      </c>
      <c r="D231" s="44">
        <f>SUM(D226:D230)</f>
        <v>147671211</v>
      </c>
    </row>
    <row r="232" spans="1:4" ht="12.75">
      <c r="A232" s="71"/>
      <c r="B232" s="31"/>
      <c r="D232" s="30"/>
    </row>
    <row r="233" spans="1:3" ht="12.75" customHeight="1">
      <c r="A233" s="6" t="s">
        <v>251</v>
      </c>
      <c r="C233" s="30"/>
    </row>
    <row r="234" spans="1:4" ht="12.75">
      <c r="A234" s="71" t="s">
        <v>383</v>
      </c>
      <c r="B234" s="31">
        <v>10.051</v>
      </c>
      <c r="C234" s="28" t="s">
        <v>427</v>
      </c>
      <c r="D234" s="30">
        <v>3448516</v>
      </c>
    </row>
    <row r="235" spans="1:4" ht="12.75">
      <c r="A235" s="71" t="s">
        <v>383</v>
      </c>
      <c r="B235" s="31">
        <v>10.406</v>
      </c>
      <c r="C235" s="28" t="s">
        <v>600</v>
      </c>
      <c r="D235" s="30">
        <v>273000</v>
      </c>
    </row>
    <row r="236" spans="1:4" ht="12.75">
      <c r="A236" s="71" t="s">
        <v>383</v>
      </c>
      <c r="B236" s="31">
        <v>10.407</v>
      </c>
      <c r="C236" s="28" t="s">
        <v>601</v>
      </c>
      <c r="D236" s="30">
        <v>135000</v>
      </c>
    </row>
    <row r="237" spans="1:4" ht="12.75">
      <c r="A237" s="71" t="s">
        <v>383</v>
      </c>
      <c r="B237" s="31">
        <v>10.41</v>
      </c>
      <c r="C237" s="28" t="s">
        <v>602</v>
      </c>
      <c r="D237" s="30">
        <v>634053</v>
      </c>
    </row>
    <row r="238" spans="1:4" ht="12.75">
      <c r="A238" s="71" t="s">
        <v>383</v>
      </c>
      <c r="B238" s="31">
        <v>10.417</v>
      </c>
      <c r="C238" s="28" t="s">
        <v>603</v>
      </c>
      <c r="D238" s="30">
        <v>3930</v>
      </c>
    </row>
    <row r="239" spans="1:4" ht="12.75">
      <c r="A239" s="71" t="s">
        <v>383</v>
      </c>
      <c r="B239" s="31">
        <v>10.445</v>
      </c>
      <c r="C239" s="28" t="s">
        <v>604</v>
      </c>
      <c r="D239" s="30">
        <v>5894005</v>
      </c>
    </row>
    <row r="240" spans="1:4" ht="12.75">
      <c r="A240" s="71" t="s">
        <v>383</v>
      </c>
      <c r="B240" s="31">
        <v>59.008</v>
      </c>
      <c r="C240" s="28" t="s">
        <v>605</v>
      </c>
      <c r="D240" s="30">
        <v>3262327</v>
      </c>
    </row>
    <row r="241" spans="1:4" ht="12.75">
      <c r="A241" s="71" t="s">
        <v>383</v>
      </c>
      <c r="B241" s="31">
        <v>84.268</v>
      </c>
      <c r="C241" s="28" t="s">
        <v>606</v>
      </c>
      <c r="D241" s="30">
        <v>218612514</v>
      </c>
    </row>
    <row r="242" spans="1:4" ht="12.75">
      <c r="A242" s="71" t="s">
        <v>383</v>
      </c>
      <c r="B242" s="31">
        <v>93.264</v>
      </c>
      <c r="C242" s="28" t="s">
        <v>607</v>
      </c>
      <c r="D242" s="30">
        <v>132447</v>
      </c>
    </row>
    <row r="243" spans="1:4" ht="12.75">
      <c r="A243" s="71" t="s">
        <v>383</v>
      </c>
      <c r="B243" s="31">
        <v>93.364</v>
      </c>
      <c r="C243" s="28" t="s">
        <v>608</v>
      </c>
      <c r="D243" s="30">
        <v>9842</v>
      </c>
    </row>
    <row r="244" spans="1:4" ht="12.75">
      <c r="A244" s="71"/>
      <c r="B244" s="31"/>
      <c r="C244" s="43" t="s">
        <v>310</v>
      </c>
      <c r="D244" s="44">
        <f>SUM(D234:D243)</f>
        <v>232405634</v>
      </c>
    </row>
    <row r="245" spans="1:4" ht="12.75">
      <c r="A245" s="71"/>
      <c r="B245" s="31"/>
      <c r="D245" s="30"/>
    </row>
    <row r="246" spans="1:3" ht="12.75" customHeight="1">
      <c r="A246" s="6" t="s">
        <v>253</v>
      </c>
      <c r="C246" s="30"/>
    </row>
    <row r="247" spans="1:4" ht="12.75">
      <c r="A247" s="71" t="s">
        <v>382</v>
      </c>
      <c r="B247" s="31">
        <v>10.406</v>
      </c>
      <c r="C247" s="28" t="s">
        <v>600</v>
      </c>
      <c r="D247" s="30">
        <v>225003</v>
      </c>
    </row>
    <row r="248" spans="1:4" ht="12.75">
      <c r="A248" s="71" t="s">
        <v>382</v>
      </c>
      <c r="B248" s="31">
        <v>10.41</v>
      </c>
      <c r="C248" s="28" t="s">
        <v>602</v>
      </c>
      <c r="D248" s="30">
        <v>1684126</v>
      </c>
    </row>
    <row r="249" spans="1:4" ht="12.75">
      <c r="A249" s="71" t="s">
        <v>382</v>
      </c>
      <c r="B249" s="31">
        <v>10.789</v>
      </c>
      <c r="C249" s="28" t="s">
        <v>609</v>
      </c>
      <c r="D249" s="30">
        <v>2922784</v>
      </c>
    </row>
    <row r="250" spans="1:4" ht="12.75">
      <c r="A250" s="71" t="s">
        <v>382</v>
      </c>
      <c r="B250" s="31">
        <v>14.117</v>
      </c>
      <c r="C250" s="28" t="s">
        <v>610</v>
      </c>
      <c r="D250" s="30">
        <v>58883534</v>
      </c>
    </row>
    <row r="251" spans="1:4" ht="12.75">
      <c r="A251" s="71" t="s">
        <v>382</v>
      </c>
      <c r="B251" s="31">
        <v>14.133</v>
      </c>
      <c r="C251" s="28" t="s">
        <v>611</v>
      </c>
      <c r="D251" s="30">
        <v>3495654</v>
      </c>
    </row>
    <row r="252" spans="1:4" ht="12.75">
      <c r="A252" s="71" t="s">
        <v>382</v>
      </c>
      <c r="B252" s="31">
        <v>59.012</v>
      </c>
      <c r="C252" s="28" t="s">
        <v>612</v>
      </c>
      <c r="D252" s="30">
        <v>4412520</v>
      </c>
    </row>
    <row r="253" spans="1:4" ht="12.75">
      <c r="A253" s="71" t="s">
        <v>382</v>
      </c>
      <c r="B253" s="31">
        <v>59.041</v>
      </c>
      <c r="C253" s="28" t="s">
        <v>613</v>
      </c>
      <c r="D253" s="30">
        <v>3108000</v>
      </c>
    </row>
    <row r="254" spans="1:4" ht="12.75">
      <c r="A254" s="71"/>
      <c r="B254" s="31"/>
      <c r="C254" s="43" t="s">
        <v>310</v>
      </c>
      <c r="D254" s="44">
        <f>SUM(D247:D253)</f>
        <v>74731621</v>
      </c>
    </row>
    <row r="255" spans="1:4" ht="12.75">
      <c r="A255" s="71"/>
      <c r="B255" s="31"/>
      <c r="D255" s="30"/>
    </row>
    <row r="256" spans="1:3" ht="12.75" customHeight="1">
      <c r="A256" s="6" t="s">
        <v>255</v>
      </c>
      <c r="C256" s="30"/>
    </row>
    <row r="257" spans="1:4" ht="12.75">
      <c r="A257" s="71" t="s">
        <v>381</v>
      </c>
      <c r="B257" s="31">
        <v>10.45</v>
      </c>
      <c r="C257" s="28" t="s">
        <v>431</v>
      </c>
      <c r="D257" s="30">
        <v>72188764</v>
      </c>
    </row>
    <row r="258" spans="1:4" ht="12.75">
      <c r="A258" s="71" t="s">
        <v>381</v>
      </c>
      <c r="B258" s="31">
        <v>97.022</v>
      </c>
      <c r="C258" s="28" t="s">
        <v>441</v>
      </c>
      <c r="D258" s="30">
        <v>203331871</v>
      </c>
    </row>
    <row r="259" spans="3:4" ht="12.75" customHeight="1">
      <c r="C259" s="43" t="s">
        <v>310</v>
      </c>
      <c r="D259" s="46">
        <f>SUM(D257:D258)</f>
        <v>275520635</v>
      </c>
    </row>
    <row r="260" spans="1:4" s="36" customFormat="1" ht="12.75">
      <c r="A260" s="68"/>
      <c r="B260" s="4"/>
      <c r="C260" s="4"/>
      <c r="D260" s="4"/>
    </row>
    <row r="261" ht="12.75" customHeight="1">
      <c r="A261" s="12" t="s">
        <v>257</v>
      </c>
    </row>
    <row r="262" ht="12.75" customHeight="1">
      <c r="A262" s="69" t="s">
        <v>378</v>
      </c>
    </row>
    <row r="263" ht="12.75" customHeight="1">
      <c r="A263" s="12" t="s">
        <v>614</v>
      </c>
    </row>
    <row r="264" ht="12.75" customHeight="1">
      <c r="A264" s="14" t="s">
        <v>260</v>
      </c>
    </row>
  </sheetData>
  <sheetProtection/>
  <hyperlinks>
    <hyperlink ref="A264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9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9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5.8515625" style="0" bestFit="1" customWidth="1"/>
    <col min="3" max="3" width="13.421875" style="0" bestFit="1" customWidth="1"/>
    <col min="4" max="4" width="20.7109375" style="0" customWidth="1"/>
  </cols>
  <sheetData>
    <row r="1" spans="1:3" ht="15" customHeight="1">
      <c r="A1" s="57" t="s">
        <v>377</v>
      </c>
      <c r="B1" s="58"/>
      <c r="C1" s="59"/>
    </row>
    <row r="2" spans="1:3" ht="19.5" customHeight="1">
      <c r="A2" s="66" t="s">
        <v>1</v>
      </c>
      <c r="B2" s="67"/>
      <c r="C2" s="65"/>
    </row>
    <row r="3" spans="1:3" ht="12.75">
      <c r="A3" s="55" t="s">
        <v>308</v>
      </c>
      <c r="B3" s="56" t="s">
        <v>307</v>
      </c>
      <c r="C3" s="55" t="s">
        <v>306</v>
      </c>
    </row>
    <row r="4" spans="1:3" s="5" customFormat="1" ht="12.75">
      <c r="A4" s="50"/>
      <c r="B4" s="51"/>
      <c r="C4" s="50"/>
    </row>
    <row r="5" spans="2:3" s="6" customFormat="1" ht="12.75">
      <c r="B5" s="6" t="s">
        <v>2</v>
      </c>
      <c r="C5" s="52">
        <v>1059651037</v>
      </c>
    </row>
    <row r="7" s="28" customFormat="1" ht="12.75" customHeight="1">
      <c r="A7" s="6" t="s">
        <v>237</v>
      </c>
    </row>
    <row r="8" spans="1:3" ht="12.75">
      <c r="A8" s="48">
        <v>10.03</v>
      </c>
      <c r="B8" t="s">
        <v>376</v>
      </c>
      <c r="C8" s="47">
        <v>138</v>
      </c>
    </row>
    <row r="9" spans="1:3" ht="12.75">
      <c r="A9" s="48">
        <v>17.31</v>
      </c>
      <c r="B9" t="s">
        <v>375</v>
      </c>
      <c r="C9" s="47">
        <v>350000</v>
      </c>
    </row>
    <row r="10" spans="1:3" ht="12.75">
      <c r="A10" s="48" t="s">
        <v>5</v>
      </c>
      <c r="B10" t="s">
        <v>6</v>
      </c>
      <c r="C10" s="47">
        <v>108481</v>
      </c>
    </row>
    <row r="11" spans="1:3" ht="12.75">
      <c r="A11" s="48">
        <v>57.001</v>
      </c>
      <c r="B11" t="s">
        <v>7</v>
      </c>
      <c r="C11" s="47">
        <v>1173182</v>
      </c>
    </row>
    <row r="12" spans="1:3" ht="12.75">
      <c r="A12" s="48" t="s">
        <v>8</v>
      </c>
      <c r="B12" t="s">
        <v>9</v>
      </c>
      <c r="C12" s="47">
        <v>6307</v>
      </c>
    </row>
    <row r="13" spans="1:3" ht="12.75">
      <c r="A13" s="48">
        <v>64.104</v>
      </c>
      <c r="B13" t="s">
        <v>10</v>
      </c>
      <c r="C13" s="47">
        <v>576939</v>
      </c>
    </row>
    <row r="14" spans="1:3" ht="12.75">
      <c r="A14" s="48">
        <v>64.105</v>
      </c>
      <c r="B14" t="s">
        <v>11</v>
      </c>
      <c r="C14" s="47">
        <v>152027</v>
      </c>
    </row>
    <row r="15" spans="1:3" ht="12.75">
      <c r="A15" s="48">
        <v>64.109</v>
      </c>
      <c r="B15" t="s">
        <v>12</v>
      </c>
      <c r="C15" s="47">
        <v>6437761</v>
      </c>
    </row>
    <row r="16" spans="1:3" ht="12.75">
      <c r="A16" s="48">
        <v>64.11</v>
      </c>
      <c r="B16" t="s">
        <v>13</v>
      </c>
      <c r="C16" s="47">
        <v>753918</v>
      </c>
    </row>
    <row r="17" spans="1:3" ht="12.75">
      <c r="A17" s="48">
        <v>86.001</v>
      </c>
      <c r="B17" t="s">
        <v>14</v>
      </c>
      <c r="C17" s="47">
        <v>246210</v>
      </c>
    </row>
    <row r="18" spans="1:3" ht="12.75">
      <c r="A18" s="48">
        <v>96.001</v>
      </c>
      <c r="B18" t="s">
        <v>15</v>
      </c>
      <c r="C18" s="47">
        <v>24474309</v>
      </c>
    </row>
    <row r="19" spans="1:3" ht="12.75">
      <c r="A19" s="48">
        <v>96.002</v>
      </c>
      <c r="B19" t="s">
        <v>16</v>
      </c>
      <c r="C19" s="47">
        <v>120921735</v>
      </c>
    </row>
    <row r="20" spans="1:3" ht="12.75">
      <c r="A20" s="48">
        <v>96.004</v>
      </c>
      <c r="B20" t="s">
        <v>17</v>
      </c>
      <c r="C20" s="47">
        <v>29483704</v>
      </c>
    </row>
    <row r="21" spans="1:3" ht="12.75">
      <c r="A21" s="48">
        <v>96.006</v>
      </c>
      <c r="B21" t="s">
        <v>19</v>
      </c>
      <c r="C21" s="47">
        <v>7080430</v>
      </c>
    </row>
    <row r="22" spans="1:3" ht="12.75">
      <c r="A22" s="48" t="s">
        <v>20</v>
      </c>
      <c r="B22" t="s">
        <v>21</v>
      </c>
      <c r="C22" s="47">
        <v>3191000</v>
      </c>
    </row>
    <row r="23" spans="1:3" ht="12.75">
      <c r="A23" s="48" t="s">
        <v>22</v>
      </c>
      <c r="B23" t="s">
        <v>23</v>
      </c>
      <c r="C23" s="47">
        <v>20309073</v>
      </c>
    </row>
    <row r="24" spans="1:3" ht="12.75">
      <c r="A24" s="48" t="s">
        <v>26</v>
      </c>
      <c r="B24" t="s">
        <v>27</v>
      </c>
      <c r="C24" s="47">
        <v>122901</v>
      </c>
    </row>
    <row r="25" spans="1:3" ht="12.75">
      <c r="A25" s="48" t="s">
        <v>28</v>
      </c>
      <c r="B25" t="s">
        <v>29</v>
      </c>
      <c r="C25" s="47">
        <v>65861</v>
      </c>
    </row>
    <row r="26" spans="1:3" ht="12.75">
      <c r="A26" s="48" t="s">
        <v>341</v>
      </c>
      <c r="B26" t="s">
        <v>340</v>
      </c>
      <c r="C26" s="47">
        <v>335</v>
      </c>
    </row>
    <row r="27" spans="1:4" s="6" customFormat="1" ht="12.75">
      <c r="A27" s="70"/>
      <c r="B27" s="53" t="s">
        <v>380</v>
      </c>
      <c r="C27" s="54">
        <f>SUM(C8:C26)</f>
        <v>215454311</v>
      </c>
      <c r="D27" s="52"/>
    </row>
    <row r="28" spans="1:4" ht="12.75">
      <c r="A28" s="49"/>
      <c r="B28" s="48"/>
      <c r="D28" s="47"/>
    </row>
    <row r="29" spans="1:3" s="28" customFormat="1" ht="12.75" customHeight="1">
      <c r="A29" s="45" t="s">
        <v>241</v>
      </c>
      <c r="C29" s="30"/>
    </row>
    <row r="30" spans="1:3" ht="12.75">
      <c r="A30" s="48">
        <v>10.427</v>
      </c>
      <c r="B30" t="s">
        <v>262</v>
      </c>
      <c r="C30" s="47">
        <v>129280</v>
      </c>
    </row>
    <row r="31" spans="1:3" ht="12.75">
      <c r="A31" s="48">
        <v>10.551</v>
      </c>
      <c r="B31" t="s">
        <v>30</v>
      </c>
      <c r="C31" s="47">
        <v>5340319</v>
      </c>
    </row>
    <row r="32" spans="1:3" ht="12.75">
      <c r="A32" s="48">
        <v>10.912</v>
      </c>
      <c r="B32" t="s">
        <v>31</v>
      </c>
      <c r="C32" s="47">
        <v>233624</v>
      </c>
    </row>
    <row r="33" spans="1:3" ht="12.75">
      <c r="A33" s="48">
        <v>14.182</v>
      </c>
      <c r="B33" t="s">
        <v>357</v>
      </c>
      <c r="C33" s="47">
        <v>-506879</v>
      </c>
    </row>
    <row r="34" spans="1:3" ht="12.75">
      <c r="A34" s="48">
        <v>14.197</v>
      </c>
      <c r="B34" t="s">
        <v>339</v>
      </c>
      <c r="C34" s="47">
        <v>71726</v>
      </c>
    </row>
    <row r="35" spans="1:3" ht="12.75">
      <c r="A35" s="48">
        <v>64.1</v>
      </c>
      <c r="B35" t="s">
        <v>32</v>
      </c>
      <c r="C35" s="47">
        <v>170593</v>
      </c>
    </row>
    <row r="36" spans="1:3" ht="12.75">
      <c r="A36" s="48">
        <v>64.101</v>
      </c>
      <c r="B36" t="s">
        <v>305</v>
      </c>
      <c r="C36" s="47">
        <v>300</v>
      </c>
    </row>
    <row r="37" spans="1:3" ht="12.75">
      <c r="A37" s="48">
        <v>64.116</v>
      </c>
      <c r="B37" t="s">
        <v>33</v>
      </c>
      <c r="C37" s="47">
        <v>52001</v>
      </c>
    </row>
    <row r="38" spans="1:3" ht="12.75">
      <c r="A38" s="48">
        <v>64.117</v>
      </c>
      <c r="B38" t="s">
        <v>34</v>
      </c>
      <c r="C38" s="47">
        <v>150223</v>
      </c>
    </row>
    <row r="39" spans="1:3" ht="12.75">
      <c r="A39" s="48">
        <v>64.12</v>
      </c>
      <c r="B39" t="s">
        <v>35</v>
      </c>
      <c r="C39" s="47">
        <v>5139</v>
      </c>
    </row>
    <row r="40" spans="1:3" ht="12.75">
      <c r="A40" s="48">
        <v>64.124</v>
      </c>
      <c r="B40" t="s">
        <v>36</v>
      </c>
      <c r="C40" s="47">
        <v>1290964</v>
      </c>
    </row>
    <row r="41" spans="1:3" ht="12.75">
      <c r="A41" s="48">
        <v>84.007</v>
      </c>
      <c r="B41" t="s">
        <v>37</v>
      </c>
      <c r="C41" s="47">
        <v>590243</v>
      </c>
    </row>
    <row r="42" spans="1:3" ht="12.75">
      <c r="A42" s="48">
        <v>84.033</v>
      </c>
      <c r="B42" t="s">
        <v>38</v>
      </c>
      <c r="C42" s="47">
        <v>1353984</v>
      </c>
    </row>
    <row r="43" spans="1:3" ht="12.75">
      <c r="A43" s="48">
        <v>84.063</v>
      </c>
      <c r="B43" t="s">
        <v>40</v>
      </c>
      <c r="C43" s="47">
        <v>10011020</v>
      </c>
    </row>
    <row r="44" spans="1:3" ht="12.75">
      <c r="A44" s="48">
        <v>93.773</v>
      </c>
      <c r="B44" t="s">
        <v>41</v>
      </c>
      <c r="C44" s="47">
        <v>33872708</v>
      </c>
    </row>
    <row r="45" spans="1:3" ht="12.75">
      <c r="A45" s="48">
        <v>93.774</v>
      </c>
      <c r="B45" t="s">
        <v>42</v>
      </c>
      <c r="C45" s="47">
        <v>31083323</v>
      </c>
    </row>
    <row r="46" spans="1:4" s="6" customFormat="1" ht="12.75">
      <c r="A46" s="70"/>
      <c r="B46" s="53" t="s">
        <v>380</v>
      </c>
      <c r="C46" s="54">
        <f>SUM(C30:C45)</f>
        <v>83848568</v>
      </c>
      <c r="D46" s="52"/>
    </row>
    <row r="47" spans="1:4" ht="12.75">
      <c r="A47" s="49"/>
      <c r="B47" s="48"/>
      <c r="D47" s="47"/>
    </row>
    <row r="48" spans="1:3" s="28" customFormat="1" ht="12.75" customHeight="1">
      <c r="A48" s="45" t="s">
        <v>243</v>
      </c>
      <c r="C48" s="30"/>
    </row>
    <row r="49" spans="1:3" ht="12.75">
      <c r="A49" s="48">
        <v>10.051</v>
      </c>
      <c r="B49" t="s">
        <v>43</v>
      </c>
      <c r="C49" s="47">
        <v>4227</v>
      </c>
    </row>
    <row r="50" spans="1:3" ht="12.75">
      <c r="A50" s="48">
        <v>10.055</v>
      </c>
      <c r="B50" t="s">
        <v>45</v>
      </c>
      <c r="C50" s="47">
        <v>4483978</v>
      </c>
    </row>
    <row r="51" spans="1:3" ht="12.75">
      <c r="A51" s="48">
        <v>10.069</v>
      </c>
      <c r="B51" t="s">
        <v>46</v>
      </c>
      <c r="C51" s="47">
        <v>2646638</v>
      </c>
    </row>
    <row r="52" spans="1:3" ht="12.75">
      <c r="A52" s="48">
        <v>10.072</v>
      </c>
      <c r="B52" t="s">
        <v>263</v>
      </c>
      <c r="C52" s="47">
        <v>46038</v>
      </c>
    </row>
    <row r="53" spans="1:3" ht="12.75">
      <c r="A53" s="48">
        <v>10.077</v>
      </c>
      <c r="B53" t="s">
        <v>3</v>
      </c>
      <c r="C53" s="47">
        <v>50474</v>
      </c>
    </row>
    <row r="54" spans="1:3" ht="12.75">
      <c r="A54" s="48">
        <v>10.08</v>
      </c>
      <c r="B54" t="s">
        <v>264</v>
      </c>
      <c r="C54" s="47">
        <v>10567</v>
      </c>
    </row>
    <row r="55" spans="1:3" ht="12.75">
      <c r="A55" s="48">
        <v>10.45</v>
      </c>
      <c r="B55" t="s">
        <v>47</v>
      </c>
      <c r="C55" s="47">
        <v>6300139</v>
      </c>
    </row>
    <row r="56" spans="1:3" ht="12.75">
      <c r="A56" s="48">
        <v>10.914</v>
      </c>
      <c r="B56" t="s">
        <v>48</v>
      </c>
      <c r="C56" s="47">
        <v>8041</v>
      </c>
    </row>
    <row r="57" spans="1:3" ht="12.75">
      <c r="A57" s="48">
        <v>10.921</v>
      </c>
      <c r="B57" t="s">
        <v>374</v>
      </c>
      <c r="C57" s="47">
        <v>57926</v>
      </c>
    </row>
    <row r="58" spans="1:3" ht="12.75">
      <c r="A58" s="48">
        <v>14.195</v>
      </c>
      <c r="B58" t="s">
        <v>338</v>
      </c>
      <c r="C58" s="47">
        <v>1219041</v>
      </c>
    </row>
    <row r="59" spans="1:3" ht="12.75">
      <c r="A59" s="48">
        <v>14.85</v>
      </c>
      <c r="B59" t="s">
        <v>51</v>
      </c>
      <c r="C59" s="47">
        <v>233012</v>
      </c>
    </row>
    <row r="60" spans="1:3" ht="12.75">
      <c r="A60" s="48">
        <v>16.615</v>
      </c>
      <c r="B60" t="s">
        <v>373</v>
      </c>
      <c r="C60" s="47">
        <v>8674</v>
      </c>
    </row>
    <row r="61" spans="1:3" ht="12.75">
      <c r="A61" s="48">
        <v>64.103</v>
      </c>
      <c r="B61" t="s">
        <v>343</v>
      </c>
      <c r="C61" s="47">
        <v>645952</v>
      </c>
    </row>
    <row r="62" spans="1:3" ht="12.75">
      <c r="A62" s="48">
        <v>84.037</v>
      </c>
      <c r="B62" t="s">
        <v>337</v>
      </c>
      <c r="C62" s="47">
        <v>237243</v>
      </c>
    </row>
    <row r="63" spans="1:3" ht="12.75">
      <c r="A63" s="48">
        <v>97.022</v>
      </c>
      <c r="B63" t="s">
        <v>53</v>
      </c>
      <c r="C63" s="47">
        <v>19666403</v>
      </c>
    </row>
    <row r="64" spans="1:3" ht="12.75">
      <c r="A64" s="48" t="s">
        <v>54</v>
      </c>
      <c r="B64" t="s">
        <v>55</v>
      </c>
      <c r="C64" s="47">
        <v>2527</v>
      </c>
    </row>
    <row r="65" spans="1:4" s="6" customFormat="1" ht="12.75">
      <c r="A65" s="70"/>
      <c r="B65" s="53" t="s">
        <v>380</v>
      </c>
      <c r="C65" s="54">
        <f>SUM(C49:C64)</f>
        <v>35620880</v>
      </c>
      <c r="D65" s="52"/>
    </row>
    <row r="66" spans="1:4" ht="12.75">
      <c r="A66" s="49"/>
      <c r="B66" s="48"/>
      <c r="D66" s="47"/>
    </row>
    <row r="67" spans="1:3" s="28" customFormat="1" ht="12.75" customHeight="1">
      <c r="A67" s="6" t="s">
        <v>245</v>
      </c>
      <c r="C67" s="30"/>
    </row>
    <row r="68" spans="1:3" ht="12.75">
      <c r="A68" s="48">
        <v>10.025</v>
      </c>
      <c r="B68" t="s">
        <v>56</v>
      </c>
      <c r="C68" s="47">
        <v>16500</v>
      </c>
    </row>
    <row r="69" spans="1:3" ht="12.75">
      <c r="A69" s="48">
        <v>10.073</v>
      </c>
      <c r="B69" t="s">
        <v>57</v>
      </c>
      <c r="C69" s="47">
        <v>886877</v>
      </c>
    </row>
    <row r="70" spans="1:3" ht="12.75">
      <c r="A70" s="48">
        <v>10.555</v>
      </c>
      <c r="B70" t="s">
        <v>59</v>
      </c>
      <c r="C70" s="47">
        <v>1155721</v>
      </c>
    </row>
    <row r="71" spans="1:3" ht="12.75">
      <c r="A71" s="48">
        <v>10.557</v>
      </c>
      <c r="B71" t="s">
        <v>60</v>
      </c>
      <c r="C71" s="47">
        <v>1187719</v>
      </c>
    </row>
    <row r="72" spans="1:3" ht="12.75">
      <c r="A72" s="48">
        <v>10.771</v>
      </c>
      <c r="B72" t="s">
        <v>372</v>
      </c>
      <c r="C72" s="47">
        <v>300000</v>
      </c>
    </row>
    <row r="73" spans="1:3" ht="12.75">
      <c r="A73" s="48">
        <v>11.55</v>
      </c>
      <c r="B73" t="s">
        <v>371</v>
      </c>
      <c r="C73" s="47">
        <v>46750</v>
      </c>
    </row>
    <row r="74" spans="1:3" ht="12.75">
      <c r="A74" s="48">
        <v>11.609</v>
      </c>
      <c r="B74" t="s">
        <v>370</v>
      </c>
      <c r="C74" s="47">
        <v>7815</v>
      </c>
    </row>
    <row r="75" spans="1:3" ht="12.75">
      <c r="A75" s="48">
        <v>12.3</v>
      </c>
      <c r="B75" t="s">
        <v>62</v>
      </c>
      <c r="C75" s="47">
        <v>1297493</v>
      </c>
    </row>
    <row r="76" spans="1:3" ht="12.75">
      <c r="A76" s="48">
        <v>12.42</v>
      </c>
      <c r="B76" t="s">
        <v>63</v>
      </c>
      <c r="C76" s="47">
        <v>193804</v>
      </c>
    </row>
    <row r="77" spans="1:3" ht="12.75">
      <c r="A77" s="48">
        <v>12.431</v>
      </c>
      <c r="B77" t="s">
        <v>64</v>
      </c>
      <c r="C77" s="47">
        <v>520833</v>
      </c>
    </row>
    <row r="78" spans="1:3" ht="12.75">
      <c r="A78" s="48">
        <v>12.8</v>
      </c>
      <c r="B78" t="s">
        <v>266</v>
      </c>
      <c r="C78" s="47">
        <v>126740</v>
      </c>
    </row>
    <row r="79" spans="1:3" ht="12.75">
      <c r="A79" s="48">
        <v>14.191</v>
      </c>
      <c r="B79" t="s">
        <v>67</v>
      </c>
      <c r="C79" s="47">
        <v>45847</v>
      </c>
    </row>
    <row r="80" spans="1:3" ht="12.75">
      <c r="A80" s="48">
        <v>14.218</v>
      </c>
      <c r="B80" t="s">
        <v>68</v>
      </c>
      <c r="C80" s="47">
        <v>651005</v>
      </c>
    </row>
    <row r="81" spans="1:3" ht="12.75">
      <c r="A81" s="48">
        <v>14.239</v>
      </c>
      <c r="B81" t="s">
        <v>70</v>
      </c>
      <c r="C81" s="47">
        <v>613731</v>
      </c>
    </row>
    <row r="82" spans="1:3" ht="12.75">
      <c r="A82" s="48">
        <v>14.856</v>
      </c>
      <c r="B82" t="s">
        <v>335</v>
      </c>
      <c r="C82" s="47">
        <v>-4687</v>
      </c>
    </row>
    <row r="83" spans="1:3" ht="12.75">
      <c r="A83" s="48">
        <v>14.871</v>
      </c>
      <c r="B83" t="s">
        <v>72</v>
      </c>
      <c r="C83" s="47">
        <v>6278969</v>
      </c>
    </row>
    <row r="84" spans="1:3" ht="12.75">
      <c r="A84" s="48">
        <v>14.872</v>
      </c>
      <c r="B84" t="s">
        <v>73</v>
      </c>
      <c r="C84" s="47">
        <v>172139</v>
      </c>
    </row>
    <row r="85" spans="1:3" ht="12.75">
      <c r="A85" s="48">
        <v>15.808</v>
      </c>
      <c r="B85" t="s">
        <v>268</v>
      </c>
      <c r="C85" s="47">
        <v>65804</v>
      </c>
    </row>
    <row r="86" spans="1:3" ht="12.75">
      <c r="A86" s="48">
        <v>16.582</v>
      </c>
      <c r="B86" t="s">
        <v>74</v>
      </c>
      <c r="C86" s="47">
        <v>-11181</v>
      </c>
    </row>
    <row r="87" spans="1:3" ht="12.75">
      <c r="A87" s="48">
        <v>16.585</v>
      </c>
      <c r="B87" t="s">
        <v>369</v>
      </c>
      <c r="C87" s="47">
        <v>13955</v>
      </c>
    </row>
    <row r="88" spans="1:3" ht="12.75">
      <c r="A88" s="48">
        <v>16.606</v>
      </c>
      <c r="B88" t="s">
        <v>76</v>
      </c>
      <c r="C88" s="47">
        <v>57657</v>
      </c>
    </row>
    <row r="89" spans="1:3" ht="12.75">
      <c r="A89" s="48">
        <v>17.805</v>
      </c>
      <c r="B89" t="s">
        <v>368</v>
      </c>
      <c r="C89" s="47">
        <v>199600</v>
      </c>
    </row>
    <row r="90" spans="1:3" ht="12.75">
      <c r="A90" s="48">
        <v>20.106</v>
      </c>
      <c r="B90" t="s">
        <v>271</v>
      </c>
      <c r="C90" s="47">
        <v>1777690</v>
      </c>
    </row>
    <row r="91" spans="1:3" ht="12.75">
      <c r="A91" s="48">
        <v>20.205</v>
      </c>
      <c r="B91" t="s">
        <v>81</v>
      </c>
      <c r="C91" s="47">
        <v>16510007</v>
      </c>
    </row>
    <row r="92" spans="1:3" ht="12.75">
      <c r="A92" s="48">
        <v>20.5</v>
      </c>
      <c r="B92" t="s">
        <v>301</v>
      </c>
      <c r="C92" s="47">
        <v>569250</v>
      </c>
    </row>
    <row r="93" spans="1:3" ht="12.75">
      <c r="A93" s="48">
        <v>20.507</v>
      </c>
      <c r="B93" t="s">
        <v>82</v>
      </c>
      <c r="C93" s="47">
        <v>1226389</v>
      </c>
    </row>
    <row r="94" spans="1:3" ht="12.75">
      <c r="A94" s="48" t="s">
        <v>84</v>
      </c>
      <c r="B94" t="s">
        <v>85</v>
      </c>
      <c r="C94" s="47">
        <v>3865059</v>
      </c>
    </row>
    <row r="95" spans="1:3" ht="12.75">
      <c r="A95" s="48">
        <v>45.024</v>
      </c>
      <c r="B95" t="s">
        <v>86</v>
      </c>
      <c r="C95" s="47">
        <v>45000</v>
      </c>
    </row>
    <row r="96" spans="1:3" ht="12.75">
      <c r="A96" s="48">
        <v>45.129</v>
      </c>
      <c r="B96" t="s">
        <v>87</v>
      </c>
      <c r="C96" s="47">
        <v>553900</v>
      </c>
    </row>
    <row r="97" spans="1:3" ht="12.75">
      <c r="A97" s="48">
        <v>45.149</v>
      </c>
      <c r="B97" t="s">
        <v>273</v>
      </c>
      <c r="C97" s="47">
        <v>14741</v>
      </c>
    </row>
    <row r="98" spans="1:3" ht="12.75">
      <c r="A98" s="48">
        <v>45.16</v>
      </c>
      <c r="B98" t="s">
        <v>88</v>
      </c>
      <c r="C98" s="47">
        <v>50400</v>
      </c>
    </row>
    <row r="99" spans="1:3" ht="12.75">
      <c r="A99" s="48">
        <v>45.168</v>
      </c>
      <c r="B99" t="s">
        <v>274</v>
      </c>
      <c r="C99" s="47">
        <v>92020</v>
      </c>
    </row>
    <row r="100" spans="1:3" ht="12.75">
      <c r="A100" s="48">
        <v>45.301</v>
      </c>
      <c r="B100" t="s">
        <v>367</v>
      </c>
      <c r="C100" s="47">
        <v>98881</v>
      </c>
    </row>
    <row r="101" spans="1:3" ht="12.75">
      <c r="A101" s="48">
        <v>47.041</v>
      </c>
      <c r="B101" t="s">
        <v>93</v>
      </c>
      <c r="C101" s="47">
        <v>1379838</v>
      </c>
    </row>
    <row r="102" spans="1:3" ht="12.75">
      <c r="A102" s="48">
        <v>47.049</v>
      </c>
      <c r="B102" t="s">
        <v>94</v>
      </c>
      <c r="C102" s="47">
        <v>2398440</v>
      </c>
    </row>
    <row r="103" spans="1:3" ht="12.75">
      <c r="A103" s="48">
        <v>47.05</v>
      </c>
      <c r="B103" t="s">
        <v>95</v>
      </c>
      <c r="C103" s="47">
        <v>1890996</v>
      </c>
    </row>
    <row r="104" spans="1:3" ht="12.75">
      <c r="A104" s="48">
        <v>47.07</v>
      </c>
      <c r="B104" t="s">
        <v>96</v>
      </c>
      <c r="C104" s="47">
        <v>822660</v>
      </c>
    </row>
    <row r="105" spans="1:3" ht="12.75">
      <c r="A105" s="48">
        <v>47.074</v>
      </c>
      <c r="B105" t="s">
        <v>97</v>
      </c>
      <c r="C105" s="47">
        <v>2073035</v>
      </c>
    </row>
    <row r="106" spans="1:3" ht="12.75">
      <c r="A106" s="48">
        <v>47.075</v>
      </c>
      <c r="B106" t="s">
        <v>98</v>
      </c>
      <c r="C106" s="47">
        <v>604172</v>
      </c>
    </row>
    <row r="107" spans="1:3" ht="12.75">
      <c r="A107" s="48">
        <v>47.076</v>
      </c>
      <c r="B107" t="s">
        <v>99</v>
      </c>
      <c r="C107" s="47">
        <v>606605</v>
      </c>
    </row>
    <row r="108" spans="1:3" ht="12.75">
      <c r="A108" s="48">
        <v>47.079</v>
      </c>
      <c r="B108" t="s">
        <v>275</v>
      </c>
      <c r="C108" s="47">
        <v>28500</v>
      </c>
    </row>
    <row r="109" spans="1:3" ht="12.75">
      <c r="A109" s="48">
        <v>47.08</v>
      </c>
      <c r="B109" t="s">
        <v>356</v>
      </c>
      <c r="C109" s="47">
        <v>22794</v>
      </c>
    </row>
    <row r="110" spans="1:3" ht="12.75">
      <c r="A110" s="48">
        <v>66.516</v>
      </c>
      <c r="B110" t="s">
        <v>300</v>
      </c>
      <c r="C110" s="47">
        <v>85000</v>
      </c>
    </row>
    <row r="111" spans="1:3" ht="12.75">
      <c r="A111" s="48">
        <v>66.818</v>
      </c>
      <c r="B111" t="s">
        <v>278</v>
      </c>
      <c r="C111" s="47">
        <v>397000</v>
      </c>
    </row>
    <row r="112" spans="1:3" ht="12.75">
      <c r="A112" s="48">
        <v>81.049</v>
      </c>
      <c r="B112" t="s">
        <v>103</v>
      </c>
      <c r="C112" s="47">
        <v>2204070</v>
      </c>
    </row>
    <row r="113" spans="1:3" ht="12.75">
      <c r="A113" s="48">
        <v>81.108</v>
      </c>
      <c r="B113" t="s">
        <v>105</v>
      </c>
      <c r="C113" s="47">
        <v>375619</v>
      </c>
    </row>
    <row r="114" spans="1:3" ht="12.75">
      <c r="A114" s="48">
        <v>84.01</v>
      </c>
      <c r="B114" t="s">
        <v>106</v>
      </c>
      <c r="C114" s="47">
        <v>954819</v>
      </c>
    </row>
    <row r="115" spans="1:3" ht="12.75">
      <c r="A115" s="48">
        <v>84.019</v>
      </c>
      <c r="B115" t="s">
        <v>298</v>
      </c>
      <c r="C115" s="47">
        <v>35554</v>
      </c>
    </row>
    <row r="116" spans="1:3" ht="12.75">
      <c r="A116" s="48">
        <v>84.022</v>
      </c>
      <c r="B116" t="s">
        <v>110</v>
      </c>
      <c r="C116" s="47">
        <v>45390</v>
      </c>
    </row>
    <row r="117" spans="1:3" ht="12.75">
      <c r="A117" s="48">
        <v>84.041</v>
      </c>
      <c r="B117" t="s">
        <v>111</v>
      </c>
      <c r="C117" s="47">
        <v>117640</v>
      </c>
    </row>
    <row r="118" spans="1:3" ht="12.75">
      <c r="A118" s="48">
        <v>84.042</v>
      </c>
      <c r="B118" t="s">
        <v>112</v>
      </c>
      <c r="C118" s="47">
        <v>348082</v>
      </c>
    </row>
    <row r="119" spans="1:3" ht="12.75">
      <c r="A119" s="48">
        <v>84.047</v>
      </c>
      <c r="B119" t="s">
        <v>113</v>
      </c>
      <c r="C119" s="47">
        <v>504906</v>
      </c>
    </row>
    <row r="120" spans="1:3" ht="12.75">
      <c r="A120" s="48">
        <v>84.116</v>
      </c>
      <c r="B120" t="s">
        <v>114</v>
      </c>
      <c r="C120" s="47">
        <v>229916</v>
      </c>
    </row>
    <row r="121" spans="1:3" ht="12.75">
      <c r="A121" s="48">
        <v>84.126</v>
      </c>
      <c r="B121" t="s">
        <v>115</v>
      </c>
      <c r="C121" s="47">
        <v>807327</v>
      </c>
    </row>
    <row r="122" spans="1:3" ht="12.75">
      <c r="A122" s="48">
        <v>84.132</v>
      </c>
      <c r="B122" t="s">
        <v>117</v>
      </c>
      <c r="C122" s="47">
        <v>195306</v>
      </c>
    </row>
    <row r="123" spans="1:3" ht="12.75">
      <c r="A123" s="48">
        <v>84.153</v>
      </c>
      <c r="B123" t="s">
        <v>119</v>
      </c>
      <c r="C123" s="47">
        <v>89401</v>
      </c>
    </row>
    <row r="124" spans="1:3" ht="12.75">
      <c r="A124" s="48">
        <v>84.17</v>
      </c>
      <c r="B124" t="s">
        <v>297</v>
      </c>
      <c r="C124" s="47">
        <v>72998</v>
      </c>
    </row>
    <row r="125" spans="1:3" ht="12.75">
      <c r="A125" s="48">
        <v>84.184</v>
      </c>
      <c r="B125" t="s">
        <v>296</v>
      </c>
      <c r="C125" s="47">
        <v>1282304</v>
      </c>
    </row>
    <row r="126" spans="1:3" ht="12.75">
      <c r="A126" s="48">
        <v>84.195</v>
      </c>
      <c r="B126" t="s">
        <v>355</v>
      </c>
      <c r="C126" s="47">
        <v>299915</v>
      </c>
    </row>
    <row r="127" spans="1:3" ht="12.75">
      <c r="A127" s="48">
        <v>84.2</v>
      </c>
      <c r="B127" t="s">
        <v>120</v>
      </c>
      <c r="C127" s="47">
        <v>643140</v>
      </c>
    </row>
    <row r="128" spans="1:3" ht="12.75">
      <c r="A128" s="48">
        <v>84.215</v>
      </c>
      <c r="B128" t="s">
        <v>121</v>
      </c>
      <c r="C128" s="47">
        <v>781975</v>
      </c>
    </row>
    <row r="129" spans="1:3" ht="12.75">
      <c r="A129" s="48">
        <v>84.217</v>
      </c>
      <c r="B129" t="s">
        <v>354</v>
      </c>
      <c r="C129" s="47">
        <v>220000</v>
      </c>
    </row>
    <row r="130" spans="1:3" ht="12.75">
      <c r="A130" s="48">
        <v>84.224</v>
      </c>
      <c r="B130" t="s">
        <v>122</v>
      </c>
      <c r="C130" s="47">
        <v>420597</v>
      </c>
    </row>
    <row r="131" spans="1:3" ht="12.75">
      <c r="A131" s="48">
        <v>84.333</v>
      </c>
      <c r="B131" t="s">
        <v>366</v>
      </c>
      <c r="C131" s="47">
        <v>117093</v>
      </c>
    </row>
    <row r="132" spans="1:3" ht="12.75">
      <c r="A132" s="48">
        <v>84.343</v>
      </c>
      <c r="B132" t="s">
        <v>124</v>
      </c>
      <c r="C132" s="47">
        <v>10245</v>
      </c>
    </row>
    <row r="133" spans="1:3" ht="12.75">
      <c r="A133" s="48">
        <v>84.358</v>
      </c>
      <c r="B133" t="s">
        <v>280</v>
      </c>
      <c r="C133" s="47">
        <v>44544</v>
      </c>
    </row>
    <row r="134" spans="1:3" ht="12.75">
      <c r="A134" s="48">
        <v>89.003</v>
      </c>
      <c r="B134" t="s">
        <v>326</v>
      </c>
      <c r="C134" s="47">
        <v>25000</v>
      </c>
    </row>
    <row r="135" spans="1:3" ht="12.75">
      <c r="A135" s="48">
        <v>93.061</v>
      </c>
      <c r="B135" t="s">
        <v>365</v>
      </c>
      <c r="C135" s="47">
        <v>487793</v>
      </c>
    </row>
    <row r="136" spans="1:3" ht="12.75">
      <c r="A136" s="48">
        <v>93.063</v>
      </c>
      <c r="B136" t="s">
        <v>364</v>
      </c>
      <c r="C136" s="47">
        <v>33710</v>
      </c>
    </row>
    <row r="137" spans="1:3" ht="12.75">
      <c r="A137" s="48">
        <v>93.103</v>
      </c>
      <c r="B137" t="s">
        <v>125</v>
      </c>
      <c r="C137" s="47">
        <v>408517</v>
      </c>
    </row>
    <row r="138" spans="1:3" ht="12.75">
      <c r="A138" s="48">
        <v>93.107</v>
      </c>
      <c r="B138" t="s">
        <v>352</v>
      </c>
      <c r="C138" s="47">
        <v>913875</v>
      </c>
    </row>
    <row r="139" spans="1:3" ht="12.75">
      <c r="A139" s="48">
        <v>93.11</v>
      </c>
      <c r="B139" t="s">
        <v>126</v>
      </c>
      <c r="C139" s="47">
        <v>491265</v>
      </c>
    </row>
    <row r="140" spans="1:3" ht="12.75">
      <c r="A140" s="48">
        <v>93.113</v>
      </c>
      <c r="B140" t="s">
        <v>127</v>
      </c>
      <c r="C140" s="47">
        <v>7275399</v>
      </c>
    </row>
    <row r="141" spans="1:3" ht="12.75">
      <c r="A141" s="48">
        <v>93.121</v>
      </c>
      <c r="B141" t="s">
        <v>129</v>
      </c>
      <c r="C141" s="47">
        <v>18593609</v>
      </c>
    </row>
    <row r="142" spans="1:3" ht="12.75">
      <c r="A142" s="48">
        <v>93.124</v>
      </c>
      <c r="B142" t="s">
        <v>130</v>
      </c>
      <c r="C142" s="47">
        <v>12662</v>
      </c>
    </row>
    <row r="143" spans="1:3" ht="12.75">
      <c r="A143" s="48">
        <v>93.135</v>
      </c>
      <c r="B143" t="s">
        <v>132</v>
      </c>
      <c r="C143" s="47">
        <v>698180</v>
      </c>
    </row>
    <row r="144" spans="1:3" ht="12.75">
      <c r="A144" s="48">
        <v>93.136</v>
      </c>
      <c r="B144" t="s">
        <v>281</v>
      </c>
      <c r="C144" s="47">
        <v>1400584</v>
      </c>
    </row>
    <row r="145" spans="1:3" ht="12.75">
      <c r="A145" s="48">
        <v>93.143</v>
      </c>
      <c r="B145" t="s">
        <v>351</v>
      </c>
      <c r="C145" s="47">
        <v>6102970</v>
      </c>
    </row>
    <row r="146" spans="1:3" ht="12.75">
      <c r="A146" s="48">
        <v>93.145</v>
      </c>
      <c r="B146" t="s">
        <v>133</v>
      </c>
      <c r="C146" s="47">
        <v>573378</v>
      </c>
    </row>
    <row r="147" spans="1:3" ht="12.75">
      <c r="A147" s="48">
        <v>93.156</v>
      </c>
      <c r="B147" t="s">
        <v>282</v>
      </c>
      <c r="C147" s="47">
        <v>-126919</v>
      </c>
    </row>
    <row r="148" spans="1:3" ht="12.75">
      <c r="A148" s="48">
        <v>93.172</v>
      </c>
      <c r="B148" t="s">
        <v>134</v>
      </c>
      <c r="C148" s="47">
        <v>2092044</v>
      </c>
    </row>
    <row r="149" spans="1:3" ht="12.75">
      <c r="A149" s="48">
        <v>93.173</v>
      </c>
      <c r="B149" t="s">
        <v>135</v>
      </c>
      <c r="C149" s="47">
        <v>22176414</v>
      </c>
    </row>
    <row r="150" spans="1:3" ht="12.75">
      <c r="A150" s="48">
        <v>93.184</v>
      </c>
      <c r="B150" t="s">
        <v>283</v>
      </c>
      <c r="C150" s="47">
        <v>1054175</v>
      </c>
    </row>
    <row r="151" spans="1:3" ht="12.75">
      <c r="A151" s="48">
        <v>93.213</v>
      </c>
      <c r="B151" t="s">
        <v>136</v>
      </c>
      <c r="C151" s="47">
        <v>372743</v>
      </c>
    </row>
    <row r="152" spans="1:3" ht="12.75">
      <c r="A152" s="48">
        <v>93.226</v>
      </c>
      <c r="B152" t="s">
        <v>137</v>
      </c>
      <c r="C152" s="47">
        <v>1179938</v>
      </c>
    </row>
    <row r="153" spans="1:3" ht="12.75">
      <c r="A153" s="48">
        <v>93.23</v>
      </c>
      <c r="B153" t="s">
        <v>363</v>
      </c>
      <c r="C153" s="47">
        <v>100000</v>
      </c>
    </row>
    <row r="154" spans="1:3" ht="12.75">
      <c r="A154" s="48">
        <v>93.236</v>
      </c>
      <c r="B154" t="s">
        <v>138</v>
      </c>
      <c r="C154" s="47">
        <v>100000</v>
      </c>
    </row>
    <row r="155" spans="1:3" ht="12.75">
      <c r="A155" s="48">
        <v>93.242</v>
      </c>
      <c r="B155" t="s">
        <v>139</v>
      </c>
      <c r="C155" s="47">
        <v>15790903</v>
      </c>
    </row>
    <row r="156" spans="1:3" ht="12.75">
      <c r="A156" s="48">
        <v>93.243</v>
      </c>
      <c r="B156" t="s">
        <v>350</v>
      </c>
      <c r="C156" s="47">
        <v>687532</v>
      </c>
    </row>
    <row r="157" spans="1:3" ht="12.75">
      <c r="A157" s="48">
        <v>93.249</v>
      </c>
      <c r="B157" t="s">
        <v>140</v>
      </c>
      <c r="C157" s="47">
        <v>392400</v>
      </c>
    </row>
    <row r="158" spans="1:3" ht="12.75">
      <c r="A158" s="48">
        <v>93.251</v>
      </c>
      <c r="B158" t="s">
        <v>141</v>
      </c>
      <c r="C158" s="47">
        <v>149849</v>
      </c>
    </row>
    <row r="159" spans="1:3" ht="12.75">
      <c r="A159" s="48">
        <v>93.262</v>
      </c>
      <c r="B159" t="s">
        <v>142</v>
      </c>
      <c r="C159" s="47">
        <v>4246133</v>
      </c>
    </row>
    <row r="160" spans="1:3" ht="12.75">
      <c r="A160" s="48">
        <v>93.271</v>
      </c>
      <c r="B160" t="s">
        <v>143</v>
      </c>
      <c r="C160" s="47">
        <v>-25</v>
      </c>
    </row>
    <row r="161" spans="1:3" ht="12.75">
      <c r="A161" s="48">
        <v>93.273</v>
      </c>
      <c r="B161" t="s">
        <v>145</v>
      </c>
      <c r="C161" s="47">
        <v>2125434</v>
      </c>
    </row>
    <row r="162" spans="1:3" ht="12.75">
      <c r="A162" s="48">
        <v>93.276</v>
      </c>
      <c r="B162" t="s">
        <v>78</v>
      </c>
      <c r="C162" s="47">
        <v>100000</v>
      </c>
    </row>
    <row r="163" spans="1:3" ht="12.75">
      <c r="A163" s="48">
        <v>93.279</v>
      </c>
      <c r="B163" t="s">
        <v>147</v>
      </c>
      <c r="C163" s="47">
        <v>7538657</v>
      </c>
    </row>
    <row r="164" spans="1:3" ht="12.75">
      <c r="A164" s="48">
        <v>93.283</v>
      </c>
      <c r="B164" t="s">
        <v>349</v>
      </c>
      <c r="C164" s="47">
        <v>1649089</v>
      </c>
    </row>
    <row r="165" spans="1:3" ht="12.75">
      <c r="A165" s="48">
        <v>93.286</v>
      </c>
      <c r="B165" t="s">
        <v>150</v>
      </c>
      <c r="C165" s="47">
        <v>4727311</v>
      </c>
    </row>
    <row r="166" spans="1:3" ht="12.75">
      <c r="A166" s="48">
        <v>93.31</v>
      </c>
      <c r="B166" t="s">
        <v>348</v>
      </c>
      <c r="C166" s="47">
        <v>13782686</v>
      </c>
    </row>
    <row r="167" spans="1:3" ht="12.75">
      <c r="A167" s="48">
        <v>93.358</v>
      </c>
      <c r="B167" t="s">
        <v>154</v>
      </c>
      <c r="C167" s="47">
        <v>75096</v>
      </c>
    </row>
    <row r="168" spans="1:3" ht="12.75">
      <c r="A168" s="48">
        <v>93.361</v>
      </c>
      <c r="B168" t="s">
        <v>155</v>
      </c>
      <c r="C168" s="47">
        <v>6614367</v>
      </c>
    </row>
    <row r="169" spans="1:3" ht="12.75">
      <c r="A169" s="48">
        <v>93.389</v>
      </c>
      <c r="B169" t="s">
        <v>157</v>
      </c>
      <c r="C169" s="47">
        <v>2944907</v>
      </c>
    </row>
    <row r="170" spans="1:3" ht="12.75">
      <c r="A170" s="48">
        <v>93.393</v>
      </c>
      <c r="B170" t="s">
        <v>158</v>
      </c>
      <c r="C170" s="47">
        <v>6761043</v>
      </c>
    </row>
    <row r="171" spans="1:3" ht="12.75">
      <c r="A171" s="48">
        <v>93.394</v>
      </c>
      <c r="B171" t="s">
        <v>159</v>
      </c>
      <c r="C171" s="47">
        <v>18905470</v>
      </c>
    </row>
    <row r="172" spans="1:3" ht="12.75">
      <c r="A172" s="48">
        <v>93.395</v>
      </c>
      <c r="B172" t="s">
        <v>160</v>
      </c>
      <c r="C172" s="47">
        <v>3340898</v>
      </c>
    </row>
    <row r="173" spans="1:3" ht="12.75">
      <c r="A173" s="48">
        <v>93.396</v>
      </c>
      <c r="B173" t="s">
        <v>161</v>
      </c>
      <c r="C173" s="47">
        <v>5501820</v>
      </c>
    </row>
    <row r="174" spans="1:3" ht="12.75">
      <c r="A174" s="48">
        <v>93.397</v>
      </c>
      <c r="B174" t="s">
        <v>162</v>
      </c>
      <c r="C174" s="47">
        <v>9172216</v>
      </c>
    </row>
    <row r="175" spans="1:3" ht="12.75">
      <c r="A175" s="48">
        <v>93.398</v>
      </c>
      <c r="B175" t="s">
        <v>163</v>
      </c>
      <c r="C175" s="47">
        <v>1941424</v>
      </c>
    </row>
    <row r="176" spans="1:3" ht="12.75">
      <c r="A176" s="48">
        <v>93.399</v>
      </c>
      <c r="B176" t="s">
        <v>164</v>
      </c>
      <c r="C176" s="47">
        <v>1184770</v>
      </c>
    </row>
    <row r="177" spans="1:3" ht="12.75">
      <c r="A177" s="48">
        <v>93.55</v>
      </c>
      <c r="B177" t="s">
        <v>165</v>
      </c>
      <c r="C177" s="47">
        <v>200000</v>
      </c>
    </row>
    <row r="178" spans="1:3" ht="12.75">
      <c r="A178" s="48">
        <v>93.557</v>
      </c>
      <c r="B178" t="s">
        <v>166</v>
      </c>
      <c r="C178" s="47">
        <v>100000</v>
      </c>
    </row>
    <row r="179" spans="1:3" ht="12.75">
      <c r="A179" s="48">
        <v>93.558</v>
      </c>
      <c r="B179" t="s">
        <v>167</v>
      </c>
      <c r="C179" s="47">
        <v>4969073</v>
      </c>
    </row>
    <row r="180" spans="1:3" ht="12.75">
      <c r="A180" s="48">
        <v>93.563</v>
      </c>
      <c r="B180" t="s">
        <v>168</v>
      </c>
      <c r="C180" s="47">
        <v>929954</v>
      </c>
    </row>
    <row r="181" spans="1:3" ht="12.75">
      <c r="A181" s="48">
        <v>93.568</v>
      </c>
      <c r="B181" t="s">
        <v>169</v>
      </c>
      <c r="C181" s="47">
        <v>406866</v>
      </c>
    </row>
    <row r="182" spans="1:3" ht="12.75">
      <c r="A182" s="48">
        <v>93.623</v>
      </c>
      <c r="B182" t="s">
        <v>170</v>
      </c>
      <c r="C182" s="47">
        <v>88657</v>
      </c>
    </row>
    <row r="183" spans="1:3" ht="12.75">
      <c r="A183" s="48">
        <v>93.632</v>
      </c>
      <c r="B183" t="s">
        <v>171</v>
      </c>
      <c r="C183" s="47">
        <v>520000</v>
      </c>
    </row>
    <row r="184" spans="1:3" ht="12.75">
      <c r="A184" s="48">
        <v>93.76</v>
      </c>
      <c r="B184" t="s">
        <v>316</v>
      </c>
      <c r="C184" s="47">
        <v>20322</v>
      </c>
    </row>
    <row r="185" spans="1:3" ht="12.75">
      <c r="A185" s="48">
        <v>93.767</v>
      </c>
      <c r="B185" t="s">
        <v>173</v>
      </c>
      <c r="C185" s="47">
        <v>1035870</v>
      </c>
    </row>
    <row r="186" spans="1:3" ht="12.75">
      <c r="A186" s="48">
        <v>93.768</v>
      </c>
      <c r="B186" t="s">
        <v>315</v>
      </c>
      <c r="C186" s="47">
        <v>11999</v>
      </c>
    </row>
    <row r="187" spans="1:3" ht="12.75">
      <c r="A187" s="48">
        <v>93.769</v>
      </c>
      <c r="B187" t="s">
        <v>362</v>
      </c>
      <c r="C187" s="47">
        <v>8304</v>
      </c>
    </row>
    <row r="188" spans="1:3" ht="12.75">
      <c r="A188" s="48">
        <v>93.777</v>
      </c>
      <c r="B188" t="s">
        <v>174</v>
      </c>
      <c r="C188" s="47">
        <v>107905</v>
      </c>
    </row>
    <row r="189" spans="1:3" ht="12.75">
      <c r="A189" s="48">
        <v>93.778</v>
      </c>
      <c r="B189" t="s">
        <v>175</v>
      </c>
      <c r="C189" s="47">
        <v>29422250</v>
      </c>
    </row>
    <row r="190" spans="1:3" ht="12.75">
      <c r="A190" s="48">
        <v>93.781</v>
      </c>
      <c r="B190" t="s">
        <v>361</v>
      </c>
      <c r="C190" s="47">
        <v>27056</v>
      </c>
    </row>
    <row r="191" spans="1:3" ht="12.75">
      <c r="A191" s="48">
        <v>93.837</v>
      </c>
      <c r="B191" t="s">
        <v>177</v>
      </c>
      <c r="C191" s="47">
        <v>62971526</v>
      </c>
    </row>
    <row r="192" spans="1:3" ht="12.75">
      <c r="A192" s="48">
        <v>93.838</v>
      </c>
      <c r="B192" t="s">
        <v>178</v>
      </c>
      <c r="C192" s="47">
        <v>-8129</v>
      </c>
    </row>
    <row r="193" spans="1:3" ht="12.75">
      <c r="A193" s="48">
        <v>93.839</v>
      </c>
      <c r="B193" t="s">
        <v>179</v>
      </c>
      <c r="C193" s="47">
        <v>592511</v>
      </c>
    </row>
    <row r="194" spans="1:3" ht="12.75">
      <c r="A194" s="48">
        <v>93.846</v>
      </c>
      <c r="B194" t="s">
        <v>180</v>
      </c>
      <c r="C194" s="47">
        <v>11262006</v>
      </c>
    </row>
    <row r="195" spans="1:3" ht="12.75">
      <c r="A195" s="48">
        <v>93.847</v>
      </c>
      <c r="B195" t="s">
        <v>181</v>
      </c>
      <c r="C195" s="47">
        <v>24807495</v>
      </c>
    </row>
    <row r="196" spans="1:3" ht="12.75">
      <c r="A196" s="48">
        <v>93.848</v>
      </c>
      <c r="B196" t="s">
        <v>182</v>
      </c>
      <c r="C196" s="47">
        <v>1190</v>
      </c>
    </row>
    <row r="197" spans="1:3" ht="12.75">
      <c r="A197" s="48">
        <v>93.849</v>
      </c>
      <c r="B197" t="s">
        <v>183</v>
      </c>
      <c r="C197" s="47">
        <v>98097</v>
      </c>
    </row>
    <row r="198" spans="1:3" ht="12.75">
      <c r="A198" s="48">
        <v>93.853</v>
      </c>
      <c r="B198" t="s">
        <v>184</v>
      </c>
      <c r="C198" s="47">
        <v>34112796</v>
      </c>
    </row>
    <row r="199" spans="1:3" ht="12.75">
      <c r="A199" s="48">
        <v>93.855</v>
      </c>
      <c r="B199" t="s">
        <v>185</v>
      </c>
      <c r="C199" s="47">
        <v>32379854</v>
      </c>
    </row>
    <row r="200" spans="1:3" ht="12.75">
      <c r="A200" s="48">
        <v>93.856</v>
      </c>
      <c r="B200" t="s">
        <v>186</v>
      </c>
      <c r="C200" s="47">
        <v>100167</v>
      </c>
    </row>
    <row r="201" spans="1:3" ht="12.75">
      <c r="A201" s="48">
        <v>93.859</v>
      </c>
      <c r="B201" t="s">
        <v>187</v>
      </c>
      <c r="C201" s="47">
        <v>16534667</v>
      </c>
    </row>
    <row r="202" spans="1:3" ht="12.75">
      <c r="A202" s="48">
        <v>93.865</v>
      </c>
      <c r="B202" t="s">
        <v>190</v>
      </c>
      <c r="C202" s="47">
        <v>9796699</v>
      </c>
    </row>
    <row r="203" spans="1:3" ht="12.75">
      <c r="A203" s="48">
        <v>93.866</v>
      </c>
      <c r="B203" t="s">
        <v>191</v>
      </c>
      <c r="C203" s="47">
        <v>9056625</v>
      </c>
    </row>
    <row r="204" spans="1:3" ht="12.75">
      <c r="A204" s="48">
        <v>93.867</v>
      </c>
      <c r="B204" t="s">
        <v>192</v>
      </c>
      <c r="C204" s="47">
        <v>14073692</v>
      </c>
    </row>
    <row r="205" spans="1:3" ht="12.75">
      <c r="A205" s="48">
        <v>93.879</v>
      </c>
      <c r="B205" t="s">
        <v>193</v>
      </c>
      <c r="C205" s="47">
        <v>661774</v>
      </c>
    </row>
    <row r="206" spans="1:3" ht="12.75">
      <c r="A206" s="48">
        <v>93.884</v>
      </c>
      <c r="B206" t="s">
        <v>194</v>
      </c>
      <c r="C206" s="47">
        <v>162037</v>
      </c>
    </row>
    <row r="207" spans="1:3" ht="12.75">
      <c r="A207" s="48">
        <v>93.887</v>
      </c>
      <c r="B207" t="s">
        <v>292</v>
      </c>
      <c r="C207" s="47">
        <v>5926689</v>
      </c>
    </row>
    <row r="208" spans="1:3" ht="12.75">
      <c r="A208" s="48">
        <v>93.925</v>
      </c>
      <c r="B208" t="s">
        <v>196</v>
      </c>
      <c r="C208" s="47">
        <v>223223</v>
      </c>
    </row>
    <row r="209" spans="1:3" ht="12.75">
      <c r="A209" s="48">
        <v>93.959</v>
      </c>
      <c r="B209" t="s">
        <v>199</v>
      </c>
      <c r="C209" s="47">
        <v>432424</v>
      </c>
    </row>
    <row r="210" spans="1:3" ht="12.75">
      <c r="A210" s="48">
        <v>93.964</v>
      </c>
      <c r="B210" t="s">
        <v>200</v>
      </c>
      <c r="C210" s="47">
        <v>-13154</v>
      </c>
    </row>
    <row r="211" spans="1:3" ht="12.75">
      <c r="A211" s="48">
        <v>93.969</v>
      </c>
      <c r="B211" t="s">
        <v>201</v>
      </c>
      <c r="C211" s="47">
        <v>379448</v>
      </c>
    </row>
    <row r="212" spans="1:3" ht="12.75">
      <c r="A212" s="48">
        <v>93.989</v>
      </c>
      <c r="B212" t="s">
        <v>202</v>
      </c>
      <c r="C212" s="47">
        <v>721480</v>
      </c>
    </row>
    <row r="213" spans="1:3" ht="12.75">
      <c r="A213" s="48">
        <v>94.002</v>
      </c>
      <c r="B213" t="s">
        <v>203</v>
      </c>
      <c r="C213" s="47">
        <v>86506</v>
      </c>
    </row>
    <row r="214" spans="1:3" ht="12.75">
      <c r="A214" s="48">
        <v>97.024</v>
      </c>
      <c r="B214" t="s">
        <v>205</v>
      </c>
      <c r="C214" s="47">
        <v>44519</v>
      </c>
    </row>
    <row r="215" spans="1:3" ht="12.75">
      <c r="A215" s="48">
        <v>97.044</v>
      </c>
      <c r="B215" t="s">
        <v>206</v>
      </c>
      <c r="C215" s="47">
        <v>-1029</v>
      </c>
    </row>
    <row r="216" spans="1:4" s="6" customFormat="1" ht="12.75">
      <c r="A216" s="70"/>
      <c r="B216" s="53" t="s">
        <v>380</v>
      </c>
      <c r="C216" s="54">
        <f>SUM(C68:C215)</f>
        <v>492584995</v>
      </c>
      <c r="D216" s="52"/>
    </row>
    <row r="217" spans="1:4" ht="12.75">
      <c r="A217" s="49"/>
      <c r="B217" s="48"/>
      <c r="D217" s="47"/>
    </row>
    <row r="218" spans="1:3" s="28" customFormat="1" ht="12.75" customHeight="1">
      <c r="A218" s="6" t="s">
        <v>247</v>
      </c>
      <c r="C218" s="30"/>
    </row>
    <row r="219" spans="1:3" ht="12.75">
      <c r="A219" s="48" t="s">
        <v>207</v>
      </c>
      <c r="B219" t="s">
        <v>208</v>
      </c>
      <c r="C219" s="47">
        <v>5030786</v>
      </c>
    </row>
    <row r="220" spans="1:3" ht="12.75">
      <c r="A220" s="48" t="s">
        <v>209</v>
      </c>
      <c r="B220" t="s">
        <v>210</v>
      </c>
      <c r="C220" s="47">
        <v>116008626</v>
      </c>
    </row>
    <row r="221" spans="1:3" ht="12.75">
      <c r="A221" s="48" t="s">
        <v>211</v>
      </c>
      <c r="B221" t="s">
        <v>212</v>
      </c>
      <c r="C221" s="47">
        <v>4001769</v>
      </c>
    </row>
    <row r="222" spans="1:4" s="6" customFormat="1" ht="12.75">
      <c r="A222" s="70"/>
      <c r="B222" s="53" t="s">
        <v>380</v>
      </c>
      <c r="C222" s="54">
        <f>SUM(C219:C221)</f>
        <v>125041181</v>
      </c>
      <c r="D222" s="52"/>
    </row>
    <row r="223" spans="1:4" ht="12.75">
      <c r="A223" s="49"/>
      <c r="B223" s="48"/>
      <c r="D223" s="47"/>
    </row>
    <row r="224" spans="1:3" s="28" customFormat="1" ht="12.75" customHeight="1">
      <c r="A224" s="6" t="s">
        <v>249</v>
      </c>
      <c r="C224" s="30"/>
    </row>
    <row r="225" spans="1:3" ht="12.75">
      <c r="A225" s="48" t="s">
        <v>213</v>
      </c>
      <c r="B225" t="s">
        <v>214</v>
      </c>
      <c r="C225" s="47">
        <v>681000</v>
      </c>
    </row>
    <row r="226" spans="1:3" ht="12.75">
      <c r="A226" s="48" t="s">
        <v>217</v>
      </c>
      <c r="B226" t="s">
        <v>218</v>
      </c>
      <c r="C226" s="47">
        <v>790000</v>
      </c>
    </row>
    <row r="227" spans="1:3" ht="12.75">
      <c r="A227" s="48" t="s">
        <v>219</v>
      </c>
      <c r="B227" t="s">
        <v>220</v>
      </c>
      <c r="C227" s="47">
        <v>89388000</v>
      </c>
    </row>
    <row r="228" spans="1:3" ht="12.75">
      <c r="A228" s="48" t="s">
        <v>221</v>
      </c>
      <c r="B228" t="s">
        <v>222</v>
      </c>
      <c r="C228" s="47">
        <v>16242102</v>
      </c>
    </row>
    <row r="229" spans="1:4" s="6" customFormat="1" ht="12.75">
      <c r="A229" s="70"/>
      <c r="B229" s="53" t="s">
        <v>380</v>
      </c>
      <c r="C229" s="54">
        <f>SUM(C225:C228)</f>
        <v>107101102</v>
      </c>
      <c r="D229" s="52"/>
    </row>
    <row r="230" spans="1:4" ht="12.75">
      <c r="A230" s="49"/>
      <c r="B230" s="48"/>
      <c r="D230" s="47"/>
    </row>
    <row r="231" spans="1:3" s="28" customFormat="1" ht="12.75" customHeight="1">
      <c r="A231" s="6" t="s">
        <v>251</v>
      </c>
      <c r="C231" s="30"/>
    </row>
    <row r="232" spans="1:3" ht="12.75">
      <c r="A232" s="48">
        <v>10.056</v>
      </c>
      <c r="B232" t="s">
        <v>223</v>
      </c>
      <c r="C232" s="47">
        <v>141428</v>
      </c>
    </row>
    <row r="233" spans="1:3" ht="12.75">
      <c r="A233" s="48">
        <v>10.406</v>
      </c>
      <c r="B233" t="s">
        <v>224</v>
      </c>
      <c r="C233" s="47">
        <v>153000</v>
      </c>
    </row>
    <row r="234" spans="1:3" ht="12.75">
      <c r="A234" s="48">
        <v>10.41</v>
      </c>
      <c r="B234" t="s">
        <v>226</v>
      </c>
      <c r="C234" s="47">
        <v>636894</v>
      </c>
    </row>
    <row r="235" spans="1:3" ht="12.75">
      <c r="A235" s="48">
        <v>59.008</v>
      </c>
      <c r="B235" t="s">
        <v>287</v>
      </c>
      <c r="C235" s="47">
        <v>11285400</v>
      </c>
    </row>
    <row r="236" spans="1:3" ht="12.75">
      <c r="A236" s="48">
        <v>84.268</v>
      </c>
      <c r="B236" t="s">
        <v>228</v>
      </c>
      <c r="C236" s="47">
        <v>182145332</v>
      </c>
    </row>
    <row r="237" spans="1:3" ht="12.75">
      <c r="A237" s="48">
        <v>93.264</v>
      </c>
      <c r="B237" t="s">
        <v>346</v>
      </c>
      <c r="C237" s="47">
        <v>53824</v>
      </c>
    </row>
    <row r="238" spans="1:3" ht="12.75">
      <c r="A238" s="48">
        <v>93.364</v>
      </c>
      <c r="B238" t="s">
        <v>345</v>
      </c>
      <c r="C238" s="47">
        <v>27403</v>
      </c>
    </row>
    <row r="239" spans="1:4" s="6" customFormat="1" ht="12.75">
      <c r="A239" s="70"/>
      <c r="B239" s="53" t="s">
        <v>380</v>
      </c>
      <c r="C239" s="54">
        <f>SUM(C232:C238)</f>
        <v>194443281</v>
      </c>
      <c r="D239" s="52"/>
    </row>
    <row r="240" spans="1:4" ht="12.75">
      <c r="A240" s="49"/>
      <c r="B240" s="48"/>
      <c r="D240" s="47"/>
    </row>
    <row r="241" spans="1:3" s="28" customFormat="1" ht="12.75" customHeight="1">
      <c r="A241" s="6" t="s">
        <v>253</v>
      </c>
      <c r="C241" s="30"/>
    </row>
    <row r="242" spans="1:3" ht="12.75">
      <c r="A242" s="48">
        <v>10.41</v>
      </c>
      <c r="B242" t="s">
        <v>226</v>
      </c>
      <c r="C242" s="47">
        <v>2113355</v>
      </c>
    </row>
    <row r="243" spans="1:3" ht="12.75">
      <c r="A243" s="48">
        <v>14.117</v>
      </c>
      <c r="B243" t="s">
        <v>231</v>
      </c>
      <c r="C243" s="47">
        <v>27557998</v>
      </c>
    </row>
    <row r="244" spans="1:3" ht="12.75">
      <c r="A244" s="48">
        <v>14.12</v>
      </c>
      <c r="B244" t="s">
        <v>360</v>
      </c>
      <c r="C244" s="47">
        <v>91070</v>
      </c>
    </row>
    <row r="245" spans="1:3" ht="12.75">
      <c r="A245" s="48">
        <v>14.133</v>
      </c>
      <c r="B245" t="s">
        <v>232</v>
      </c>
      <c r="C245" s="47">
        <v>1931594</v>
      </c>
    </row>
    <row r="246" spans="1:3" ht="12.75">
      <c r="A246" s="48">
        <v>59.012</v>
      </c>
      <c r="B246" t="s">
        <v>233</v>
      </c>
      <c r="C246" s="47">
        <v>8030095</v>
      </c>
    </row>
    <row r="247" spans="1:3" ht="12.75">
      <c r="A247" s="48">
        <v>59.041</v>
      </c>
      <c r="B247" t="s">
        <v>289</v>
      </c>
      <c r="C247" s="47">
        <v>1585000</v>
      </c>
    </row>
    <row r="248" spans="1:3" ht="12.75">
      <c r="A248" s="48">
        <v>64.114</v>
      </c>
      <c r="B248" t="s">
        <v>234</v>
      </c>
      <c r="C248" s="47">
        <v>7427762</v>
      </c>
    </row>
    <row r="249" spans="1:4" s="6" customFormat="1" ht="12.75">
      <c r="A249" s="70"/>
      <c r="B249" s="53" t="s">
        <v>380</v>
      </c>
      <c r="C249" s="54">
        <f>SUM(C242:C248)</f>
        <v>48736874</v>
      </c>
      <c r="D249" s="52"/>
    </row>
    <row r="250" spans="1:4" ht="12.75">
      <c r="A250" s="49"/>
      <c r="B250" s="48"/>
      <c r="D250" s="47"/>
    </row>
    <row r="251" spans="1:3" s="28" customFormat="1" ht="12.75" customHeight="1">
      <c r="A251" s="6" t="s">
        <v>255</v>
      </c>
      <c r="C251" s="30"/>
    </row>
    <row r="252" spans="1:3" ht="12.75">
      <c r="A252" s="48">
        <v>10.45</v>
      </c>
      <c r="B252" t="s">
        <v>47</v>
      </c>
      <c r="C252" s="47">
        <v>94014440</v>
      </c>
    </row>
    <row r="253" spans="1:3" ht="12.75">
      <c r="A253" s="48">
        <v>97.022</v>
      </c>
      <c r="B253" t="s">
        <v>53</v>
      </c>
      <c r="C253" s="47">
        <v>128429722</v>
      </c>
    </row>
    <row r="254" spans="1:4" s="6" customFormat="1" ht="12.75">
      <c r="A254" s="70"/>
      <c r="B254" s="53" t="s">
        <v>380</v>
      </c>
      <c r="C254" s="54">
        <f>SUM(C252:C253)</f>
        <v>222444162</v>
      </c>
      <c r="D254" s="52"/>
    </row>
    <row r="255" spans="1:4" s="36" customFormat="1" ht="12.75">
      <c r="A255" s="68"/>
      <c r="B255" s="4"/>
      <c r="C255" s="4"/>
      <c r="D255" s="4"/>
    </row>
    <row r="256" s="28" customFormat="1" ht="12.75" customHeight="1">
      <c r="A256" s="12" t="s">
        <v>257</v>
      </c>
    </row>
    <row r="257" s="28" customFormat="1" ht="12.75" customHeight="1">
      <c r="A257" s="69" t="s">
        <v>378</v>
      </c>
    </row>
    <row r="258" s="28" customFormat="1" ht="12.75" customHeight="1">
      <c r="A258" s="12" t="s">
        <v>379</v>
      </c>
    </row>
    <row r="259" s="28" customFormat="1" ht="12.75" customHeight="1">
      <c r="A259" s="14" t="s">
        <v>260</v>
      </c>
    </row>
  </sheetData>
  <sheetProtection/>
  <hyperlinks>
    <hyperlink ref="A259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0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44"/>
  <sheetViews>
    <sheetView zoomScalePageLayoutView="0" workbookViewId="0" topLeftCell="A202">
      <selection activeCell="A235" sqref="A235:IV235"/>
    </sheetView>
  </sheetViews>
  <sheetFormatPr defaultColWidth="9.140625" defaultRowHeight="12.75" customHeight="1"/>
  <cols>
    <col min="1" max="1" width="12.7109375" style="0" customWidth="1"/>
    <col min="2" max="2" width="85.8515625" style="0" customWidth="1"/>
    <col min="3" max="3" width="11.8515625" style="0" customWidth="1"/>
    <col min="4" max="4" width="20.7109375" style="0" customWidth="1"/>
  </cols>
  <sheetData>
    <row r="1" spans="1:4" ht="15" customHeight="1">
      <c r="A1" s="57" t="s">
        <v>358</v>
      </c>
      <c r="B1" s="58"/>
      <c r="C1" s="59"/>
      <c r="D1" s="5"/>
    </row>
    <row r="2" spans="1:4" ht="19.5" customHeight="1">
      <c r="A2" s="66" t="s">
        <v>1</v>
      </c>
      <c r="B2" s="67"/>
      <c r="C2" s="65"/>
      <c r="D2" s="5"/>
    </row>
    <row r="3" spans="1:4" ht="12.75" customHeight="1">
      <c r="A3" s="55" t="s">
        <v>308</v>
      </c>
      <c r="B3" s="56" t="s">
        <v>307</v>
      </c>
      <c r="C3" s="55" t="s">
        <v>306</v>
      </c>
      <c r="D3" s="5"/>
    </row>
    <row r="4" spans="1:3" s="5" customFormat="1" ht="12.75" customHeight="1">
      <c r="A4" s="50"/>
      <c r="B4" s="51"/>
      <c r="C4" s="50"/>
    </row>
    <row r="5" spans="2:3" s="6" customFormat="1" ht="12.75" customHeight="1">
      <c r="B5" s="6" t="s">
        <v>2</v>
      </c>
      <c r="C5" s="52">
        <v>843189264</v>
      </c>
    </row>
    <row r="7" s="28" customFormat="1" ht="12.75" customHeight="1">
      <c r="A7" s="6" t="s">
        <v>237</v>
      </c>
    </row>
    <row r="8" spans="1:3" ht="12.75" customHeight="1">
      <c r="A8" s="48">
        <v>17.307</v>
      </c>
      <c r="B8" t="s">
        <v>4</v>
      </c>
      <c r="C8" s="47">
        <v>5216</v>
      </c>
    </row>
    <row r="9" spans="1:3" ht="12.75" customHeight="1">
      <c r="A9" s="48" t="s">
        <v>5</v>
      </c>
      <c r="B9" t="s">
        <v>6</v>
      </c>
      <c r="C9" s="47">
        <v>83328</v>
      </c>
    </row>
    <row r="10" spans="1:3" ht="12.75" customHeight="1">
      <c r="A10" s="48">
        <v>57.001</v>
      </c>
      <c r="B10" t="s">
        <v>7</v>
      </c>
      <c r="C10" s="47">
        <v>1121401</v>
      </c>
    </row>
    <row r="11" spans="1:3" ht="12.75" customHeight="1">
      <c r="A11" s="48" t="s">
        <v>8</v>
      </c>
      <c r="B11" t="s">
        <v>9</v>
      </c>
      <c r="C11" s="47">
        <v>1140</v>
      </c>
    </row>
    <row r="12" spans="1:3" ht="12.75" customHeight="1">
      <c r="A12" s="48">
        <v>64.104</v>
      </c>
      <c r="B12" t="s">
        <v>10</v>
      </c>
      <c r="C12" s="47">
        <v>559461</v>
      </c>
    </row>
    <row r="13" spans="1:3" ht="12.75" customHeight="1">
      <c r="A13" s="48">
        <v>64.105</v>
      </c>
      <c r="B13" t="s">
        <v>11</v>
      </c>
      <c r="C13" s="47">
        <v>104373</v>
      </c>
    </row>
    <row r="14" spans="1:3" ht="12.75" customHeight="1">
      <c r="A14" s="48">
        <v>64.109</v>
      </c>
      <c r="B14" t="s">
        <v>12</v>
      </c>
      <c r="C14" s="47">
        <v>6541369</v>
      </c>
    </row>
    <row r="15" spans="1:3" ht="12.75" customHeight="1">
      <c r="A15" s="48">
        <v>64.11</v>
      </c>
      <c r="B15" t="s">
        <v>13</v>
      </c>
      <c r="C15" s="47">
        <v>968732</v>
      </c>
    </row>
    <row r="16" spans="1:3" ht="12.75" customHeight="1">
      <c r="A16" s="48">
        <v>86.001</v>
      </c>
      <c r="B16" t="s">
        <v>14</v>
      </c>
      <c r="C16" s="47">
        <v>212422</v>
      </c>
    </row>
    <row r="17" spans="1:3" ht="12.75" customHeight="1">
      <c r="A17" s="48">
        <v>96.001</v>
      </c>
      <c r="B17" t="s">
        <v>15</v>
      </c>
      <c r="C17" s="47">
        <v>22781630</v>
      </c>
    </row>
    <row r="18" spans="1:3" ht="12.75" customHeight="1">
      <c r="A18" s="48">
        <v>96.002</v>
      </c>
      <c r="B18" t="s">
        <v>16</v>
      </c>
      <c r="C18" s="47">
        <v>113041113</v>
      </c>
    </row>
    <row r="19" spans="1:3" ht="12.75" customHeight="1">
      <c r="A19" s="48">
        <v>96.004</v>
      </c>
      <c r="B19" t="s">
        <v>17</v>
      </c>
      <c r="C19" s="47">
        <v>27746115</v>
      </c>
    </row>
    <row r="20" spans="1:3" ht="12.75" customHeight="1">
      <c r="A20" s="48">
        <v>96.006</v>
      </c>
      <c r="B20" t="s">
        <v>19</v>
      </c>
      <c r="C20" s="47">
        <v>5324635</v>
      </c>
    </row>
    <row r="21" spans="1:3" ht="12.75" customHeight="1">
      <c r="A21" s="48" t="s">
        <v>20</v>
      </c>
      <c r="B21" t="s">
        <v>21</v>
      </c>
      <c r="C21" s="47">
        <v>5235000</v>
      </c>
    </row>
    <row r="22" spans="1:3" ht="12.75" customHeight="1">
      <c r="A22" s="48" t="s">
        <v>22</v>
      </c>
      <c r="B22" t="s">
        <v>23</v>
      </c>
      <c r="C22" s="47">
        <v>18916403</v>
      </c>
    </row>
    <row r="23" spans="1:3" ht="12.75" customHeight="1">
      <c r="A23" s="48" t="s">
        <v>26</v>
      </c>
      <c r="B23" t="s">
        <v>27</v>
      </c>
      <c r="C23" s="47">
        <v>120538</v>
      </c>
    </row>
    <row r="24" spans="1:3" ht="12.75" customHeight="1">
      <c r="A24" s="48" t="s">
        <v>28</v>
      </c>
      <c r="B24" t="s">
        <v>29</v>
      </c>
      <c r="C24" s="47">
        <v>62397</v>
      </c>
    </row>
    <row r="25" spans="1:3" ht="12.75" customHeight="1">
      <c r="A25" s="48" t="s">
        <v>341</v>
      </c>
      <c r="B25" t="s">
        <v>340</v>
      </c>
      <c r="C25" s="47">
        <v>335</v>
      </c>
    </row>
    <row r="26" spans="1:3" s="6" customFormat="1" ht="12.75" customHeight="1">
      <c r="A26" s="53"/>
      <c r="B26" s="6" t="s">
        <v>310</v>
      </c>
      <c r="C26" s="52">
        <f>SUM(B8:B25)</f>
        <v>0</v>
      </c>
    </row>
    <row r="27" spans="1:4" ht="12.75" customHeight="1">
      <c r="A27" s="49"/>
      <c r="B27" s="48"/>
      <c r="D27" s="47"/>
    </row>
    <row r="28" spans="1:3" s="28" customFormat="1" ht="12.75" customHeight="1">
      <c r="A28" s="45" t="s">
        <v>241</v>
      </c>
      <c r="C28" s="30"/>
    </row>
    <row r="29" spans="1:3" ht="12.75" customHeight="1">
      <c r="A29" s="48">
        <v>10.551</v>
      </c>
      <c r="B29" t="s">
        <v>30</v>
      </c>
      <c r="C29" s="47">
        <v>4637872</v>
      </c>
    </row>
    <row r="30" spans="1:3" ht="12.75" customHeight="1">
      <c r="A30" s="48">
        <v>14.182</v>
      </c>
      <c r="B30" t="s">
        <v>357</v>
      </c>
      <c r="C30" s="47">
        <v>-47526</v>
      </c>
    </row>
    <row r="31" spans="1:3" ht="12.75" customHeight="1">
      <c r="A31" s="48">
        <v>14.197</v>
      </c>
      <c r="B31" t="s">
        <v>339</v>
      </c>
      <c r="C31" s="47">
        <v>121982</v>
      </c>
    </row>
    <row r="32" spans="1:3" ht="12.75" customHeight="1">
      <c r="A32" s="48">
        <v>64.1</v>
      </c>
      <c r="B32" t="s">
        <v>32</v>
      </c>
      <c r="C32" s="47">
        <v>73491</v>
      </c>
    </row>
    <row r="33" spans="1:3" ht="12.75" customHeight="1">
      <c r="A33" s="48">
        <v>64.101</v>
      </c>
      <c r="B33" t="s">
        <v>305</v>
      </c>
      <c r="C33" s="47">
        <v>4998</v>
      </c>
    </row>
    <row r="34" spans="1:3" ht="12.75" customHeight="1">
      <c r="A34" s="48">
        <v>64.116</v>
      </c>
      <c r="B34" t="s">
        <v>33</v>
      </c>
      <c r="C34" s="47">
        <v>53320</v>
      </c>
    </row>
    <row r="35" spans="1:3" ht="12.75" customHeight="1">
      <c r="A35" s="48">
        <v>64.117</v>
      </c>
      <c r="B35" t="s">
        <v>34</v>
      </c>
      <c r="C35" s="47">
        <v>204132</v>
      </c>
    </row>
    <row r="36" spans="1:3" ht="12.75" customHeight="1">
      <c r="A36" s="48">
        <v>64.12</v>
      </c>
      <c r="B36" t="s">
        <v>35</v>
      </c>
      <c r="C36" s="47">
        <v>2787</v>
      </c>
    </row>
    <row r="37" spans="1:3" ht="12.75" customHeight="1">
      <c r="A37" s="48">
        <v>64.124</v>
      </c>
      <c r="B37" t="s">
        <v>36</v>
      </c>
      <c r="C37" s="47">
        <v>1485317</v>
      </c>
    </row>
    <row r="38" spans="1:3" ht="12.75" customHeight="1">
      <c r="A38" s="48">
        <v>84.007</v>
      </c>
      <c r="B38" t="s">
        <v>37</v>
      </c>
      <c r="C38" s="47">
        <v>632366</v>
      </c>
    </row>
    <row r="39" spans="1:3" ht="12.75" customHeight="1">
      <c r="A39" s="48">
        <v>84.033</v>
      </c>
      <c r="B39" t="s">
        <v>38</v>
      </c>
      <c r="C39" s="47">
        <v>1357545</v>
      </c>
    </row>
    <row r="40" spans="1:3" ht="12.75" customHeight="1">
      <c r="A40" s="48">
        <v>84.063</v>
      </c>
      <c r="B40" t="s">
        <v>40</v>
      </c>
      <c r="C40" s="47">
        <v>7147565</v>
      </c>
    </row>
    <row r="41" spans="1:3" ht="12.75" customHeight="1">
      <c r="A41" s="48">
        <v>93.773</v>
      </c>
      <c r="B41" t="s">
        <v>41</v>
      </c>
      <c r="C41" s="47">
        <v>29293028</v>
      </c>
    </row>
    <row r="42" spans="1:3" ht="12.75" customHeight="1">
      <c r="A42" s="48">
        <v>93.774</v>
      </c>
      <c r="B42" t="s">
        <v>42</v>
      </c>
      <c r="C42" s="47">
        <v>27339065</v>
      </c>
    </row>
    <row r="43" spans="1:3" s="6" customFormat="1" ht="12.75" customHeight="1">
      <c r="A43" s="53"/>
      <c r="B43" s="6" t="s">
        <v>310</v>
      </c>
      <c r="C43" s="52">
        <f>SUM(B30:B42)</f>
        <v>0</v>
      </c>
    </row>
    <row r="44" spans="1:4" ht="12.75" customHeight="1">
      <c r="A44" s="49"/>
      <c r="B44" s="48"/>
      <c r="D44" s="47"/>
    </row>
    <row r="45" spans="1:3" s="28" customFormat="1" ht="12.75" customHeight="1">
      <c r="A45" s="45" t="s">
        <v>243</v>
      </c>
      <c r="C45" s="30"/>
    </row>
    <row r="46" spans="1:3" ht="12.75" customHeight="1">
      <c r="A46" s="48">
        <v>10.051</v>
      </c>
      <c r="B46" t="s">
        <v>43</v>
      </c>
      <c r="C46" s="47">
        <v>64686</v>
      </c>
    </row>
    <row r="47" spans="1:3" ht="12.75" customHeight="1">
      <c r="A47" s="48">
        <v>10.055</v>
      </c>
      <c r="B47" t="s">
        <v>45</v>
      </c>
      <c r="C47" s="47">
        <v>6664309</v>
      </c>
    </row>
    <row r="48" spans="1:3" ht="12.75" customHeight="1">
      <c r="A48" s="48">
        <v>10.069</v>
      </c>
      <c r="B48" t="s">
        <v>46</v>
      </c>
      <c r="C48" s="47">
        <v>2580409</v>
      </c>
    </row>
    <row r="49" spans="1:3" ht="12.75" customHeight="1">
      <c r="A49" s="48">
        <v>10.08</v>
      </c>
      <c r="B49" t="s">
        <v>264</v>
      </c>
      <c r="C49" s="47">
        <v>34865</v>
      </c>
    </row>
    <row r="50" spans="1:3" ht="12.75" customHeight="1">
      <c r="A50" s="48">
        <v>10.45</v>
      </c>
      <c r="B50" t="s">
        <v>47</v>
      </c>
      <c r="C50" s="47">
        <v>3356892</v>
      </c>
    </row>
    <row r="51" spans="1:3" ht="12.75" customHeight="1">
      <c r="A51" s="48">
        <v>14.195</v>
      </c>
      <c r="B51" t="s">
        <v>338</v>
      </c>
      <c r="C51" s="47">
        <v>1309496</v>
      </c>
    </row>
    <row r="52" spans="1:3" ht="12.75" customHeight="1">
      <c r="A52" s="48">
        <v>14.85</v>
      </c>
      <c r="B52" t="s">
        <v>51</v>
      </c>
      <c r="C52" s="47">
        <v>237382</v>
      </c>
    </row>
    <row r="53" spans="1:3" ht="12.75" customHeight="1">
      <c r="A53" s="48">
        <v>84.037</v>
      </c>
      <c r="B53" t="s">
        <v>337</v>
      </c>
      <c r="C53" s="47">
        <v>90484</v>
      </c>
    </row>
    <row r="54" spans="1:3" ht="12.75" customHeight="1">
      <c r="A54" s="48">
        <v>97.022</v>
      </c>
      <c r="B54" t="s">
        <v>53</v>
      </c>
      <c r="C54" s="47">
        <v>57709</v>
      </c>
    </row>
    <row r="55" spans="1:3" ht="12.75" customHeight="1">
      <c r="A55" s="48" t="s">
        <v>54</v>
      </c>
      <c r="B55" t="s">
        <v>55</v>
      </c>
      <c r="C55" s="47">
        <v>2418</v>
      </c>
    </row>
    <row r="56" spans="1:3" ht="12.75" customHeight="1">
      <c r="A56" s="48"/>
      <c r="B56" s="6" t="s">
        <v>310</v>
      </c>
      <c r="C56" s="52">
        <f>SUM(C45:C55)</f>
        <v>14398650</v>
      </c>
    </row>
    <row r="57" spans="1:4" ht="12.75" customHeight="1">
      <c r="A57" s="49"/>
      <c r="B57" s="48"/>
      <c r="D57" s="47"/>
    </row>
    <row r="58" spans="1:3" s="28" customFormat="1" ht="12.75" customHeight="1">
      <c r="A58" s="6" t="s">
        <v>245</v>
      </c>
      <c r="C58" s="30"/>
    </row>
    <row r="59" spans="1:3" ht="12.75" customHeight="1">
      <c r="A59" s="48">
        <v>10.001</v>
      </c>
      <c r="B59" t="s">
        <v>265</v>
      </c>
      <c r="C59" s="47">
        <v>53314</v>
      </c>
    </row>
    <row r="60" spans="1:3" ht="12.75" customHeight="1">
      <c r="A60" s="48">
        <v>10.417</v>
      </c>
      <c r="B60" t="s">
        <v>227</v>
      </c>
      <c r="C60" s="47">
        <v>1063</v>
      </c>
    </row>
    <row r="61" spans="1:3" ht="12.75" customHeight="1">
      <c r="A61" s="48">
        <v>10.555</v>
      </c>
      <c r="B61" t="s">
        <v>59</v>
      </c>
      <c r="C61" s="47">
        <v>1113368</v>
      </c>
    </row>
    <row r="62" spans="1:3" ht="12.75" customHeight="1">
      <c r="A62" s="48">
        <v>10.557</v>
      </c>
      <c r="B62" t="s">
        <v>60</v>
      </c>
      <c r="C62" s="47">
        <v>943766</v>
      </c>
    </row>
    <row r="63" spans="1:3" ht="12.75" customHeight="1">
      <c r="A63" s="48">
        <v>12.3</v>
      </c>
      <c r="B63" t="s">
        <v>62</v>
      </c>
      <c r="C63" s="47">
        <v>3413823</v>
      </c>
    </row>
    <row r="64" spans="1:3" ht="12.75" customHeight="1">
      <c r="A64" s="48">
        <v>12.42</v>
      </c>
      <c r="B64" t="s">
        <v>63</v>
      </c>
      <c r="C64" s="47">
        <v>1930280</v>
      </c>
    </row>
    <row r="65" spans="1:3" ht="12.75" customHeight="1">
      <c r="A65" s="48">
        <v>12.431</v>
      </c>
      <c r="B65" t="s">
        <v>64</v>
      </c>
      <c r="C65" s="47">
        <v>169600</v>
      </c>
    </row>
    <row r="66" spans="1:3" ht="12.75" customHeight="1">
      <c r="A66" s="48">
        <v>12.8</v>
      </c>
      <c r="B66" t="s">
        <v>266</v>
      </c>
      <c r="C66" s="47">
        <v>72355</v>
      </c>
    </row>
    <row r="67" spans="1:3" ht="12.75" customHeight="1">
      <c r="A67" s="48">
        <v>12.901</v>
      </c>
      <c r="B67" t="s">
        <v>66</v>
      </c>
      <c r="C67" s="47">
        <v>51840</v>
      </c>
    </row>
    <row r="68" spans="1:3" ht="12.75" customHeight="1">
      <c r="A68" s="48">
        <v>14.191</v>
      </c>
      <c r="B68" t="s">
        <v>67</v>
      </c>
      <c r="C68" s="47">
        <v>93153</v>
      </c>
    </row>
    <row r="69" spans="1:3" ht="12.75" customHeight="1">
      <c r="A69" s="48">
        <v>14.218</v>
      </c>
      <c r="B69" t="s">
        <v>68</v>
      </c>
      <c r="C69" s="47">
        <v>677006</v>
      </c>
    </row>
    <row r="70" spans="1:3" ht="12.75" customHeight="1">
      <c r="A70" s="48">
        <v>14.225</v>
      </c>
      <c r="B70" t="s">
        <v>336</v>
      </c>
      <c r="C70" s="47">
        <v>445500</v>
      </c>
    </row>
    <row r="71" spans="1:3" ht="12.75" customHeight="1">
      <c r="A71" s="48">
        <v>14.239</v>
      </c>
      <c r="B71" t="s">
        <v>70</v>
      </c>
      <c r="C71" s="47">
        <v>634261</v>
      </c>
    </row>
    <row r="72" spans="1:3" ht="12.75" customHeight="1">
      <c r="A72" s="48">
        <v>14.856</v>
      </c>
      <c r="B72" t="s">
        <v>335</v>
      </c>
      <c r="C72" s="47">
        <v>5000</v>
      </c>
    </row>
    <row r="73" spans="1:3" ht="12.75" customHeight="1">
      <c r="A73" s="48">
        <v>14.871</v>
      </c>
      <c r="B73" t="s">
        <v>72</v>
      </c>
      <c r="C73" s="47">
        <v>6155029</v>
      </c>
    </row>
    <row r="74" spans="1:3" ht="12.75" customHeight="1">
      <c r="A74" s="48">
        <v>14.872</v>
      </c>
      <c r="B74" t="s">
        <v>73</v>
      </c>
      <c r="C74" s="47">
        <v>177302</v>
      </c>
    </row>
    <row r="75" spans="1:3" ht="12.75" customHeight="1">
      <c r="A75" s="48">
        <v>15.808</v>
      </c>
      <c r="B75" t="s">
        <v>268</v>
      </c>
      <c r="C75" s="47">
        <v>65804</v>
      </c>
    </row>
    <row r="76" spans="1:3" ht="12.75" customHeight="1">
      <c r="A76" s="48">
        <v>15.916</v>
      </c>
      <c r="B76" t="s">
        <v>333</v>
      </c>
      <c r="C76" s="47">
        <v>16771</v>
      </c>
    </row>
    <row r="77" spans="1:3" ht="12.75" customHeight="1">
      <c r="A77" s="48">
        <v>16.606</v>
      </c>
      <c r="B77" t="s">
        <v>76</v>
      </c>
      <c r="C77" s="47">
        <v>29284</v>
      </c>
    </row>
    <row r="78" spans="1:3" ht="12.75" customHeight="1">
      <c r="A78" s="48">
        <v>16.729</v>
      </c>
      <c r="B78" t="s">
        <v>78</v>
      </c>
      <c r="C78" s="47">
        <v>-259</v>
      </c>
    </row>
    <row r="79" spans="1:3" ht="12.75" customHeight="1">
      <c r="A79" s="48">
        <v>16.738</v>
      </c>
      <c r="B79" t="s">
        <v>302</v>
      </c>
      <c r="C79" s="47">
        <v>69599</v>
      </c>
    </row>
    <row r="80" spans="1:3" ht="12.75" customHeight="1">
      <c r="A80" s="48">
        <v>20.106</v>
      </c>
      <c r="B80" t="s">
        <v>271</v>
      </c>
      <c r="C80" s="47">
        <v>1638750</v>
      </c>
    </row>
    <row r="81" spans="1:3" ht="12.75" customHeight="1">
      <c r="A81" s="48">
        <v>20.205</v>
      </c>
      <c r="B81" t="s">
        <v>81</v>
      </c>
      <c r="C81" s="47">
        <v>10306858</v>
      </c>
    </row>
    <row r="82" spans="1:3" ht="12.75" customHeight="1">
      <c r="A82" s="48">
        <v>20.507</v>
      </c>
      <c r="B82" t="s">
        <v>82</v>
      </c>
      <c r="C82" s="47">
        <v>1443596</v>
      </c>
    </row>
    <row r="83" spans="1:3" ht="12.75" customHeight="1">
      <c r="A83" s="48" t="s">
        <v>84</v>
      </c>
      <c r="B83" t="s">
        <v>85</v>
      </c>
      <c r="C83" s="47">
        <v>2883449</v>
      </c>
    </row>
    <row r="84" spans="1:3" ht="12.75" customHeight="1">
      <c r="A84" s="48">
        <v>45.024</v>
      </c>
      <c r="B84" t="s">
        <v>86</v>
      </c>
      <c r="C84" s="47">
        <v>35000</v>
      </c>
    </row>
    <row r="85" spans="1:3" ht="12.75" customHeight="1">
      <c r="A85" s="48">
        <v>45.129</v>
      </c>
      <c r="B85" t="s">
        <v>87</v>
      </c>
      <c r="C85" s="47">
        <v>521900</v>
      </c>
    </row>
    <row r="86" spans="1:3" ht="12.75" customHeight="1">
      <c r="A86" s="48">
        <v>45.16</v>
      </c>
      <c r="B86" t="s">
        <v>88</v>
      </c>
      <c r="C86" s="47">
        <v>24000</v>
      </c>
    </row>
    <row r="87" spans="1:3" ht="12.75" customHeight="1">
      <c r="A87" s="48">
        <v>45.168</v>
      </c>
      <c r="B87" t="s">
        <v>274</v>
      </c>
      <c r="C87" s="47">
        <v>90540</v>
      </c>
    </row>
    <row r="88" spans="1:3" ht="12.75" customHeight="1">
      <c r="A88" s="48">
        <v>45.303</v>
      </c>
      <c r="B88" t="s">
        <v>90</v>
      </c>
      <c r="C88" s="47">
        <v>184740</v>
      </c>
    </row>
    <row r="89" spans="1:3" ht="12.75" customHeight="1">
      <c r="A89" s="48">
        <v>45.313</v>
      </c>
      <c r="B89" t="s">
        <v>92</v>
      </c>
      <c r="C89" s="47">
        <v>881692</v>
      </c>
    </row>
    <row r="90" spans="1:3" ht="12.75" customHeight="1">
      <c r="A90" s="48">
        <v>47.041</v>
      </c>
      <c r="B90" t="s">
        <v>93</v>
      </c>
      <c r="C90" s="47">
        <v>837515</v>
      </c>
    </row>
    <row r="91" spans="1:3" ht="12.75" customHeight="1">
      <c r="A91" s="48">
        <v>47.049</v>
      </c>
      <c r="B91" t="s">
        <v>94</v>
      </c>
      <c r="C91" s="47">
        <v>2084781</v>
      </c>
    </row>
    <row r="92" spans="1:3" ht="12.75" customHeight="1">
      <c r="A92" s="48">
        <v>47.05</v>
      </c>
      <c r="B92" t="s">
        <v>95</v>
      </c>
      <c r="C92" s="47">
        <v>2225670</v>
      </c>
    </row>
    <row r="93" spans="1:3" ht="12.75" customHeight="1">
      <c r="A93" s="48">
        <v>47.07</v>
      </c>
      <c r="B93" t="s">
        <v>96</v>
      </c>
      <c r="C93" s="47">
        <v>1163066</v>
      </c>
    </row>
    <row r="94" spans="1:3" ht="12.75" customHeight="1">
      <c r="A94" s="48">
        <v>47.074</v>
      </c>
      <c r="B94" t="s">
        <v>97</v>
      </c>
      <c r="C94" s="47">
        <v>2021334</v>
      </c>
    </row>
    <row r="95" spans="1:3" ht="12.75" customHeight="1">
      <c r="A95" s="48">
        <v>47.075</v>
      </c>
      <c r="B95" t="s">
        <v>98</v>
      </c>
      <c r="C95" s="47">
        <v>1041904</v>
      </c>
    </row>
    <row r="96" spans="1:3" ht="12.75" customHeight="1">
      <c r="A96" s="48">
        <v>47.076</v>
      </c>
      <c r="B96" t="s">
        <v>99</v>
      </c>
      <c r="C96" s="47">
        <v>243000</v>
      </c>
    </row>
    <row r="97" spans="1:3" ht="12.75" customHeight="1">
      <c r="A97" s="48">
        <v>47.079</v>
      </c>
      <c r="B97" t="s">
        <v>275</v>
      </c>
      <c r="C97" s="47">
        <v>4579</v>
      </c>
    </row>
    <row r="98" spans="1:3" ht="12.75" customHeight="1">
      <c r="A98" s="48">
        <v>47.08</v>
      </c>
      <c r="B98" t="s">
        <v>356</v>
      </c>
      <c r="C98" s="47">
        <v>193954</v>
      </c>
    </row>
    <row r="99" spans="1:3" ht="12.75" customHeight="1">
      <c r="A99" s="48">
        <v>81.049</v>
      </c>
      <c r="B99" t="s">
        <v>103</v>
      </c>
      <c r="C99" s="47">
        <v>2104944</v>
      </c>
    </row>
    <row r="100" spans="1:3" ht="12.75" customHeight="1">
      <c r="A100" s="48">
        <v>81.108</v>
      </c>
      <c r="B100" t="s">
        <v>105</v>
      </c>
      <c r="C100" s="47">
        <v>755138</v>
      </c>
    </row>
    <row r="101" spans="1:3" ht="12.75" customHeight="1">
      <c r="A101" s="48">
        <v>84.01</v>
      </c>
      <c r="B101" t="s">
        <v>106</v>
      </c>
      <c r="C101" s="47">
        <v>1215291</v>
      </c>
    </row>
    <row r="102" spans="1:3" ht="12.75" customHeight="1">
      <c r="A102" s="48">
        <v>84.019</v>
      </c>
      <c r="B102" t="s">
        <v>298</v>
      </c>
      <c r="C102" s="47">
        <v>63200</v>
      </c>
    </row>
    <row r="103" spans="1:3" ht="12.75" customHeight="1">
      <c r="A103" s="48">
        <v>84.041</v>
      </c>
      <c r="B103" t="s">
        <v>111</v>
      </c>
      <c r="C103" s="47">
        <v>249868</v>
      </c>
    </row>
    <row r="104" spans="1:3" ht="12.75" customHeight="1">
      <c r="A104" s="48">
        <v>84.042</v>
      </c>
      <c r="B104" t="s">
        <v>112</v>
      </c>
      <c r="C104" s="47">
        <v>330719</v>
      </c>
    </row>
    <row r="105" spans="1:3" ht="12.75" customHeight="1">
      <c r="A105" s="48">
        <v>84.047</v>
      </c>
      <c r="B105" t="s">
        <v>113</v>
      </c>
      <c r="C105" s="47">
        <v>504906</v>
      </c>
    </row>
    <row r="106" spans="1:3" ht="12.75" customHeight="1">
      <c r="A106" s="48">
        <v>84.116</v>
      </c>
      <c r="B106" t="s">
        <v>114</v>
      </c>
      <c r="C106" s="47">
        <v>158726</v>
      </c>
    </row>
    <row r="107" spans="1:3" ht="12.75" customHeight="1">
      <c r="A107" s="48">
        <v>84.126</v>
      </c>
      <c r="B107" t="s">
        <v>115</v>
      </c>
      <c r="C107" s="47">
        <v>701716</v>
      </c>
    </row>
    <row r="108" spans="1:3" ht="12.75" customHeight="1">
      <c r="A108" s="48">
        <v>84.129</v>
      </c>
      <c r="B108" t="s">
        <v>116</v>
      </c>
      <c r="C108" s="47">
        <v>150000</v>
      </c>
    </row>
    <row r="109" spans="1:3" ht="12.75" customHeight="1">
      <c r="A109" s="48">
        <v>84.132</v>
      </c>
      <c r="B109" t="s">
        <v>117</v>
      </c>
      <c r="C109" s="47">
        <v>195306</v>
      </c>
    </row>
    <row r="110" spans="1:3" ht="12.75" customHeight="1">
      <c r="A110" s="48">
        <v>84.133</v>
      </c>
      <c r="B110" t="s">
        <v>118</v>
      </c>
      <c r="C110" s="47">
        <v>299991</v>
      </c>
    </row>
    <row r="111" spans="1:3" ht="12.75" customHeight="1">
      <c r="A111" s="48">
        <v>84.17</v>
      </c>
      <c r="B111" t="s">
        <v>297</v>
      </c>
      <c r="C111" s="47">
        <v>34135</v>
      </c>
    </row>
    <row r="112" spans="1:3" ht="12.75" customHeight="1">
      <c r="A112" s="48">
        <v>84.184</v>
      </c>
      <c r="B112" t="s">
        <v>296</v>
      </c>
      <c r="C112" s="47">
        <v>187808</v>
      </c>
    </row>
    <row r="113" spans="1:3" ht="12.75" customHeight="1">
      <c r="A113" s="48">
        <v>84.195</v>
      </c>
      <c r="B113" t="s">
        <v>355</v>
      </c>
      <c r="C113" s="47">
        <v>298992</v>
      </c>
    </row>
    <row r="114" spans="1:3" ht="12.75" customHeight="1">
      <c r="A114" s="48">
        <v>84.2</v>
      </c>
      <c r="B114" t="s">
        <v>120</v>
      </c>
      <c r="C114" s="47">
        <v>639405</v>
      </c>
    </row>
    <row r="115" spans="1:3" ht="12.75" customHeight="1">
      <c r="A115" s="48">
        <v>84.215</v>
      </c>
      <c r="B115" t="s">
        <v>121</v>
      </c>
      <c r="C115" s="47">
        <v>327277</v>
      </c>
    </row>
    <row r="116" spans="1:3" ht="12.75" customHeight="1">
      <c r="A116" s="48">
        <v>84.217</v>
      </c>
      <c r="B116" t="s">
        <v>354</v>
      </c>
      <c r="C116" s="47">
        <v>220000</v>
      </c>
    </row>
    <row r="117" spans="1:3" ht="12.75" customHeight="1">
      <c r="A117" s="48">
        <v>84.224</v>
      </c>
      <c r="B117" t="s">
        <v>122</v>
      </c>
      <c r="C117" s="47">
        <v>141302</v>
      </c>
    </row>
    <row r="118" spans="1:3" ht="12.75" customHeight="1">
      <c r="A118" s="48">
        <v>84.305</v>
      </c>
      <c r="B118" t="s">
        <v>353</v>
      </c>
      <c r="C118" s="47">
        <v>273844</v>
      </c>
    </row>
    <row r="119" spans="1:3" ht="12.75" customHeight="1">
      <c r="A119" s="48">
        <v>84.325</v>
      </c>
      <c r="B119" t="s">
        <v>279</v>
      </c>
      <c r="C119" s="47">
        <v>198387</v>
      </c>
    </row>
    <row r="120" spans="1:3" ht="12.75" customHeight="1">
      <c r="A120" s="48">
        <v>84.343</v>
      </c>
      <c r="B120" t="s">
        <v>124</v>
      </c>
      <c r="C120" s="47">
        <v>16030</v>
      </c>
    </row>
    <row r="121" spans="1:3" ht="12.75" customHeight="1">
      <c r="A121" s="48">
        <v>84.358</v>
      </c>
      <c r="B121" t="s">
        <v>280</v>
      </c>
      <c r="C121" s="47">
        <v>42355</v>
      </c>
    </row>
    <row r="122" spans="1:3" ht="12.75" customHeight="1">
      <c r="A122" s="48">
        <v>84.375</v>
      </c>
      <c r="B122" t="s">
        <v>330</v>
      </c>
      <c r="C122" s="47">
        <v>101668</v>
      </c>
    </row>
    <row r="123" spans="1:3" ht="12.75" customHeight="1">
      <c r="A123" s="48">
        <v>89.003</v>
      </c>
      <c r="B123" t="s">
        <v>326</v>
      </c>
      <c r="C123" s="47">
        <v>64625</v>
      </c>
    </row>
    <row r="124" spans="1:3" ht="12.75" customHeight="1">
      <c r="A124" s="48">
        <v>93.103</v>
      </c>
      <c r="B124" t="s">
        <v>125</v>
      </c>
      <c r="C124" s="47">
        <v>464039</v>
      </c>
    </row>
    <row r="125" spans="1:3" ht="12.75" customHeight="1">
      <c r="A125" s="48">
        <v>93.107</v>
      </c>
      <c r="B125" t="s">
        <v>352</v>
      </c>
      <c r="C125" s="47">
        <v>643101</v>
      </c>
    </row>
    <row r="126" spans="1:3" ht="12.75" customHeight="1">
      <c r="A126" s="48">
        <v>93.11</v>
      </c>
      <c r="B126" t="s">
        <v>126</v>
      </c>
      <c r="C126" s="47">
        <v>785850</v>
      </c>
    </row>
    <row r="127" spans="1:3" ht="12.75" customHeight="1">
      <c r="A127" s="48">
        <v>93.113</v>
      </c>
      <c r="B127" t="s">
        <v>127</v>
      </c>
      <c r="C127" s="47">
        <v>2927432</v>
      </c>
    </row>
    <row r="128" spans="1:3" ht="12.75" customHeight="1">
      <c r="A128" s="48">
        <v>93.121</v>
      </c>
      <c r="B128" t="s">
        <v>129</v>
      </c>
      <c r="C128" s="47">
        <v>12087446</v>
      </c>
    </row>
    <row r="129" spans="1:3" ht="12.75" customHeight="1">
      <c r="A129" s="48">
        <v>93.124</v>
      </c>
      <c r="B129" t="s">
        <v>130</v>
      </c>
      <c r="C129" s="47">
        <v>3355</v>
      </c>
    </row>
    <row r="130" spans="1:3" ht="12.75" customHeight="1">
      <c r="A130" s="48">
        <v>93.136</v>
      </c>
      <c r="B130" t="s">
        <v>281</v>
      </c>
      <c r="C130" s="47">
        <v>293999</v>
      </c>
    </row>
    <row r="131" spans="1:3" ht="12.75" customHeight="1">
      <c r="A131" s="48">
        <v>93.143</v>
      </c>
      <c r="B131" t="s">
        <v>351</v>
      </c>
      <c r="C131" s="47">
        <v>2974215</v>
      </c>
    </row>
    <row r="132" spans="1:3" ht="12.75" customHeight="1">
      <c r="A132" s="48">
        <v>93.172</v>
      </c>
      <c r="B132" t="s">
        <v>134</v>
      </c>
      <c r="C132" s="47">
        <v>757984</v>
      </c>
    </row>
    <row r="133" spans="1:3" ht="12.75" customHeight="1">
      <c r="A133" s="48">
        <v>93.173</v>
      </c>
      <c r="B133" t="s">
        <v>135</v>
      </c>
      <c r="C133" s="47">
        <v>8660653</v>
      </c>
    </row>
    <row r="134" spans="1:3" ht="12.75" customHeight="1">
      <c r="A134" s="48">
        <v>93.213</v>
      </c>
      <c r="B134" t="s">
        <v>136</v>
      </c>
      <c r="C134" s="47">
        <v>47065</v>
      </c>
    </row>
    <row r="135" spans="1:3" ht="12.75" customHeight="1">
      <c r="A135" s="48">
        <v>93.226</v>
      </c>
      <c r="B135" t="s">
        <v>137</v>
      </c>
      <c r="C135" s="47">
        <v>1583593</v>
      </c>
    </row>
    <row r="136" spans="1:3" ht="12.75" customHeight="1">
      <c r="A136" s="48">
        <v>93.236</v>
      </c>
      <c r="B136" t="s">
        <v>138</v>
      </c>
      <c r="C136" s="47">
        <v>94885</v>
      </c>
    </row>
    <row r="137" spans="1:3" ht="12.75" customHeight="1">
      <c r="A137" s="48">
        <v>93.242</v>
      </c>
      <c r="B137" t="s">
        <v>139</v>
      </c>
      <c r="C137" s="47">
        <v>6648281</v>
      </c>
    </row>
    <row r="138" spans="1:3" ht="12.75" customHeight="1">
      <c r="A138" s="48">
        <v>93.243</v>
      </c>
      <c r="B138" t="s">
        <v>350</v>
      </c>
      <c r="C138" s="47">
        <v>1035534</v>
      </c>
    </row>
    <row r="139" spans="1:3" ht="12.75" customHeight="1">
      <c r="A139" s="48">
        <v>93.249</v>
      </c>
      <c r="B139" t="s">
        <v>140</v>
      </c>
      <c r="C139" s="47">
        <v>394099</v>
      </c>
    </row>
    <row r="140" spans="1:3" ht="12.75" customHeight="1">
      <c r="A140" s="48">
        <v>93.251</v>
      </c>
      <c r="B140" t="s">
        <v>141</v>
      </c>
      <c r="C140" s="47">
        <v>139829</v>
      </c>
    </row>
    <row r="141" spans="1:3" ht="12.75" customHeight="1">
      <c r="A141" s="48">
        <v>93.273</v>
      </c>
      <c r="B141" t="s">
        <v>145</v>
      </c>
      <c r="C141" s="47">
        <v>2012551</v>
      </c>
    </row>
    <row r="142" spans="1:3" ht="12.75" customHeight="1">
      <c r="A142" s="48">
        <v>93.276</v>
      </c>
      <c r="B142" t="s">
        <v>78</v>
      </c>
      <c r="C142" s="47">
        <v>100000</v>
      </c>
    </row>
    <row r="143" spans="1:3" ht="12.75" customHeight="1">
      <c r="A143" s="48">
        <v>93.279</v>
      </c>
      <c r="B143" t="s">
        <v>147</v>
      </c>
      <c r="C143" s="47">
        <v>3890070</v>
      </c>
    </row>
    <row r="144" spans="1:3" ht="12.75" customHeight="1">
      <c r="A144" s="48">
        <v>93.281</v>
      </c>
      <c r="B144" t="s">
        <v>148</v>
      </c>
      <c r="C144" s="47">
        <v>-484</v>
      </c>
    </row>
    <row r="145" spans="1:3" ht="12.75" customHeight="1">
      <c r="A145" s="48">
        <v>93.282</v>
      </c>
      <c r="B145" t="s">
        <v>149</v>
      </c>
      <c r="C145" s="47">
        <v>-7375</v>
      </c>
    </row>
    <row r="146" spans="1:3" ht="12.75" customHeight="1">
      <c r="A146" s="48">
        <v>93.283</v>
      </c>
      <c r="B146" t="s">
        <v>349</v>
      </c>
      <c r="C146" s="47">
        <v>9337131</v>
      </c>
    </row>
    <row r="147" spans="1:3" ht="12.75" customHeight="1">
      <c r="A147" s="48">
        <v>93.286</v>
      </c>
      <c r="B147" t="s">
        <v>150</v>
      </c>
      <c r="C147" s="47">
        <v>928152</v>
      </c>
    </row>
    <row r="148" spans="1:3" ht="12.75" customHeight="1">
      <c r="A148" s="48">
        <v>93.31</v>
      </c>
      <c r="B148" t="s">
        <v>348</v>
      </c>
      <c r="C148" s="47">
        <v>603598</v>
      </c>
    </row>
    <row r="149" spans="1:3" ht="12.75" customHeight="1">
      <c r="A149" s="48">
        <v>93.358</v>
      </c>
      <c r="B149" t="s">
        <v>154</v>
      </c>
      <c r="C149" s="47">
        <v>57912</v>
      </c>
    </row>
    <row r="150" spans="1:3" ht="12.75" customHeight="1">
      <c r="A150" s="48">
        <v>93.361</v>
      </c>
      <c r="B150" t="s">
        <v>155</v>
      </c>
      <c r="C150" s="47">
        <v>3328842</v>
      </c>
    </row>
    <row r="151" spans="1:3" ht="12.75" customHeight="1">
      <c r="A151" s="48">
        <v>93.389</v>
      </c>
      <c r="B151" t="s">
        <v>157</v>
      </c>
      <c r="C151" s="47">
        <v>8544596</v>
      </c>
    </row>
    <row r="152" spans="1:3" ht="12.75" customHeight="1">
      <c r="A152" s="48">
        <v>93.393</v>
      </c>
      <c r="B152" t="s">
        <v>158</v>
      </c>
      <c r="C152" s="47">
        <v>2197491</v>
      </c>
    </row>
    <row r="153" spans="1:3" ht="12.75" customHeight="1">
      <c r="A153" s="48">
        <v>93.394</v>
      </c>
      <c r="B153" t="s">
        <v>159</v>
      </c>
      <c r="C153" s="47">
        <v>798174</v>
      </c>
    </row>
    <row r="154" spans="1:3" ht="12.75" customHeight="1">
      <c r="A154" s="48">
        <v>93.395</v>
      </c>
      <c r="B154" t="s">
        <v>160</v>
      </c>
      <c r="C154" s="47">
        <v>1585067</v>
      </c>
    </row>
    <row r="155" spans="1:3" ht="12.75" customHeight="1">
      <c r="A155" s="48">
        <v>93.396</v>
      </c>
      <c r="B155" t="s">
        <v>161</v>
      </c>
      <c r="C155" s="47">
        <v>2049423</v>
      </c>
    </row>
    <row r="156" spans="1:3" ht="12.75" customHeight="1">
      <c r="A156" s="48">
        <v>93.397</v>
      </c>
      <c r="B156" t="s">
        <v>162</v>
      </c>
      <c r="C156" s="47">
        <v>5347666</v>
      </c>
    </row>
    <row r="157" spans="1:3" ht="12.75" customHeight="1">
      <c r="A157" s="48">
        <v>93.398</v>
      </c>
      <c r="B157" t="s">
        <v>163</v>
      </c>
      <c r="C157" s="47">
        <v>1244715</v>
      </c>
    </row>
    <row r="158" spans="1:3" ht="12.75" customHeight="1">
      <c r="A158" s="48">
        <v>93.399</v>
      </c>
      <c r="B158" t="s">
        <v>164</v>
      </c>
      <c r="C158" s="47">
        <v>543405</v>
      </c>
    </row>
    <row r="159" spans="1:3" ht="12.75" customHeight="1">
      <c r="A159" s="48">
        <v>93.55</v>
      </c>
      <c r="B159" t="s">
        <v>165</v>
      </c>
      <c r="C159" s="47">
        <v>200000</v>
      </c>
    </row>
    <row r="160" spans="1:3" ht="12.75" customHeight="1">
      <c r="A160" s="48">
        <v>93.556</v>
      </c>
      <c r="B160" t="s">
        <v>293</v>
      </c>
      <c r="C160" s="47">
        <v>250000</v>
      </c>
    </row>
    <row r="161" spans="1:3" ht="12.75" customHeight="1">
      <c r="A161" s="48">
        <v>93.557</v>
      </c>
      <c r="B161" t="s">
        <v>166</v>
      </c>
      <c r="C161" s="47">
        <v>100000</v>
      </c>
    </row>
    <row r="162" spans="1:3" ht="12.75" customHeight="1">
      <c r="A162" s="48">
        <v>93.558</v>
      </c>
      <c r="B162" t="s">
        <v>167</v>
      </c>
      <c r="C162" s="47">
        <v>4969073</v>
      </c>
    </row>
    <row r="163" spans="1:3" ht="12.75" customHeight="1">
      <c r="A163" s="48">
        <v>93.563</v>
      </c>
      <c r="B163" t="s">
        <v>168</v>
      </c>
      <c r="C163" s="47">
        <v>921563</v>
      </c>
    </row>
    <row r="164" spans="1:3" ht="12.75" customHeight="1">
      <c r="A164" s="48">
        <v>93.568</v>
      </c>
      <c r="B164" t="s">
        <v>169</v>
      </c>
      <c r="C164" s="47">
        <v>328933</v>
      </c>
    </row>
    <row r="165" spans="1:3" ht="12.75" customHeight="1">
      <c r="A165" s="48">
        <v>93.623</v>
      </c>
      <c r="B165" t="s">
        <v>170</v>
      </c>
      <c r="C165" s="47">
        <v>88657</v>
      </c>
    </row>
    <row r="166" spans="1:3" ht="12.75" customHeight="1">
      <c r="A166" s="48">
        <v>93.632</v>
      </c>
      <c r="B166" t="s">
        <v>171</v>
      </c>
      <c r="C166" s="47">
        <v>490000</v>
      </c>
    </row>
    <row r="167" spans="1:3" ht="12.75" customHeight="1">
      <c r="A167" s="48">
        <v>93.648</v>
      </c>
      <c r="B167" t="s">
        <v>172</v>
      </c>
      <c r="C167" s="47">
        <v>200000</v>
      </c>
    </row>
    <row r="168" spans="1:3" ht="12.75" customHeight="1">
      <c r="A168" s="48">
        <v>93.767</v>
      </c>
      <c r="B168" t="s">
        <v>173</v>
      </c>
      <c r="C168" s="47">
        <v>1905436</v>
      </c>
    </row>
    <row r="169" spans="1:3" ht="12.75" customHeight="1">
      <c r="A169" s="48">
        <v>93.776</v>
      </c>
      <c r="B169" t="s">
        <v>314</v>
      </c>
      <c r="C169" s="47">
        <v>2202</v>
      </c>
    </row>
    <row r="170" spans="1:3" ht="12.75" customHeight="1">
      <c r="A170" s="48">
        <v>93.777</v>
      </c>
      <c r="B170" t="s">
        <v>174</v>
      </c>
      <c r="C170" s="47">
        <v>82435</v>
      </c>
    </row>
    <row r="171" spans="1:3" ht="12.75" customHeight="1">
      <c r="A171" s="48">
        <v>93.778</v>
      </c>
      <c r="B171" t="s">
        <v>175</v>
      </c>
      <c r="C171" s="47">
        <v>64778047</v>
      </c>
    </row>
    <row r="172" spans="1:3" ht="12.75" customHeight="1">
      <c r="A172" s="48">
        <v>93.837</v>
      </c>
      <c r="B172" t="s">
        <v>177</v>
      </c>
      <c r="C172" s="47">
        <v>21331439</v>
      </c>
    </row>
    <row r="173" spans="1:3" ht="12.75" customHeight="1">
      <c r="A173" s="48">
        <v>93.838</v>
      </c>
      <c r="B173" t="s">
        <v>178</v>
      </c>
      <c r="C173" s="47">
        <v>10797194</v>
      </c>
    </row>
    <row r="174" spans="1:3" ht="12.75" customHeight="1">
      <c r="A174" s="48">
        <v>93.839</v>
      </c>
      <c r="B174" t="s">
        <v>179</v>
      </c>
      <c r="C174" s="47">
        <v>2749195</v>
      </c>
    </row>
    <row r="175" spans="1:3" ht="12.75" customHeight="1">
      <c r="A175" s="48">
        <v>93.846</v>
      </c>
      <c r="B175" t="s">
        <v>180</v>
      </c>
      <c r="C175" s="47">
        <v>5769314</v>
      </c>
    </row>
    <row r="176" spans="1:3" ht="12.75" customHeight="1">
      <c r="A176" s="48">
        <v>93.847</v>
      </c>
      <c r="B176" t="s">
        <v>181</v>
      </c>
      <c r="C176" s="47">
        <v>7205265</v>
      </c>
    </row>
    <row r="177" spans="1:3" ht="12.75" customHeight="1">
      <c r="A177" s="48">
        <v>93.848</v>
      </c>
      <c r="B177" t="s">
        <v>182</v>
      </c>
      <c r="C177" s="47">
        <v>1492542</v>
      </c>
    </row>
    <row r="178" spans="1:3" ht="12.75" customHeight="1">
      <c r="A178" s="48">
        <v>93.849</v>
      </c>
      <c r="B178" t="s">
        <v>183</v>
      </c>
      <c r="C178" s="47">
        <v>3140876</v>
      </c>
    </row>
    <row r="179" spans="1:3" ht="12.75" customHeight="1">
      <c r="A179" s="48">
        <v>93.853</v>
      </c>
      <c r="B179" t="s">
        <v>184</v>
      </c>
      <c r="C179" s="47">
        <v>16118281</v>
      </c>
    </row>
    <row r="180" spans="1:3" ht="12.75" customHeight="1">
      <c r="A180" s="48">
        <v>93.855</v>
      </c>
      <c r="B180" t="s">
        <v>185</v>
      </c>
      <c r="C180" s="47">
        <v>18646546</v>
      </c>
    </row>
    <row r="181" spans="1:3" ht="12.75" customHeight="1">
      <c r="A181" s="48">
        <v>93.856</v>
      </c>
      <c r="B181" t="s">
        <v>186</v>
      </c>
      <c r="C181" s="47">
        <v>-44157</v>
      </c>
    </row>
    <row r="182" spans="1:3" ht="12.75" customHeight="1">
      <c r="A182" s="48">
        <v>93.859</v>
      </c>
      <c r="B182" t="s">
        <v>187</v>
      </c>
      <c r="C182" s="47">
        <v>7050680</v>
      </c>
    </row>
    <row r="183" spans="1:3" ht="12.75" customHeight="1">
      <c r="A183" s="48">
        <v>93.865</v>
      </c>
      <c r="B183" t="s">
        <v>190</v>
      </c>
      <c r="C183" s="47">
        <v>4850514</v>
      </c>
    </row>
    <row r="184" spans="1:3" ht="12.75" customHeight="1">
      <c r="A184" s="48">
        <v>93.866</v>
      </c>
      <c r="B184" t="s">
        <v>191</v>
      </c>
      <c r="C184" s="47">
        <v>3061693</v>
      </c>
    </row>
    <row r="185" spans="1:3" ht="12.75" customHeight="1">
      <c r="A185" s="48">
        <v>93.867</v>
      </c>
      <c r="B185" t="s">
        <v>192</v>
      </c>
      <c r="C185" s="47">
        <v>6708028</v>
      </c>
    </row>
    <row r="186" spans="1:3" ht="12.75" customHeight="1">
      <c r="A186" s="48">
        <v>93.879</v>
      </c>
      <c r="B186" t="s">
        <v>193</v>
      </c>
      <c r="C186" s="47">
        <v>339141</v>
      </c>
    </row>
    <row r="187" spans="1:3" ht="12.75" customHeight="1">
      <c r="A187" s="48">
        <v>93.884</v>
      </c>
      <c r="B187" t="s">
        <v>194</v>
      </c>
      <c r="C187" s="47">
        <v>162584</v>
      </c>
    </row>
    <row r="188" spans="1:3" ht="12.75" customHeight="1">
      <c r="A188" s="48">
        <v>93.918</v>
      </c>
      <c r="B188" t="s">
        <v>347</v>
      </c>
      <c r="C188" s="47">
        <v>573378</v>
      </c>
    </row>
    <row r="189" spans="1:3" ht="12.75" customHeight="1">
      <c r="A189" s="48">
        <v>93.925</v>
      </c>
      <c r="B189" t="s">
        <v>196</v>
      </c>
      <c r="C189" s="47">
        <v>117561</v>
      </c>
    </row>
    <row r="190" spans="1:3" ht="12.75" customHeight="1">
      <c r="A190" s="48">
        <v>93.959</v>
      </c>
      <c r="B190" t="s">
        <v>199</v>
      </c>
      <c r="C190" s="47">
        <v>432414</v>
      </c>
    </row>
    <row r="191" spans="1:3" ht="12.75" customHeight="1">
      <c r="A191" s="48">
        <v>93.969</v>
      </c>
      <c r="B191" t="s">
        <v>201</v>
      </c>
      <c r="C191" s="47">
        <v>428631</v>
      </c>
    </row>
    <row r="192" spans="1:3" ht="12.75" customHeight="1">
      <c r="A192" s="48">
        <v>93.989</v>
      </c>
      <c r="B192" t="s">
        <v>202</v>
      </c>
      <c r="C192" s="47">
        <v>334424</v>
      </c>
    </row>
    <row r="193" spans="1:3" ht="12.75" customHeight="1">
      <c r="A193" s="48">
        <v>94.002</v>
      </c>
      <c r="B193" t="s">
        <v>203</v>
      </c>
      <c r="C193" s="47">
        <v>88044</v>
      </c>
    </row>
    <row r="194" spans="1:3" ht="12.75" customHeight="1">
      <c r="A194" s="48">
        <v>97.024</v>
      </c>
      <c r="B194" t="s">
        <v>205</v>
      </c>
      <c r="C194" s="47">
        <v>48686</v>
      </c>
    </row>
    <row r="195" spans="1:3" ht="12.75" customHeight="1">
      <c r="A195" s="48">
        <v>97.044</v>
      </c>
      <c r="B195" t="s">
        <v>206</v>
      </c>
      <c r="C195" s="47">
        <v>226068</v>
      </c>
    </row>
    <row r="196" spans="1:3" s="6" customFormat="1" ht="12.75" customHeight="1">
      <c r="A196" s="53"/>
      <c r="B196" s="6" t="s">
        <v>310</v>
      </c>
      <c r="C196" s="52">
        <f>SUM(C49:C195)</f>
        <v>340754697</v>
      </c>
    </row>
    <row r="197" spans="1:4" ht="12.75" customHeight="1">
      <c r="A197" s="49"/>
      <c r="B197" s="48"/>
      <c r="D197" s="47"/>
    </row>
    <row r="198" spans="1:3" s="28" customFormat="1" ht="12.75" customHeight="1">
      <c r="A198" s="6" t="s">
        <v>247</v>
      </c>
      <c r="C198" s="30"/>
    </row>
    <row r="199" spans="1:3" ht="12.75" customHeight="1">
      <c r="A199" s="48" t="s">
        <v>207</v>
      </c>
      <c r="B199" t="s">
        <v>208</v>
      </c>
      <c r="C199" s="47">
        <v>7599314</v>
      </c>
    </row>
    <row r="200" spans="1:3" ht="12.75" customHeight="1">
      <c r="A200" s="48" t="s">
        <v>209</v>
      </c>
      <c r="B200" t="s">
        <v>210</v>
      </c>
      <c r="C200" s="47">
        <v>118941936</v>
      </c>
    </row>
    <row r="201" spans="1:3" ht="12.75" customHeight="1">
      <c r="A201" s="48" t="s">
        <v>211</v>
      </c>
      <c r="B201" t="s">
        <v>212</v>
      </c>
      <c r="C201" s="47">
        <v>3829224</v>
      </c>
    </row>
    <row r="202" spans="1:3" s="6" customFormat="1" ht="12.75" customHeight="1">
      <c r="A202" s="53"/>
      <c r="B202" s="6" t="s">
        <v>310</v>
      </c>
      <c r="C202" s="52">
        <f>SUM(B199:B201)</f>
        <v>0</v>
      </c>
    </row>
    <row r="203" spans="1:4" ht="12.75" customHeight="1">
      <c r="A203" s="49"/>
      <c r="B203" s="48"/>
      <c r="D203" s="47"/>
    </row>
    <row r="204" spans="1:3" s="28" customFormat="1" ht="12.75" customHeight="1">
      <c r="A204" s="6" t="s">
        <v>249</v>
      </c>
      <c r="C204" s="30"/>
    </row>
    <row r="205" spans="1:3" ht="12.75" customHeight="1">
      <c r="A205" s="48" t="s">
        <v>213</v>
      </c>
      <c r="B205" t="s">
        <v>214</v>
      </c>
      <c r="C205" s="47">
        <v>742000</v>
      </c>
    </row>
    <row r="206" spans="1:3" ht="12.75" customHeight="1">
      <c r="A206" s="48" t="s">
        <v>215</v>
      </c>
      <c r="B206" t="s">
        <v>216</v>
      </c>
      <c r="C206" s="47">
        <v>6879000</v>
      </c>
    </row>
    <row r="207" spans="1:3" ht="12.75" customHeight="1">
      <c r="A207" s="48" t="s">
        <v>217</v>
      </c>
      <c r="B207" t="s">
        <v>218</v>
      </c>
      <c r="C207" s="47">
        <v>744000</v>
      </c>
    </row>
    <row r="208" spans="1:3" ht="12.75" customHeight="1">
      <c r="A208" s="48" t="s">
        <v>219</v>
      </c>
      <c r="B208" t="s">
        <v>220</v>
      </c>
      <c r="C208" s="47">
        <v>78115000</v>
      </c>
    </row>
    <row r="209" spans="1:3" ht="12.75" customHeight="1">
      <c r="A209" s="48" t="s">
        <v>221</v>
      </c>
      <c r="B209" t="s">
        <v>222</v>
      </c>
      <c r="C209" s="47">
        <v>15541789</v>
      </c>
    </row>
    <row r="210" spans="1:3" s="6" customFormat="1" ht="12.75" customHeight="1">
      <c r="A210" s="53"/>
      <c r="B210" s="6" t="s">
        <v>310</v>
      </c>
      <c r="C210" s="52">
        <f>SUM(C204:C209)</f>
        <v>102021789</v>
      </c>
    </row>
    <row r="211" spans="1:4" ht="12.75" customHeight="1">
      <c r="A211" s="49"/>
      <c r="B211" s="48"/>
      <c r="D211" s="47"/>
    </row>
    <row r="212" spans="1:3" s="28" customFormat="1" ht="12.75" customHeight="1">
      <c r="A212" s="6" t="s">
        <v>251</v>
      </c>
      <c r="C212" s="30"/>
    </row>
    <row r="213" spans="1:3" ht="12.75" customHeight="1">
      <c r="A213" s="48">
        <v>10.056</v>
      </c>
      <c r="B213" t="s">
        <v>223</v>
      </c>
      <c r="C213" s="47">
        <v>112870</v>
      </c>
    </row>
    <row r="214" spans="1:3" ht="12.75" customHeight="1">
      <c r="A214" s="48">
        <v>10.406</v>
      </c>
      <c r="B214" t="s">
        <v>224</v>
      </c>
      <c r="C214" s="47">
        <v>503731</v>
      </c>
    </row>
    <row r="215" spans="1:3" ht="12.75" customHeight="1">
      <c r="A215" s="48">
        <v>10.41</v>
      </c>
      <c r="B215" t="s">
        <v>226</v>
      </c>
      <c r="C215" s="47">
        <v>1603372</v>
      </c>
    </row>
    <row r="216" spans="1:3" ht="12.75" customHeight="1">
      <c r="A216" s="48">
        <v>10.417</v>
      </c>
      <c r="B216" t="s">
        <v>227</v>
      </c>
      <c r="C216" s="47">
        <v>32945</v>
      </c>
    </row>
    <row r="217" spans="1:3" ht="12.75" customHeight="1">
      <c r="A217" s="48">
        <v>59.008</v>
      </c>
      <c r="B217" t="s">
        <v>287</v>
      </c>
      <c r="C217" s="47">
        <v>19800</v>
      </c>
    </row>
    <row r="218" spans="1:3" ht="12.75" customHeight="1">
      <c r="A218" s="48">
        <v>84.268</v>
      </c>
      <c r="B218" t="s">
        <v>228</v>
      </c>
      <c r="C218" s="47">
        <v>164188684</v>
      </c>
    </row>
    <row r="219" spans="1:3" ht="12.75" customHeight="1">
      <c r="A219" s="48">
        <v>93.264</v>
      </c>
      <c r="B219" t="s">
        <v>346</v>
      </c>
      <c r="C219" s="47">
        <v>43978</v>
      </c>
    </row>
    <row r="220" spans="1:3" ht="12.75" customHeight="1">
      <c r="A220" s="48">
        <v>93.342</v>
      </c>
      <c r="B220" t="s">
        <v>229</v>
      </c>
      <c r="C220" s="47">
        <v>49790</v>
      </c>
    </row>
    <row r="221" spans="1:3" ht="12.75" customHeight="1">
      <c r="A221" s="48">
        <v>93.364</v>
      </c>
      <c r="B221" t="s">
        <v>345</v>
      </c>
      <c r="C221" s="47">
        <v>48705</v>
      </c>
    </row>
    <row r="222" spans="1:3" s="6" customFormat="1" ht="12.75" customHeight="1">
      <c r="A222" s="53"/>
      <c r="B222" s="6" t="s">
        <v>310</v>
      </c>
      <c r="C222" s="52">
        <f>SUM(B215:B221)</f>
        <v>0</v>
      </c>
    </row>
    <row r="223" spans="1:4" ht="12.75" customHeight="1">
      <c r="A223" s="49"/>
      <c r="B223" s="48"/>
      <c r="D223" s="47"/>
    </row>
    <row r="224" spans="1:3" s="28" customFormat="1" ht="12.75" customHeight="1">
      <c r="A224" s="6" t="s">
        <v>253</v>
      </c>
      <c r="C224" s="30"/>
    </row>
    <row r="225" spans="1:3" ht="12.75" customHeight="1">
      <c r="A225" s="48">
        <v>10.41</v>
      </c>
      <c r="B225" t="s">
        <v>226</v>
      </c>
      <c r="C225" s="47">
        <v>514728</v>
      </c>
    </row>
    <row r="226" spans="1:3" ht="12.75" customHeight="1">
      <c r="A226" s="48">
        <v>10.768</v>
      </c>
      <c r="B226" t="s">
        <v>344</v>
      </c>
      <c r="C226" s="47">
        <v>10000000</v>
      </c>
    </row>
    <row r="227" spans="1:3" ht="12.75" customHeight="1">
      <c r="A227" s="48">
        <v>14.117</v>
      </c>
      <c r="B227" t="s">
        <v>231</v>
      </c>
      <c r="C227" s="47">
        <v>11653588</v>
      </c>
    </row>
    <row r="228" spans="1:3" ht="12.75" customHeight="1">
      <c r="A228" s="48">
        <v>14.133</v>
      </c>
      <c r="B228" t="s">
        <v>232</v>
      </c>
      <c r="C228" s="47">
        <v>804402</v>
      </c>
    </row>
    <row r="229" spans="1:3" ht="12.75" customHeight="1">
      <c r="A229" s="48">
        <v>14.142</v>
      </c>
      <c r="B229" t="s">
        <v>288</v>
      </c>
      <c r="C229" s="47">
        <v>30238</v>
      </c>
    </row>
    <row r="230" spans="1:3" ht="12.75" customHeight="1">
      <c r="A230" s="48">
        <v>59.012</v>
      </c>
      <c r="B230" t="s">
        <v>233</v>
      </c>
      <c r="C230" s="47">
        <v>4663880</v>
      </c>
    </row>
    <row r="231" spans="1:3" ht="12.75" customHeight="1">
      <c r="A231" s="48">
        <v>59.041</v>
      </c>
      <c r="B231" t="s">
        <v>289</v>
      </c>
      <c r="C231" s="47">
        <v>828000</v>
      </c>
    </row>
    <row r="232" spans="1:3" ht="12.75" customHeight="1">
      <c r="A232" s="48">
        <v>64.114</v>
      </c>
      <c r="B232" t="s">
        <v>234</v>
      </c>
      <c r="C232" s="47">
        <v>4984956</v>
      </c>
    </row>
    <row r="233" spans="1:3" s="6" customFormat="1" ht="12.75" customHeight="1">
      <c r="A233" s="53"/>
      <c r="B233" s="6" t="s">
        <v>310</v>
      </c>
      <c r="C233" s="52">
        <f>SUM(B226:B232)</f>
        <v>0</v>
      </c>
    </row>
    <row r="234" spans="1:4" ht="12.75" customHeight="1">
      <c r="A234" s="49"/>
      <c r="B234" s="48"/>
      <c r="D234" s="47"/>
    </row>
    <row r="235" spans="1:3" s="28" customFormat="1" ht="12.75" customHeight="1">
      <c r="A235" s="6" t="s">
        <v>255</v>
      </c>
      <c r="C235" s="30"/>
    </row>
    <row r="236" spans="1:3" ht="12.75" customHeight="1">
      <c r="A236" s="48">
        <v>10.45</v>
      </c>
      <c r="B236" t="s">
        <v>47</v>
      </c>
      <c r="C236" s="47">
        <v>67387160</v>
      </c>
    </row>
    <row r="237" spans="1:3" ht="12.75" customHeight="1">
      <c r="A237" s="48">
        <v>64.103</v>
      </c>
      <c r="B237" t="s">
        <v>343</v>
      </c>
      <c r="C237" s="47">
        <v>867552</v>
      </c>
    </row>
    <row r="238" spans="1:3" ht="12.75" customHeight="1">
      <c r="A238" s="48">
        <v>97.022</v>
      </c>
      <c r="B238" t="s">
        <v>53</v>
      </c>
      <c r="C238" s="47">
        <v>84297668</v>
      </c>
    </row>
    <row r="239" spans="2:3" s="6" customFormat="1" ht="12.75" customHeight="1">
      <c r="B239" s="6" t="s">
        <v>310</v>
      </c>
      <c r="C239" s="54">
        <f>SUM(B237:B238)</f>
        <v>0</v>
      </c>
    </row>
    <row r="240" spans="1:3" s="28" customFormat="1" ht="12.75" customHeight="1">
      <c r="A240" s="37"/>
      <c r="B240" s="37"/>
      <c r="C240" s="4"/>
    </row>
    <row r="241" spans="1:3" s="28" customFormat="1" ht="12.75" customHeight="1">
      <c r="A241" s="38" t="s">
        <v>257</v>
      </c>
      <c r="B241" s="38"/>
      <c r="C241" s="39"/>
    </row>
    <row r="242" spans="1:3" s="28" customFormat="1" ht="12.75" customHeight="1">
      <c r="A242" s="40" t="s">
        <v>258</v>
      </c>
      <c r="B242" s="40"/>
      <c r="C242" s="39"/>
    </row>
    <row r="243" spans="1:3" s="28" customFormat="1" ht="12.75" customHeight="1">
      <c r="A243" s="38" t="s">
        <v>359</v>
      </c>
      <c r="B243" s="38"/>
      <c r="C243" s="39"/>
    </row>
    <row r="244" spans="1:3" s="28" customFormat="1" ht="12.75" customHeight="1">
      <c r="A244" s="42" t="s">
        <v>260</v>
      </c>
      <c r="B244" s="41"/>
      <c r="C244" s="39"/>
    </row>
  </sheetData>
  <sheetProtection/>
  <hyperlinks>
    <hyperlink ref="A244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2"/>
  <sheetViews>
    <sheetView zoomScalePageLayoutView="0" workbookViewId="0" topLeftCell="A211">
      <selection activeCell="A247" sqref="A247:IV252"/>
    </sheetView>
  </sheetViews>
  <sheetFormatPr defaultColWidth="9.140625" defaultRowHeight="12.75" customHeight="1"/>
  <cols>
    <col min="1" max="1" width="12.7109375" style="0" customWidth="1"/>
    <col min="2" max="2" width="84.7109375" style="0" customWidth="1"/>
    <col min="3" max="3" width="14.421875" style="0" customWidth="1"/>
    <col min="4" max="4" width="20.7109375" style="0" customWidth="1"/>
  </cols>
  <sheetData>
    <row r="1" spans="1:3" ht="15" customHeight="1">
      <c r="A1" s="57" t="s">
        <v>342</v>
      </c>
      <c r="B1" s="58"/>
      <c r="C1" s="59"/>
    </row>
    <row r="2" spans="1:3" ht="19.5" customHeight="1">
      <c r="A2" s="60" t="s">
        <v>1</v>
      </c>
      <c r="B2" s="61"/>
      <c r="C2" s="62"/>
    </row>
    <row r="3" spans="1:3" ht="12.75" customHeight="1">
      <c r="A3" s="63"/>
      <c r="B3" s="64"/>
      <c r="C3" s="65"/>
    </row>
    <row r="4" spans="1:3" ht="12.75" customHeight="1">
      <c r="A4" s="55" t="s">
        <v>308</v>
      </c>
      <c r="B4" s="56" t="s">
        <v>307</v>
      </c>
      <c r="C4" s="55" t="s">
        <v>306</v>
      </c>
    </row>
    <row r="5" spans="1:3" s="5" customFormat="1" ht="12.75" customHeight="1">
      <c r="A5" s="50"/>
      <c r="B5" s="51"/>
      <c r="C5" s="50"/>
    </row>
    <row r="6" spans="2:3" s="6" customFormat="1" ht="12.75" customHeight="1">
      <c r="B6" s="6" t="s">
        <v>2</v>
      </c>
      <c r="C6" s="52">
        <v>917873683</v>
      </c>
    </row>
    <row r="8" s="28" customFormat="1" ht="12.75" customHeight="1">
      <c r="A8" s="6" t="s">
        <v>237</v>
      </c>
    </row>
    <row r="9" spans="1:3" ht="12.75" customHeight="1">
      <c r="A9" s="48">
        <v>17.307</v>
      </c>
      <c r="B9" t="s">
        <v>4</v>
      </c>
      <c r="C9" s="47">
        <v>6840</v>
      </c>
    </row>
    <row r="10" spans="1:3" ht="12.75" customHeight="1">
      <c r="A10" s="48" t="s">
        <v>5</v>
      </c>
      <c r="B10" t="s">
        <v>6</v>
      </c>
      <c r="C10" s="47">
        <v>34617</v>
      </c>
    </row>
    <row r="11" spans="1:3" ht="12.75" customHeight="1">
      <c r="A11" s="48">
        <v>57.001</v>
      </c>
      <c r="B11" t="s">
        <v>7</v>
      </c>
      <c r="C11" s="47">
        <v>1037197</v>
      </c>
    </row>
    <row r="12" spans="1:3" ht="12.75" customHeight="1">
      <c r="A12" s="48" t="s">
        <v>8</v>
      </c>
      <c r="B12" t="s">
        <v>9</v>
      </c>
      <c r="C12" s="47">
        <v>7672</v>
      </c>
    </row>
    <row r="13" spans="1:3" ht="12.75" customHeight="1">
      <c r="A13" s="48">
        <v>64.104</v>
      </c>
      <c r="B13" t="s">
        <v>10</v>
      </c>
      <c r="C13" s="47">
        <v>387568</v>
      </c>
    </row>
    <row r="14" spans="1:3" ht="12.75" customHeight="1">
      <c r="A14" s="48">
        <v>64.105</v>
      </c>
      <c r="B14" t="s">
        <v>11</v>
      </c>
      <c r="C14" s="47">
        <v>62732</v>
      </c>
    </row>
    <row r="15" spans="1:3" ht="12.75" customHeight="1">
      <c r="A15" s="48">
        <v>64.109</v>
      </c>
      <c r="B15" t="s">
        <v>12</v>
      </c>
      <c r="C15" s="47">
        <v>5209721</v>
      </c>
    </row>
    <row r="16" spans="1:3" ht="12.75" customHeight="1">
      <c r="A16" s="48">
        <v>64.11</v>
      </c>
      <c r="B16" t="s">
        <v>13</v>
      </c>
      <c r="C16" s="47">
        <v>778204</v>
      </c>
    </row>
    <row r="17" spans="1:3" ht="12.75" customHeight="1">
      <c r="A17" s="48">
        <v>86.001</v>
      </c>
      <c r="B17" t="s">
        <v>14</v>
      </c>
      <c r="C17" s="47">
        <v>205182</v>
      </c>
    </row>
    <row r="18" spans="1:3" ht="12.75" customHeight="1">
      <c r="A18" s="48">
        <v>96.001</v>
      </c>
      <c r="B18" t="s">
        <v>15</v>
      </c>
      <c r="C18" s="47">
        <v>21384549</v>
      </c>
    </row>
    <row r="19" spans="1:3" ht="12.75" customHeight="1">
      <c r="A19" s="48">
        <v>96.002</v>
      </c>
      <c r="B19" t="s">
        <v>16</v>
      </c>
      <c r="C19" s="47">
        <v>105302288</v>
      </c>
    </row>
    <row r="20" spans="1:3" ht="12.75" customHeight="1">
      <c r="A20" s="48">
        <v>96.004</v>
      </c>
      <c r="B20" t="s">
        <v>17</v>
      </c>
      <c r="C20" s="47">
        <v>25989470</v>
      </c>
    </row>
    <row r="21" spans="1:3" ht="12.75" customHeight="1">
      <c r="A21" s="48">
        <v>96.006</v>
      </c>
      <c r="B21" t="s">
        <v>19</v>
      </c>
      <c r="C21" s="47">
        <v>5873880</v>
      </c>
    </row>
    <row r="22" spans="1:3" ht="12.75" customHeight="1">
      <c r="A22" s="48" t="s">
        <v>20</v>
      </c>
      <c r="B22" t="s">
        <v>21</v>
      </c>
      <c r="C22" s="47">
        <v>5187000</v>
      </c>
    </row>
    <row r="23" spans="1:3" ht="12.75" customHeight="1">
      <c r="A23" s="48" t="s">
        <v>22</v>
      </c>
      <c r="B23" t="s">
        <v>23</v>
      </c>
      <c r="C23" s="47">
        <v>16914535</v>
      </c>
    </row>
    <row r="24" spans="1:3" ht="12.75" customHeight="1">
      <c r="A24" s="48" t="s">
        <v>26</v>
      </c>
      <c r="B24" t="s">
        <v>27</v>
      </c>
      <c r="C24" s="47">
        <v>116356</v>
      </c>
    </row>
    <row r="25" spans="1:3" ht="12.75" customHeight="1">
      <c r="A25" s="48" t="s">
        <v>28</v>
      </c>
      <c r="B25" t="s">
        <v>29</v>
      </c>
      <c r="C25" s="47">
        <v>58564</v>
      </c>
    </row>
    <row r="26" spans="1:3" ht="12.75" customHeight="1">
      <c r="A26" s="48" t="s">
        <v>341</v>
      </c>
      <c r="B26" t="s">
        <v>340</v>
      </c>
      <c r="C26" s="47">
        <v>334</v>
      </c>
    </row>
    <row r="27" spans="1:3" s="6" customFormat="1" ht="12.75" customHeight="1">
      <c r="A27" s="53"/>
      <c r="B27" s="6" t="s">
        <v>310</v>
      </c>
      <c r="C27" s="52">
        <f>SUM(C9:C26)</f>
        <v>188556709</v>
      </c>
    </row>
    <row r="28" spans="1:4" ht="12.75" customHeight="1">
      <c r="A28" s="49"/>
      <c r="B28" s="48"/>
      <c r="D28" s="47"/>
    </row>
    <row r="29" spans="1:3" s="28" customFormat="1" ht="12.75" customHeight="1">
      <c r="A29" s="45" t="s">
        <v>241</v>
      </c>
      <c r="C29" s="30"/>
    </row>
    <row r="30" spans="1:3" ht="12.75" customHeight="1">
      <c r="A30" s="48">
        <v>10.551</v>
      </c>
      <c r="B30" t="s">
        <v>30</v>
      </c>
      <c r="C30" s="47">
        <v>4267028</v>
      </c>
    </row>
    <row r="31" spans="1:3" ht="12.75" customHeight="1">
      <c r="A31" s="48">
        <v>14.197</v>
      </c>
      <c r="B31" t="s">
        <v>339</v>
      </c>
      <c r="C31" s="47">
        <v>-2734</v>
      </c>
    </row>
    <row r="32" spans="1:3" ht="12.75" customHeight="1">
      <c r="A32" s="48">
        <v>64.1</v>
      </c>
      <c r="B32" t="s">
        <v>32</v>
      </c>
      <c r="C32" s="47">
        <v>29014</v>
      </c>
    </row>
    <row r="33" spans="1:3" ht="12.75" customHeight="1">
      <c r="A33" s="48">
        <v>64.101</v>
      </c>
      <c r="B33" t="s">
        <v>305</v>
      </c>
      <c r="C33" s="47">
        <v>30339</v>
      </c>
    </row>
    <row r="34" spans="1:3" ht="12.75" customHeight="1">
      <c r="A34" s="48">
        <v>64.116</v>
      </c>
      <c r="B34" t="s">
        <v>33</v>
      </c>
      <c r="C34" s="47">
        <v>23613</v>
      </c>
    </row>
    <row r="35" spans="1:3" ht="12.75" customHeight="1">
      <c r="A35" s="48">
        <v>64.117</v>
      </c>
      <c r="B35" t="s">
        <v>34</v>
      </c>
      <c r="C35" s="47">
        <v>172690</v>
      </c>
    </row>
    <row r="36" spans="1:3" ht="12.75" customHeight="1">
      <c r="A36" s="48">
        <v>64.12</v>
      </c>
      <c r="B36" t="s">
        <v>35</v>
      </c>
      <c r="C36" s="47">
        <v>2182</v>
      </c>
    </row>
    <row r="37" spans="1:3" ht="12.75" customHeight="1">
      <c r="A37" s="48">
        <v>64.124</v>
      </c>
      <c r="B37" t="s">
        <v>36</v>
      </c>
      <c r="C37" s="47">
        <v>1094565</v>
      </c>
    </row>
    <row r="38" spans="1:3" ht="12.75" customHeight="1">
      <c r="A38" s="48">
        <v>84.007</v>
      </c>
      <c r="B38" t="s">
        <v>37</v>
      </c>
      <c r="C38" s="47">
        <v>615347</v>
      </c>
    </row>
    <row r="39" spans="1:3" ht="12.75" customHeight="1">
      <c r="A39" s="48">
        <v>84.033</v>
      </c>
      <c r="B39" t="s">
        <v>38</v>
      </c>
      <c r="C39" s="47">
        <v>1353984</v>
      </c>
    </row>
    <row r="40" spans="1:3" ht="12.75" customHeight="1">
      <c r="A40" s="48">
        <v>84.063</v>
      </c>
      <c r="B40" t="s">
        <v>40</v>
      </c>
      <c r="C40" s="47">
        <v>9535646</v>
      </c>
    </row>
    <row r="41" spans="1:3" ht="12.75" customHeight="1">
      <c r="A41" s="48">
        <v>93.773</v>
      </c>
      <c r="B41" t="s">
        <v>41</v>
      </c>
      <c r="C41" s="47">
        <v>29293028</v>
      </c>
    </row>
    <row r="42" spans="1:3" ht="12.75" customHeight="1">
      <c r="A42" s="48">
        <v>93.774</v>
      </c>
      <c r="B42" t="s">
        <v>42</v>
      </c>
      <c r="C42" s="47">
        <v>27339065</v>
      </c>
    </row>
    <row r="43" spans="1:3" s="6" customFormat="1" ht="12.75" customHeight="1">
      <c r="A43" s="53"/>
      <c r="B43" s="6" t="s">
        <v>310</v>
      </c>
      <c r="C43" s="52">
        <f>SUM(C30:C42)</f>
        <v>73753767</v>
      </c>
    </row>
    <row r="44" spans="1:4" ht="12.75" customHeight="1">
      <c r="A44" s="49"/>
      <c r="B44" s="48"/>
      <c r="D44" s="47"/>
    </row>
    <row r="45" spans="1:3" s="28" customFormat="1" ht="12.75" customHeight="1">
      <c r="A45" s="45" t="s">
        <v>243</v>
      </c>
      <c r="C45" s="30"/>
    </row>
    <row r="46" spans="1:3" ht="12.75" customHeight="1">
      <c r="A46" s="48">
        <v>10.051</v>
      </c>
      <c r="B46" t="s">
        <v>43</v>
      </c>
      <c r="C46" s="47">
        <v>5138385</v>
      </c>
    </row>
    <row r="47" spans="1:3" ht="12.75" customHeight="1">
      <c r="A47" s="48">
        <v>10.055</v>
      </c>
      <c r="B47" t="s">
        <v>45</v>
      </c>
      <c r="C47" s="47">
        <v>8869383</v>
      </c>
    </row>
    <row r="48" spans="1:3" ht="12.75" customHeight="1">
      <c r="A48" s="48">
        <v>10.069</v>
      </c>
      <c r="B48" t="s">
        <v>46</v>
      </c>
      <c r="C48" s="47">
        <v>2559163</v>
      </c>
    </row>
    <row r="49" spans="1:3" ht="12.75" customHeight="1">
      <c r="A49" s="48">
        <v>10.072</v>
      </c>
      <c r="B49" t="s">
        <v>263</v>
      </c>
      <c r="C49" s="47">
        <v>47051</v>
      </c>
    </row>
    <row r="50" spans="1:3" ht="12.75" customHeight="1">
      <c r="A50" s="48">
        <v>10.08</v>
      </c>
      <c r="B50" t="s">
        <v>264</v>
      </c>
      <c r="C50" s="47">
        <v>60455</v>
      </c>
    </row>
    <row r="51" spans="1:3" ht="12.75" customHeight="1">
      <c r="A51" s="48">
        <v>10.45</v>
      </c>
      <c r="B51" t="s">
        <v>47</v>
      </c>
      <c r="C51" s="47">
        <v>5584436</v>
      </c>
    </row>
    <row r="52" spans="1:3" ht="12.75" customHeight="1">
      <c r="A52" s="48">
        <v>14.195</v>
      </c>
      <c r="B52" t="s">
        <v>338</v>
      </c>
      <c r="C52" s="47">
        <v>1114549</v>
      </c>
    </row>
    <row r="53" spans="1:3" ht="12.75" customHeight="1">
      <c r="A53" s="48">
        <v>14.85</v>
      </c>
      <c r="B53" t="s">
        <v>51</v>
      </c>
      <c r="C53" s="47">
        <v>172999</v>
      </c>
    </row>
    <row r="54" spans="1:3" ht="12.75" customHeight="1">
      <c r="A54" s="48">
        <v>84.037</v>
      </c>
      <c r="B54" t="s">
        <v>337</v>
      </c>
      <c r="C54" s="47">
        <v>102697</v>
      </c>
    </row>
    <row r="55" spans="1:3" ht="12.75" customHeight="1">
      <c r="A55" s="48">
        <v>93.566</v>
      </c>
      <c r="B55" t="s">
        <v>52</v>
      </c>
      <c r="C55" s="47">
        <v>41272</v>
      </c>
    </row>
    <row r="56" spans="1:3" ht="12.75" customHeight="1">
      <c r="A56" s="48" t="s">
        <v>54</v>
      </c>
      <c r="B56" t="s">
        <v>55</v>
      </c>
      <c r="C56" s="47">
        <v>60866</v>
      </c>
    </row>
    <row r="57" spans="1:3" ht="12.75" customHeight="1">
      <c r="A57" s="48"/>
      <c r="B57" s="6" t="s">
        <v>310</v>
      </c>
      <c r="C57" s="52">
        <f>SUM(C46:C56)</f>
        <v>23751256</v>
      </c>
    </row>
    <row r="58" spans="1:4" ht="12.75" customHeight="1">
      <c r="A58" s="49"/>
      <c r="B58" s="48"/>
      <c r="D58" s="47"/>
    </row>
    <row r="59" spans="1:3" s="28" customFormat="1" ht="12.75" customHeight="1">
      <c r="A59" s="6" t="s">
        <v>245</v>
      </c>
      <c r="C59" s="30"/>
    </row>
    <row r="60" spans="1:3" ht="12.75" customHeight="1">
      <c r="A60" s="48">
        <v>10.001</v>
      </c>
      <c r="B60" t="s">
        <v>265</v>
      </c>
      <c r="C60" s="47">
        <v>62500</v>
      </c>
    </row>
    <row r="61" spans="1:3" ht="12.75" customHeight="1">
      <c r="A61" s="48">
        <v>10.073</v>
      </c>
      <c r="B61" t="s">
        <v>57</v>
      </c>
      <c r="C61" s="47">
        <v>140216</v>
      </c>
    </row>
    <row r="62" spans="1:3" ht="12.75" customHeight="1">
      <c r="A62" s="48">
        <v>10.206</v>
      </c>
      <c r="B62" t="s">
        <v>58</v>
      </c>
      <c r="C62" s="47">
        <v>415353</v>
      </c>
    </row>
    <row r="63" spans="1:3" ht="12.75" customHeight="1">
      <c r="A63" s="48">
        <v>10.417</v>
      </c>
      <c r="B63" t="s">
        <v>227</v>
      </c>
      <c r="C63" s="47">
        <v>3372</v>
      </c>
    </row>
    <row r="64" spans="1:3" ht="12.75" customHeight="1">
      <c r="A64" s="48">
        <v>10.555</v>
      </c>
      <c r="B64" t="s">
        <v>59</v>
      </c>
      <c r="C64" s="47">
        <v>996685</v>
      </c>
    </row>
    <row r="65" spans="1:3" ht="12.75" customHeight="1">
      <c r="A65" s="48">
        <v>10.557</v>
      </c>
      <c r="B65" t="s">
        <v>60</v>
      </c>
      <c r="C65" s="47">
        <v>921199</v>
      </c>
    </row>
    <row r="66" spans="1:3" ht="12.75" customHeight="1">
      <c r="A66" s="48">
        <v>12.3</v>
      </c>
      <c r="B66" t="s">
        <v>62</v>
      </c>
      <c r="C66" s="47">
        <v>507488</v>
      </c>
    </row>
    <row r="67" spans="1:3" ht="12.75" customHeight="1">
      <c r="A67" s="48">
        <v>12.42</v>
      </c>
      <c r="B67" t="s">
        <v>63</v>
      </c>
      <c r="C67" s="47">
        <v>776351</v>
      </c>
    </row>
    <row r="68" spans="1:3" ht="12.75" customHeight="1">
      <c r="A68" s="48">
        <v>12.431</v>
      </c>
      <c r="B68" t="s">
        <v>64</v>
      </c>
      <c r="C68" s="47">
        <v>186609</v>
      </c>
    </row>
    <row r="69" spans="1:3" ht="12.75" customHeight="1">
      <c r="A69" s="48">
        <v>12.8</v>
      </c>
      <c r="B69" t="s">
        <v>266</v>
      </c>
      <c r="C69" s="47">
        <v>258771</v>
      </c>
    </row>
    <row r="70" spans="1:3" ht="12.75" customHeight="1">
      <c r="A70" s="48">
        <v>12.91</v>
      </c>
      <c r="B70" t="s">
        <v>267</v>
      </c>
      <c r="C70" s="47">
        <v>225000</v>
      </c>
    </row>
    <row r="71" spans="1:3" ht="12.75" customHeight="1">
      <c r="A71" s="48">
        <v>14.218</v>
      </c>
      <c r="B71" t="s">
        <v>68</v>
      </c>
      <c r="C71" s="47">
        <v>680249</v>
      </c>
    </row>
    <row r="72" spans="1:3" ht="12.75" customHeight="1">
      <c r="A72" s="48">
        <v>14.225</v>
      </c>
      <c r="B72" t="s">
        <v>336</v>
      </c>
      <c r="C72" s="47">
        <v>99200</v>
      </c>
    </row>
    <row r="73" spans="1:3" ht="12.75" customHeight="1">
      <c r="A73" s="48">
        <v>14.239</v>
      </c>
      <c r="B73" t="s">
        <v>70</v>
      </c>
      <c r="C73" s="47">
        <v>637222</v>
      </c>
    </row>
    <row r="74" spans="1:3" ht="12.75" customHeight="1">
      <c r="A74" s="48">
        <v>14.856</v>
      </c>
      <c r="B74" t="s">
        <v>335</v>
      </c>
      <c r="C74" s="47">
        <v>19049</v>
      </c>
    </row>
    <row r="75" spans="1:3" ht="12.75" customHeight="1">
      <c r="A75" s="48">
        <v>14.871</v>
      </c>
      <c r="B75" t="s">
        <v>72</v>
      </c>
      <c r="C75" s="47">
        <v>6295998</v>
      </c>
    </row>
    <row r="76" spans="1:3" ht="12.75" customHeight="1">
      <c r="A76" s="48">
        <v>14.872</v>
      </c>
      <c r="B76" t="s">
        <v>73</v>
      </c>
      <c r="C76" s="47">
        <v>162933</v>
      </c>
    </row>
    <row r="77" spans="1:3" ht="12.75" customHeight="1">
      <c r="A77" s="48">
        <v>15.25</v>
      </c>
      <c r="B77" t="s">
        <v>334</v>
      </c>
      <c r="C77" s="47">
        <v>11330</v>
      </c>
    </row>
    <row r="78" spans="1:3" ht="12.75" customHeight="1">
      <c r="A78" s="48">
        <v>15.808</v>
      </c>
      <c r="B78" t="s">
        <v>268</v>
      </c>
      <c r="C78" s="47">
        <v>115804</v>
      </c>
    </row>
    <row r="79" spans="1:3" ht="12.75" customHeight="1">
      <c r="A79" s="48">
        <v>15.81</v>
      </c>
      <c r="B79" t="s">
        <v>269</v>
      </c>
      <c r="C79" s="47">
        <v>118310</v>
      </c>
    </row>
    <row r="80" spans="1:3" ht="12.75" customHeight="1">
      <c r="A80" s="48">
        <v>15.916</v>
      </c>
      <c r="B80" t="s">
        <v>333</v>
      </c>
      <c r="C80" s="47">
        <v>170000</v>
      </c>
    </row>
    <row r="81" spans="1:3" ht="12.75" customHeight="1">
      <c r="A81" s="48">
        <v>16.525</v>
      </c>
      <c r="B81" t="s">
        <v>332</v>
      </c>
      <c r="C81" s="47">
        <v>199668</v>
      </c>
    </row>
    <row r="82" spans="1:3" ht="12.75" customHeight="1">
      <c r="A82" s="48">
        <v>16.606</v>
      </c>
      <c r="B82" t="s">
        <v>76</v>
      </c>
      <c r="C82" s="47">
        <v>22293</v>
      </c>
    </row>
    <row r="83" spans="1:3" ht="12.75" customHeight="1">
      <c r="A83" s="48">
        <v>16.607</v>
      </c>
      <c r="B83" t="s">
        <v>77</v>
      </c>
      <c r="C83" s="47">
        <v>-1844</v>
      </c>
    </row>
    <row r="84" spans="1:3" ht="12.75" customHeight="1">
      <c r="A84" s="48">
        <v>16.71</v>
      </c>
      <c r="B84" t="s">
        <v>303</v>
      </c>
      <c r="C84" s="47">
        <v>-79422</v>
      </c>
    </row>
    <row r="85" spans="1:3" ht="12.75" customHeight="1">
      <c r="A85" s="48">
        <v>16.738</v>
      </c>
      <c r="B85" t="s">
        <v>302</v>
      </c>
      <c r="C85" s="47">
        <v>56744</v>
      </c>
    </row>
    <row r="86" spans="1:3" ht="12.75" customHeight="1">
      <c r="A86" s="48">
        <v>20.106</v>
      </c>
      <c r="B86" t="s">
        <v>271</v>
      </c>
      <c r="C86" s="47">
        <v>1647826</v>
      </c>
    </row>
    <row r="87" spans="1:3" ht="12.75" customHeight="1">
      <c r="A87" s="48">
        <v>20.205</v>
      </c>
      <c r="B87" t="s">
        <v>81</v>
      </c>
      <c r="C87" s="47">
        <v>6688510</v>
      </c>
    </row>
    <row r="88" spans="1:3" ht="12.75" customHeight="1">
      <c r="A88" s="48">
        <v>20.507</v>
      </c>
      <c r="B88" t="s">
        <v>82</v>
      </c>
      <c r="C88" s="47">
        <v>1061622</v>
      </c>
    </row>
    <row r="89" spans="1:3" ht="12.75" customHeight="1">
      <c r="A89" s="48" t="s">
        <v>84</v>
      </c>
      <c r="B89" t="s">
        <v>85</v>
      </c>
      <c r="C89" s="47">
        <v>3053199</v>
      </c>
    </row>
    <row r="90" spans="1:3" ht="12.75" customHeight="1">
      <c r="A90" s="48">
        <v>45.024</v>
      </c>
      <c r="B90" t="s">
        <v>86</v>
      </c>
      <c r="C90" s="47">
        <v>18000</v>
      </c>
    </row>
    <row r="91" spans="1:3" ht="12.75" customHeight="1">
      <c r="A91" s="48">
        <v>45.129</v>
      </c>
      <c r="B91" t="s">
        <v>87</v>
      </c>
      <c r="C91" s="47">
        <v>522633</v>
      </c>
    </row>
    <row r="92" spans="1:3" ht="12.75" customHeight="1">
      <c r="A92" s="48">
        <v>45.16</v>
      </c>
      <c r="B92" t="s">
        <v>88</v>
      </c>
      <c r="C92" s="47">
        <v>40000</v>
      </c>
    </row>
    <row r="93" spans="1:3" ht="12.75" customHeight="1">
      <c r="A93" s="48">
        <v>45.168</v>
      </c>
      <c r="B93" t="s">
        <v>274</v>
      </c>
      <c r="C93" s="47">
        <v>85540</v>
      </c>
    </row>
    <row r="94" spans="1:3" ht="12.75" customHeight="1">
      <c r="A94" s="48">
        <v>45.313</v>
      </c>
      <c r="B94" t="s">
        <v>92</v>
      </c>
      <c r="C94" s="47">
        <v>918589</v>
      </c>
    </row>
    <row r="95" spans="1:3" ht="12.75" customHeight="1">
      <c r="A95" s="48">
        <v>47.041</v>
      </c>
      <c r="B95" t="s">
        <v>93</v>
      </c>
      <c r="C95" s="47">
        <v>1521921</v>
      </c>
    </row>
    <row r="96" spans="1:3" ht="12.75" customHeight="1">
      <c r="A96" s="48">
        <v>47.049</v>
      </c>
      <c r="B96" t="s">
        <v>94</v>
      </c>
      <c r="C96" s="47">
        <v>3696475</v>
      </c>
    </row>
    <row r="97" spans="1:3" ht="12.75" customHeight="1">
      <c r="A97" s="48">
        <v>47.05</v>
      </c>
      <c r="B97" t="s">
        <v>95</v>
      </c>
      <c r="C97" s="47">
        <v>1712552</v>
      </c>
    </row>
    <row r="98" spans="1:3" ht="12.75" customHeight="1">
      <c r="A98" s="48">
        <v>47.07</v>
      </c>
      <c r="B98" t="s">
        <v>96</v>
      </c>
      <c r="C98" s="47">
        <v>680540</v>
      </c>
    </row>
    <row r="99" spans="1:3" ht="12.75" customHeight="1">
      <c r="A99" s="48">
        <v>47.074</v>
      </c>
      <c r="B99" t="s">
        <v>97</v>
      </c>
      <c r="C99" s="47">
        <v>2543822</v>
      </c>
    </row>
    <row r="100" spans="1:3" ht="12.75" customHeight="1">
      <c r="A100" s="48">
        <v>47.075</v>
      </c>
      <c r="B100" t="s">
        <v>98</v>
      </c>
      <c r="C100" s="47">
        <v>1234818</v>
      </c>
    </row>
    <row r="101" spans="1:3" ht="12.75" customHeight="1">
      <c r="A101" s="48">
        <v>47.076</v>
      </c>
      <c r="B101" t="s">
        <v>99</v>
      </c>
      <c r="C101" s="47">
        <v>1136842</v>
      </c>
    </row>
    <row r="102" spans="1:3" ht="12.75" customHeight="1">
      <c r="A102" s="48">
        <v>47.079</v>
      </c>
      <c r="B102" t="s">
        <v>275</v>
      </c>
      <c r="C102" s="47">
        <v>22320</v>
      </c>
    </row>
    <row r="103" spans="1:3" ht="12.75" customHeight="1">
      <c r="A103" s="48">
        <v>66.034</v>
      </c>
      <c r="B103" t="s">
        <v>276</v>
      </c>
      <c r="C103" s="47">
        <v>16500</v>
      </c>
    </row>
    <row r="104" spans="1:3" ht="12.75" customHeight="1">
      <c r="A104" s="48">
        <v>66.818</v>
      </c>
      <c r="B104" t="s">
        <v>278</v>
      </c>
      <c r="C104" s="47">
        <v>361000</v>
      </c>
    </row>
    <row r="105" spans="1:3" ht="12.75" customHeight="1">
      <c r="A105" s="48">
        <v>81.049</v>
      </c>
      <c r="B105" t="s">
        <v>103</v>
      </c>
      <c r="C105" s="47">
        <v>2031973</v>
      </c>
    </row>
    <row r="106" spans="1:3" ht="12.75" customHeight="1">
      <c r="A106" s="48">
        <v>81.057</v>
      </c>
      <c r="B106" t="s">
        <v>331</v>
      </c>
      <c r="C106" s="47">
        <v>50000</v>
      </c>
    </row>
    <row r="107" spans="1:3" ht="12.75" customHeight="1">
      <c r="A107" s="48">
        <v>81.108</v>
      </c>
      <c r="B107" t="s">
        <v>105</v>
      </c>
      <c r="C107" s="47">
        <v>499000</v>
      </c>
    </row>
    <row r="108" spans="1:3" ht="12.75" customHeight="1">
      <c r="A108" s="48">
        <v>84.01</v>
      </c>
      <c r="B108" t="s">
        <v>106</v>
      </c>
      <c r="C108" s="47">
        <v>1215291</v>
      </c>
    </row>
    <row r="109" spans="1:3" ht="12.75" customHeight="1">
      <c r="A109" s="48">
        <v>84.017</v>
      </c>
      <c r="B109" t="s">
        <v>299</v>
      </c>
      <c r="C109" s="47">
        <v>64000</v>
      </c>
    </row>
    <row r="110" spans="1:3" ht="12.75" customHeight="1">
      <c r="A110" s="48">
        <v>84.041</v>
      </c>
      <c r="B110" t="s">
        <v>111</v>
      </c>
      <c r="C110" s="47">
        <v>149315</v>
      </c>
    </row>
    <row r="111" spans="1:3" ht="12.75" customHeight="1">
      <c r="A111" s="48">
        <v>84.042</v>
      </c>
      <c r="B111" t="s">
        <v>112</v>
      </c>
      <c r="C111" s="47">
        <v>330719</v>
      </c>
    </row>
    <row r="112" spans="1:3" ht="12.75" customHeight="1">
      <c r="A112" s="48">
        <v>84.047</v>
      </c>
      <c r="B112" t="s">
        <v>113</v>
      </c>
      <c r="C112" s="47">
        <v>490200</v>
      </c>
    </row>
    <row r="113" spans="1:3" ht="12.75" customHeight="1">
      <c r="A113" s="48">
        <v>84.126</v>
      </c>
      <c r="B113" t="s">
        <v>115</v>
      </c>
      <c r="C113" s="47">
        <v>899643</v>
      </c>
    </row>
    <row r="114" spans="1:3" ht="12.75" customHeight="1">
      <c r="A114" s="48">
        <v>84.129</v>
      </c>
      <c r="B114" t="s">
        <v>116</v>
      </c>
      <c r="C114" s="47">
        <v>150000</v>
      </c>
    </row>
    <row r="115" spans="1:3" ht="12.75" customHeight="1">
      <c r="A115" s="48">
        <v>84.132</v>
      </c>
      <c r="B115" t="s">
        <v>117</v>
      </c>
      <c r="C115" s="47">
        <v>195305</v>
      </c>
    </row>
    <row r="116" spans="1:3" ht="12.75" customHeight="1">
      <c r="A116" s="48">
        <v>84.133</v>
      </c>
      <c r="B116" t="s">
        <v>118</v>
      </c>
      <c r="C116" s="47">
        <v>599984</v>
      </c>
    </row>
    <row r="117" spans="1:3" ht="12.75" customHeight="1">
      <c r="A117" s="48">
        <v>84.153</v>
      </c>
      <c r="B117" t="s">
        <v>119</v>
      </c>
      <c r="C117" s="47">
        <v>80275</v>
      </c>
    </row>
    <row r="118" spans="1:3" ht="12.75" customHeight="1">
      <c r="A118" s="48">
        <v>84.17</v>
      </c>
      <c r="B118" t="s">
        <v>297</v>
      </c>
      <c r="C118" s="47">
        <v>42224</v>
      </c>
    </row>
    <row r="119" spans="1:3" ht="12.75" customHeight="1">
      <c r="A119" s="48">
        <v>84.184</v>
      </c>
      <c r="B119" t="s">
        <v>296</v>
      </c>
      <c r="C119" s="47">
        <v>184175</v>
      </c>
    </row>
    <row r="120" spans="1:3" ht="12.75" customHeight="1">
      <c r="A120" s="48">
        <v>84.2</v>
      </c>
      <c r="B120" t="s">
        <v>120</v>
      </c>
      <c r="C120" s="47">
        <v>253344</v>
      </c>
    </row>
    <row r="121" spans="1:3" ht="12.75" customHeight="1">
      <c r="A121" s="48">
        <v>84.215</v>
      </c>
      <c r="B121" t="s">
        <v>121</v>
      </c>
      <c r="C121" s="47">
        <v>120885</v>
      </c>
    </row>
    <row r="122" spans="1:3" ht="12.75" customHeight="1">
      <c r="A122" s="48">
        <v>84.224</v>
      </c>
      <c r="B122" t="s">
        <v>122</v>
      </c>
      <c r="C122" s="47">
        <v>76741</v>
      </c>
    </row>
    <row r="123" spans="1:3" ht="12.75" customHeight="1">
      <c r="A123" s="48">
        <v>84.325</v>
      </c>
      <c r="B123" t="s">
        <v>279</v>
      </c>
      <c r="C123" s="47">
        <v>190991</v>
      </c>
    </row>
    <row r="124" spans="1:3" ht="12.75" customHeight="1">
      <c r="A124" s="48">
        <v>84.343</v>
      </c>
      <c r="B124" t="s">
        <v>124</v>
      </c>
      <c r="C124" s="47">
        <v>10685</v>
      </c>
    </row>
    <row r="125" spans="1:3" ht="12.75" customHeight="1">
      <c r="A125" s="48">
        <v>84.358</v>
      </c>
      <c r="B125" t="s">
        <v>280</v>
      </c>
      <c r="C125" s="47">
        <v>44299</v>
      </c>
    </row>
    <row r="126" spans="1:3" ht="12.75" customHeight="1">
      <c r="A126" s="48">
        <v>84.375</v>
      </c>
      <c r="B126" t="s">
        <v>330</v>
      </c>
      <c r="C126" s="47">
        <v>192808</v>
      </c>
    </row>
    <row r="127" spans="1:3" ht="12.75" customHeight="1">
      <c r="A127" s="48">
        <v>84.376</v>
      </c>
      <c r="B127" t="s">
        <v>329</v>
      </c>
      <c r="C127" s="47">
        <v>225586</v>
      </c>
    </row>
    <row r="128" spans="1:3" ht="12.75" customHeight="1">
      <c r="A128" s="48">
        <v>84.902</v>
      </c>
      <c r="B128" t="s">
        <v>328</v>
      </c>
      <c r="C128" s="47">
        <v>63496</v>
      </c>
    </row>
    <row r="129" spans="1:3" ht="12.75" customHeight="1">
      <c r="A129" s="48">
        <v>84.938</v>
      </c>
      <c r="B129" t="s">
        <v>327</v>
      </c>
      <c r="C129" s="47">
        <v>15584</v>
      </c>
    </row>
    <row r="130" spans="1:3" ht="12.75" customHeight="1">
      <c r="A130" s="48">
        <v>89.003</v>
      </c>
      <c r="B130" t="s">
        <v>326</v>
      </c>
      <c r="C130" s="47">
        <v>269979</v>
      </c>
    </row>
    <row r="131" spans="1:3" ht="12.75" customHeight="1">
      <c r="A131" s="48">
        <v>93.103</v>
      </c>
      <c r="B131" t="s">
        <v>125</v>
      </c>
      <c r="C131" s="47">
        <v>465296</v>
      </c>
    </row>
    <row r="132" spans="1:3" ht="12.75" customHeight="1">
      <c r="A132" s="48">
        <v>93.11</v>
      </c>
      <c r="B132" t="s">
        <v>126</v>
      </c>
      <c r="C132" s="47">
        <v>1002933</v>
      </c>
    </row>
    <row r="133" spans="1:3" ht="12.75" customHeight="1">
      <c r="A133" s="48">
        <v>93.113</v>
      </c>
      <c r="B133" t="s">
        <v>127</v>
      </c>
      <c r="C133" s="47">
        <v>3230249</v>
      </c>
    </row>
    <row r="134" spans="1:3" ht="12.75" customHeight="1">
      <c r="A134" s="48">
        <v>93.114</v>
      </c>
      <c r="B134" t="s">
        <v>325</v>
      </c>
      <c r="C134" s="47">
        <v>388287</v>
      </c>
    </row>
    <row r="135" spans="1:3" ht="12.75" customHeight="1">
      <c r="A135" s="48">
        <v>93.115</v>
      </c>
      <c r="B135" t="s">
        <v>128</v>
      </c>
      <c r="C135" s="47">
        <v>593337</v>
      </c>
    </row>
    <row r="136" spans="1:3" ht="12.75" customHeight="1">
      <c r="A136" s="48">
        <v>93.121</v>
      </c>
      <c r="B136" t="s">
        <v>129</v>
      </c>
      <c r="C136" s="47">
        <v>9769924</v>
      </c>
    </row>
    <row r="137" spans="1:3" ht="12.75" customHeight="1">
      <c r="A137" s="48">
        <v>93.124</v>
      </c>
      <c r="B137" t="s">
        <v>130</v>
      </c>
      <c r="C137" s="47">
        <v>3624</v>
      </c>
    </row>
    <row r="138" spans="1:3" ht="12.75" customHeight="1">
      <c r="A138" s="48">
        <v>93.135</v>
      </c>
      <c r="B138" t="s">
        <v>132</v>
      </c>
      <c r="C138" s="47">
        <v>732119</v>
      </c>
    </row>
    <row r="139" spans="1:3" ht="12.75" customHeight="1">
      <c r="A139" s="48">
        <v>93.136</v>
      </c>
      <c r="B139" t="s">
        <v>281</v>
      </c>
      <c r="C139" s="47">
        <v>1388901</v>
      </c>
    </row>
    <row r="140" spans="1:3" ht="12.75" customHeight="1">
      <c r="A140" s="48">
        <v>93.145</v>
      </c>
      <c r="B140" t="s">
        <v>133</v>
      </c>
      <c r="C140" s="47">
        <v>573681</v>
      </c>
    </row>
    <row r="141" spans="1:3" ht="12.75" customHeight="1">
      <c r="A141" s="48">
        <v>93.172</v>
      </c>
      <c r="B141" t="s">
        <v>134</v>
      </c>
      <c r="C141" s="47">
        <v>391703</v>
      </c>
    </row>
    <row r="142" spans="1:3" ht="12.75" customHeight="1">
      <c r="A142" s="48">
        <v>93.173</v>
      </c>
      <c r="B142" t="s">
        <v>135</v>
      </c>
      <c r="C142" s="47">
        <v>8584279</v>
      </c>
    </row>
    <row r="143" spans="1:3" ht="12.75" customHeight="1">
      <c r="A143" s="48">
        <v>93.184</v>
      </c>
      <c r="B143" t="s">
        <v>283</v>
      </c>
      <c r="C143" s="47">
        <v>424999</v>
      </c>
    </row>
    <row r="144" spans="1:3" ht="12.75" customHeight="1">
      <c r="A144" s="48">
        <v>93.213</v>
      </c>
      <c r="B144" t="s">
        <v>136</v>
      </c>
      <c r="C144" s="47">
        <v>28338</v>
      </c>
    </row>
    <row r="145" spans="1:3" ht="12.75" customHeight="1">
      <c r="A145" s="48">
        <v>93.226</v>
      </c>
      <c r="B145" t="s">
        <v>137</v>
      </c>
      <c r="C145" s="47">
        <v>1440851</v>
      </c>
    </row>
    <row r="146" spans="1:3" ht="12.75" customHeight="1">
      <c r="A146" s="48">
        <v>93.235</v>
      </c>
      <c r="B146" t="s">
        <v>324</v>
      </c>
      <c r="C146" s="47">
        <v>12070</v>
      </c>
    </row>
    <row r="147" spans="1:3" ht="12.75" customHeight="1">
      <c r="A147" s="48">
        <v>93.242</v>
      </c>
      <c r="B147" t="s">
        <v>139</v>
      </c>
      <c r="C147" s="47">
        <v>6395928</v>
      </c>
    </row>
    <row r="148" spans="1:3" ht="12.75" customHeight="1">
      <c r="A148" s="48">
        <v>93.251</v>
      </c>
      <c r="B148" t="s">
        <v>141</v>
      </c>
      <c r="C148" s="47">
        <v>139829</v>
      </c>
    </row>
    <row r="149" spans="1:3" ht="12.75" customHeight="1">
      <c r="A149" s="48">
        <v>93.262</v>
      </c>
      <c r="B149" t="s">
        <v>142</v>
      </c>
      <c r="C149" s="47">
        <v>1437691</v>
      </c>
    </row>
    <row r="150" spans="1:3" ht="12.75" customHeight="1">
      <c r="A150" s="48">
        <v>93.263</v>
      </c>
      <c r="B150" t="s">
        <v>294</v>
      </c>
      <c r="C150" s="47">
        <v>980057</v>
      </c>
    </row>
    <row r="151" spans="1:3" ht="12.75" customHeight="1">
      <c r="A151" s="48">
        <v>93.273</v>
      </c>
      <c r="B151" t="s">
        <v>145</v>
      </c>
      <c r="C151" s="47">
        <v>2291684</v>
      </c>
    </row>
    <row r="152" spans="1:3" ht="12.75" customHeight="1">
      <c r="A152" s="48">
        <v>93.278</v>
      </c>
      <c r="B152" t="s">
        <v>146</v>
      </c>
      <c r="C152" s="47">
        <v>170616</v>
      </c>
    </row>
    <row r="153" spans="1:3" ht="12.75" customHeight="1">
      <c r="A153" s="48">
        <v>93.279</v>
      </c>
      <c r="B153" t="s">
        <v>147</v>
      </c>
      <c r="C153" s="47">
        <v>3835561</v>
      </c>
    </row>
    <row r="154" spans="1:3" ht="12.75" customHeight="1">
      <c r="A154" s="48">
        <v>93.286</v>
      </c>
      <c r="B154" t="s">
        <v>150</v>
      </c>
      <c r="C154" s="47">
        <v>3772381</v>
      </c>
    </row>
    <row r="155" spans="1:3" ht="12.75" customHeight="1">
      <c r="A155" s="48">
        <v>93.358</v>
      </c>
      <c r="B155" t="s">
        <v>154</v>
      </c>
      <c r="C155" s="47">
        <v>52380</v>
      </c>
    </row>
    <row r="156" spans="1:3" ht="12.75" customHeight="1">
      <c r="A156" s="48">
        <v>93.361</v>
      </c>
      <c r="B156" t="s">
        <v>155</v>
      </c>
      <c r="C156" s="47">
        <v>1522978</v>
      </c>
    </row>
    <row r="157" spans="1:3" ht="12.75" customHeight="1">
      <c r="A157" s="48">
        <v>93.375</v>
      </c>
      <c r="B157" t="s">
        <v>156</v>
      </c>
      <c r="C157" s="47">
        <v>151464</v>
      </c>
    </row>
    <row r="158" spans="1:3" ht="12.75" customHeight="1">
      <c r="A158" s="48">
        <v>93.389</v>
      </c>
      <c r="B158" t="s">
        <v>157</v>
      </c>
      <c r="C158" s="47">
        <v>5047319</v>
      </c>
    </row>
    <row r="159" spans="1:3" ht="12.75" customHeight="1">
      <c r="A159" s="48">
        <v>93.393</v>
      </c>
      <c r="B159" t="s">
        <v>158</v>
      </c>
      <c r="C159" s="47">
        <v>2139989</v>
      </c>
    </row>
    <row r="160" spans="1:3" ht="12.75" customHeight="1">
      <c r="A160" s="48">
        <v>93.394</v>
      </c>
      <c r="B160" t="s">
        <v>159</v>
      </c>
      <c r="C160" s="47">
        <v>4196469</v>
      </c>
    </row>
    <row r="161" spans="1:3" ht="12.75" customHeight="1">
      <c r="A161" s="48">
        <v>93.395</v>
      </c>
      <c r="B161" t="s">
        <v>160</v>
      </c>
      <c r="C161" s="47">
        <v>2132086</v>
      </c>
    </row>
    <row r="162" spans="1:3" ht="12.75" customHeight="1">
      <c r="A162" s="48">
        <v>93.396</v>
      </c>
      <c r="B162" t="s">
        <v>161</v>
      </c>
      <c r="C162" s="47">
        <v>1899140</v>
      </c>
    </row>
    <row r="163" spans="1:3" ht="12.75" customHeight="1">
      <c r="A163" s="48">
        <v>93.397</v>
      </c>
      <c r="B163" t="s">
        <v>162</v>
      </c>
      <c r="C163" s="47">
        <v>5238211</v>
      </c>
    </row>
    <row r="164" spans="1:3" ht="12.75" customHeight="1">
      <c r="A164" s="48">
        <v>93.398</v>
      </c>
      <c r="B164" t="s">
        <v>163</v>
      </c>
      <c r="C164" s="47">
        <v>1052664</v>
      </c>
    </row>
    <row r="165" spans="1:3" ht="12.75" customHeight="1">
      <c r="A165" s="48">
        <v>93.399</v>
      </c>
      <c r="B165" t="s">
        <v>164</v>
      </c>
      <c r="C165" s="47">
        <v>339135</v>
      </c>
    </row>
    <row r="166" spans="1:3" ht="12.75" customHeight="1">
      <c r="A166" s="48">
        <v>93.55</v>
      </c>
      <c r="B166" t="s">
        <v>165</v>
      </c>
      <c r="C166" s="47">
        <v>200000</v>
      </c>
    </row>
    <row r="167" spans="1:3" ht="12.75" customHeight="1">
      <c r="A167" s="48">
        <v>93.558</v>
      </c>
      <c r="B167" t="s">
        <v>167</v>
      </c>
      <c r="C167" s="47">
        <v>4989214</v>
      </c>
    </row>
    <row r="168" spans="1:3" ht="12.75" customHeight="1">
      <c r="A168" s="48">
        <v>93.563</v>
      </c>
      <c r="B168" t="s">
        <v>168</v>
      </c>
      <c r="C168" s="47">
        <v>709900</v>
      </c>
    </row>
    <row r="169" spans="1:3" ht="12.75" customHeight="1">
      <c r="A169" s="48">
        <v>93.568</v>
      </c>
      <c r="B169" t="s">
        <v>169</v>
      </c>
      <c r="C169" s="47">
        <v>445539</v>
      </c>
    </row>
    <row r="170" spans="1:3" ht="12.75" customHeight="1">
      <c r="A170" s="48">
        <v>93.575</v>
      </c>
      <c r="B170" t="s">
        <v>323</v>
      </c>
      <c r="C170" s="47">
        <v>693339</v>
      </c>
    </row>
    <row r="171" spans="1:3" ht="12.75" customHeight="1">
      <c r="A171" s="48">
        <v>93.596</v>
      </c>
      <c r="B171" t="s">
        <v>322</v>
      </c>
      <c r="C171" s="47">
        <v>907049</v>
      </c>
    </row>
    <row r="172" spans="1:3" ht="12.75" customHeight="1">
      <c r="A172" s="48">
        <v>93.63</v>
      </c>
      <c r="B172" t="s">
        <v>321</v>
      </c>
      <c r="C172" s="47">
        <v>43111</v>
      </c>
    </row>
    <row r="173" spans="1:3" ht="12.75" customHeight="1">
      <c r="A173" s="48">
        <v>93.632</v>
      </c>
      <c r="B173" t="s">
        <v>171</v>
      </c>
      <c r="C173" s="47">
        <v>500000</v>
      </c>
    </row>
    <row r="174" spans="1:3" ht="12.75" customHeight="1">
      <c r="A174" s="48">
        <v>93.645</v>
      </c>
      <c r="B174" t="s">
        <v>320</v>
      </c>
      <c r="C174" s="47">
        <v>111080</v>
      </c>
    </row>
    <row r="175" spans="1:3" ht="12.75" customHeight="1">
      <c r="A175" s="48">
        <v>93.658</v>
      </c>
      <c r="B175" t="s">
        <v>319</v>
      </c>
      <c r="C175" s="47">
        <v>1012988</v>
      </c>
    </row>
    <row r="176" spans="1:3" ht="12.75" customHeight="1">
      <c r="A176" s="48">
        <v>93.659</v>
      </c>
      <c r="B176" t="s">
        <v>318</v>
      </c>
      <c r="C176" s="47">
        <v>828916</v>
      </c>
    </row>
    <row r="177" spans="1:3" ht="12.75" customHeight="1">
      <c r="A177" s="48">
        <v>93.674</v>
      </c>
      <c r="B177" t="s">
        <v>317</v>
      </c>
      <c r="C177" s="47">
        <v>52501</v>
      </c>
    </row>
    <row r="178" spans="1:3" ht="12.75" customHeight="1">
      <c r="A178" s="48">
        <v>93.76</v>
      </c>
      <c r="B178" t="s">
        <v>316</v>
      </c>
      <c r="C178" s="47">
        <v>8304</v>
      </c>
    </row>
    <row r="179" spans="1:3" ht="12.75" customHeight="1">
      <c r="A179" s="48">
        <v>93.767</v>
      </c>
      <c r="B179" t="s">
        <v>173</v>
      </c>
      <c r="C179" s="47">
        <v>549637</v>
      </c>
    </row>
    <row r="180" spans="1:3" ht="12.75" customHeight="1">
      <c r="A180" s="48">
        <v>93.768</v>
      </c>
      <c r="B180" t="s">
        <v>315</v>
      </c>
      <c r="C180" s="47">
        <v>1606</v>
      </c>
    </row>
    <row r="181" spans="1:3" ht="12.75" customHeight="1">
      <c r="A181" s="48">
        <v>93.776</v>
      </c>
      <c r="B181" t="s">
        <v>314</v>
      </c>
      <c r="C181" s="47">
        <v>3986</v>
      </c>
    </row>
    <row r="182" spans="1:3" ht="12.75" customHeight="1">
      <c r="A182" s="48">
        <v>93.777</v>
      </c>
      <c r="B182" t="s">
        <v>174</v>
      </c>
      <c r="C182" s="47">
        <v>82435</v>
      </c>
    </row>
    <row r="183" spans="1:3" ht="12.75" customHeight="1">
      <c r="A183" s="48">
        <v>93.778</v>
      </c>
      <c r="B183" t="s">
        <v>175</v>
      </c>
      <c r="C183" s="47">
        <v>29140681</v>
      </c>
    </row>
    <row r="184" spans="1:3" ht="12.75" customHeight="1">
      <c r="A184" s="48">
        <v>93.78</v>
      </c>
      <c r="B184" t="s">
        <v>313</v>
      </c>
      <c r="C184" s="47">
        <v>16513</v>
      </c>
    </row>
    <row r="185" spans="1:3" ht="12.75" customHeight="1">
      <c r="A185" s="48">
        <v>93.837</v>
      </c>
      <c r="B185" t="s">
        <v>177</v>
      </c>
      <c r="C185" s="47">
        <v>17385063</v>
      </c>
    </row>
    <row r="186" spans="1:3" ht="12.75" customHeight="1">
      <c r="A186" s="48">
        <v>93.838</v>
      </c>
      <c r="B186" t="s">
        <v>178</v>
      </c>
      <c r="C186" s="47">
        <v>12421749</v>
      </c>
    </row>
    <row r="187" spans="1:3" ht="12.75" customHeight="1">
      <c r="A187" s="48">
        <v>93.839</v>
      </c>
      <c r="B187" t="s">
        <v>179</v>
      </c>
      <c r="C187" s="47">
        <v>3035370</v>
      </c>
    </row>
    <row r="188" spans="1:3" ht="12.75" customHeight="1">
      <c r="A188" s="48">
        <v>93.846</v>
      </c>
      <c r="B188" t="s">
        <v>180</v>
      </c>
      <c r="C188" s="47">
        <v>5317381</v>
      </c>
    </row>
    <row r="189" spans="1:3" ht="12.75" customHeight="1">
      <c r="A189" s="48">
        <v>93.847</v>
      </c>
      <c r="B189" t="s">
        <v>181</v>
      </c>
      <c r="C189" s="47">
        <v>8376437</v>
      </c>
    </row>
    <row r="190" spans="1:3" ht="12.75" customHeight="1">
      <c r="A190" s="48">
        <v>93.848</v>
      </c>
      <c r="B190" t="s">
        <v>182</v>
      </c>
      <c r="C190" s="47">
        <v>1655434</v>
      </c>
    </row>
    <row r="191" spans="1:3" ht="12.75" customHeight="1">
      <c r="A191" s="48">
        <v>93.849</v>
      </c>
      <c r="B191" t="s">
        <v>183</v>
      </c>
      <c r="C191" s="47">
        <v>2069384</v>
      </c>
    </row>
    <row r="192" spans="1:3" ht="12.75" customHeight="1">
      <c r="A192" s="48">
        <v>93.853</v>
      </c>
      <c r="B192" t="s">
        <v>184</v>
      </c>
      <c r="C192" s="47">
        <v>14057882</v>
      </c>
    </row>
    <row r="193" spans="1:3" ht="12.75" customHeight="1">
      <c r="A193" s="48">
        <v>93.855</v>
      </c>
      <c r="B193" t="s">
        <v>185</v>
      </c>
      <c r="C193" s="47">
        <v>17207744</v>
      </c>
    </row>
    <row r="194" spans="1:3" ht="12.75" customHeight="1">
      <c r="A194" s="48">
        <v>93.859</v>
      </c>
      <c r="B194" t="s">
        <v>187</v>
      </c>
      <c r="C194" s="47">
        <v>8593909</v>
      </c>
    </row>
    <row r="195" spans="1:3" ht="12.75" customHeight="1">
      <c r="A195" s="48">
        <v>93.865</v>
      </c>
      <c r="B195" t="s">
        <v>190</v>
      </c>
      <c r="C195" s="47">
        <v>6706718</v>
      </c>
    </row>
    <row r="196" spans="1:3" ht="12.75" customHeight="1">
      <c r="A196" s="48">
        <v>93.866</v>
      </c>
      <c r="B196" t="s">
        <v>191</v>
      </c>
      <c r="C196" s="47">
        <v>3921414</v>
      </c>
    </row>
    <row r="197" spans="1:3" ht="12.75" customHeight="1">
      <c r="A197" s="48">
        <v>93.867</v>
      </c>
      <c r="B197" t="s">
        <v>192</v>
      </c>
      <c r="C197" s="47">
        <v>6153461</v>
      </c>
    </row>
    <row r="198" spans="1:3" ht="12.75" customHeight="1">
      <c r="A198" s="48">
        <v>93.879</v>
      </c>
      <c r="B198" t="s">
        <v>193</v>
      </c>
      <c r="C198" s="47">
        <v>136630</v>
      </c>
    </row>
    <row r="199" spans="1:3" ht="12.75" customHeight="1">
      <c r="A199" s="48">
        <v>93.894</v>
      </c>
      <c r="B199" t="s">
        <v>195</v>
      </c>
      <c r="C199" s="47">
        <v>1000000</v>
      </c>
    </row>
    <row r="200" spans="1:3" ht="12.75" customHeight="1">
      <c r="A200" s="48">
        <v>93.925</v>
      </c>
      <c r="B200" t="s">
        <v>196</v>
      </c>
      <c r="C200" s="47">
        <v>240241</v>
      </c>
    </row>
    <row r="201" spans="1:3" ht="12.75" customHeight="1">
      <c r="A201" s="48">
        <v>93.934</v>
      </c>
      <c r="B201" t="s">
        <v>198</v>
      </c>
      <c r="C201" s="47">
        <v>19833</v>
      </c>
    </row>
    <row r="202" spans="1:3" ht="12.75" customHeight="1">
      <c r="A202" s="48">
        <v>93.959</v>
      </c>
      <c r="B202" t="s">
        <v>199</v>
      </c>
      <c r="C202" s="47">
        <v>432326</v>
      </c>
    </row>
    <row r="203" spans="1:3" ht="12.75" customHeight="1">
      <c r="A203" s="48">
        <v>93.989</v>
      </c>
      <c r="B203" t="s">
        <v>202</v>
      </c>
      <c r="C203" s="47">
        <v>463510</v>
      </c>
    </row>
    <row r="204" spans="1:3" ht="12.75" customHeight="1">
      <c r="A204" s="48">
        <v>94.002</v>
      </c>
      <c r="B204" t="s">
        <v>203</v>
      </c>
      <c r="C204" s="47">
        <v>88044</v>
      </c>
    </row>
    <row r="205" spans="1:3" ht="12.75" customHeight="1">
      <c r="A205" s="48">
        <v>96.007</v>
      </c>
      <c r="B205" t="s">
        <v>312</v>
      </c>
      <c r="C205" s="47">
        <v>295796</v>
      </c>
    </row>
    <row r="206" spans="1:3" ht="12.75" customHeight="1">
      <c r="A206" s="48">
        <v>97.024</v>
      </c>
      <c r="B206" t="s">
        <v>205</v>
      </c>
      <c r="C206" s="47">
        <v>52491</v>
      </c>
    </row>
    <row r="207" spans="1:3" s="6" customFormat="1" ht="12.75" customHeight="1">
      <c r="A207" s="53"/>
      <c r="B207" s="6" t="s">
        <v>310</v>
      </c>
      <c r="C207" s="52">
        <f>SUM(C60:C206)</f>
        <v>270164078</v>
      </c>
    </row>
    <row r="208" spans="1:4" ht="12.75" customHeight="1">
      <c r="A208" s="49"/>
      <c r="B208" s="48"/>
      <c r="D208" s="47"/>
    </row>
    <row r="209" spans="1:3" s="28" customFormat="1" ht="12.75" customHeight="1">
      <c r="A209" s="6" t="s">
        <v>247</v>
      </c>
      <c r="C209" s="30"/>
    </row>
    <row r="210" spans="1:3" ht="12.75" customHeight="1">
      <c r="A210" s="48" t="s">
        <v>207</v>
      </c>
      <c r="B210" t="s">
        <v>208</v>
      </c>
      <c r="C210" s="47">
        <v>3506034</v>
      </c>
    </row>
    <row r="211" spans="1:3" ht="12.75" customHeight="1">
      <c r="A211" s="48" t="s">
        <v>209</v>
      </c>
      <c r="B211" t="s">
        <v>210</v>
      </c>
      <c r="C211" s="47">
        <v>260613784</v>
      </c>
    </row>
    <row r="212" spans="1:3" ht="12.75" customHeight="1">
      <c r="A212" s="48" t="s">
        <v>211</v>
      </c>
      <c r="B212" t="s">
        <v>212</v>
      </c>
      <c r="C212" s="47">
        <v>3905483</v>
      </c>
    </row>
    <row r="213" spans="1:3" s="6" customFormat="1" ht="12.75" customHeight="1">
      <c r="A213" s="53"/>
      <c r="B213" s="6" t="s">
        <v>310</v>
      </c>
      <c r="C213" s="52">
        <f>SUM(C210:C212)</f>
        <v>268025301</v>
      </c>
    </row>
    <row r="214" spans="1:4" ht="12.75" customHeight="1">
      <c r="A214" s="49"/>
      <c r="B214" s="48"/>
      <c r="D214" s="47"/>
    </row>
    <row r="215" spans="1:3" s="28" customFormat="1" ht="12.75" customHeight="1">
      <c r="A215" s="6" t="s">
        <v>249</v>
      </c>
      <c r="C215" s="30"/>
    </row>
    <row r="216" spans="1:3" ht="12.75" customHeight="1">
      <c r="A216" s="48" t="s">
        <v>213</v>
      </c>
      <c r="B216" t="s">
        <v>214</v>
      </c>
      <c r="C216" s="47">
        <v>697000</v>
      </c>
    </row>
    <row r="217" spans="1:3" ht="12.75" customHeight="1">
      <c r="A217" s="48" t="s">
        <v>215</v>
      </c>
      <c r="B217" t="s">
        <v>216</v>
      </c>
      <c r="C217" s="47">
        <v>5428000</v>
      </c>
    </row>
    <row r="218" spans="1:3" ht="12.75" customHeight="1">
      <c r="A218" s="48" t="s">
        <v>217</v>
      </c>
      <c r="B218" t="s">
        <v>218</v>
      </c>
      <c r="C218" s="47">
        <v>992000</v>
      </c>
    </row>
    <row r="219" spans="1:3" ht="12.75" customHeight="1">
      <c r="A219" s="48" t="s">
        <v>219</v>
      </c>
      <c r="B219" t="s">
        <v>220</v>
      </c>
      <c r="C219" s="47">
        <v>71935357</v>
      </c>
    </row>
    <row r="220" spans="1:3" ht="12.75" customHeight="1">
      <c r="A220" s="48" t="s">
        <v>221</v>
      </c>
      <c r="B220" t="s">
        <v>222</v>
      </c>
      <c r="C220" s="47">
        <v>14520673</v>
      </c>
    </row>
    <row r="221" spans="1:3" ht="12.75" customHeight="1">
      <c r="A221" s="48" t="s">
        <v>285</v>
      </c>
      <c r="B221" t="s">
        <v>286</v>
      </c>
      <c r="C221" s="47">
        <v>49542</v>
      </c>
    </row>
    <row r="222" spans="1:3" s="6" customFormat="1" ht="12.75" customHeight="1">
      <c r="A222" s="53"/>
      <c r="B222" s="6" t="s">
        <v>310</v>
      </c>
      <c r="C222" s="52">
        <f>SUM(C216:C221)</f>
        <v>93622572</v>
      </c>
    </row>
    <row r="223" spans="1:4" ht="12.75" customHeight="1">
      <c r="A223" s="49"/>
      <c r="B223" s="48"/>
      <c r="D223" s="47"/>
    </row>
    <row r="224" spans="1:3" s="28" customFormat="1" ht="12.75" customHeight="1">
      <c r="A224" s="6" t="s">
        <v>251</v>
      </c>
      <c r="C224" s="30"/>
    </row>
    <row r="225" spans="1:3" ht="12.75" customHeight="1">
      <c r="A225" s="48">
        <v>10.056</v>
      </c>
      <c r="B225" t="s">
        <v>223</v>
      </c>
      <c r="C225" s="47">
        <v>298820</v>
      </c>
    </row>
    <row r="226" spans="1:3" ht="12.75" customHeight="1">
      <c r="A226" s="48">
        <v>10.406</v>
      </c>
      <c r="B226" t="s">
        <v>224</v>
      </c>
      <c r="C226" s="47">
        <v>509100</v>
      </c>
    </row>
    <row r="227" spans="1:3" ht="12.75" customHeight="1">
      <c r="A227" s="48">
        <v>10.407</v>
      </c>
      <c r="B227" t="s">
        <v>225</v>
      </c>
      <c r="C227" s="47">
        <v>717000</v>
      </c>
    </row>
    <row r="228" spans="1:3" ht="12.75" customHeight="1">
      <c r="A228" s="48">
        <v>10.41</v>
      </c>
      <c r="B228" t="s">
        <v>226</v>
      </c>
      <c r="C228" s="47">
        <v>1329987</v>
      </c>
    </row>
    <row r="229" spans="1:3" ht="12.75" customHeight="1">
      <c r="A229" s="48">
        <v>10.775</v>
      </c>
      <c r="B229" t="s">
        <v>311</v>
      </c>
      <c r="C229" s="47">
        <v>3765732</v>
      </c>
    </row>
    <row r="230" spans="1:3" ht="12.75" customHeight="1">
      <c r="A230" s="48">
        <v>59.008</v>
      </c>
      <c r="B230" t="s">
        <v>287</v>
      </c>
      <c r="C230" s="47">
        <v>2398700</v>
      </c>
    </row>
    <row r="231" spans="1:3" ht="12.75" customHeight="1">
      <c r="A231" s="48">
        <v>84.268</v>
      </c>
      <c r="B231" t="s">
        <v>228</v>
      </c>
      <c r="C231" s="47">
        <v>137746782</v>
      </c>
    </row>
    <row r="232" spans="1:3" s="6" customFormat="1" ht="12.75" customHeight="1">
      <c r="A232" s="53"/>
      <c r="B232" s="6" t="s">
        <v>310</v>
      </c>
      <c r="C232" s="52">
        <f>SUM(C225:C231)</f>
        <v>146766121</v>
      </c>
    </row>
    <row r="233" spans="1:4" ht="12.75" customHeight="1">
      <c r="A233" s="49"/>
      <c r="B233" s="48"/>
      <c r="D233" s="47"/>
    </row>
    <row r="234" spans="1:3" s="28" customFormat="1" ht="12.75" customHeight="1">
      <c r="A234" s="6" t="s">
        <v>253</v>
      </c>
      <c r="C234" s="30"/>
    </row>
    <row r="235" spans="1:3" ht="12.75" customHeight="1">
      <c r="A235" s="48">
        <v>10.407</v>
      </c>
      <c r="B235" t="s">
        <v>225</v>
      </c>
      <c r="C235" s="47">
        <v>313000</v>
      </c>
    </row>
    <row r="236" spans="1:3" ht="12.75" customHeight="1">
      <c r="A236" s="48">
        <v>10.41</v>
      </c>
      <c r="B236" t="s">
        <v>226</v>
      </c>
      <c r="C236" s="47">
        <v>350151</v>
      </c>
    </row>
    <row r="237" spans="1:3" ht="12.75" customHeight="1">
      <c r="A237" s="48">
        <v>14.117</v>
      </c>
      <c r="B237" t="s">
        <v>231</v>
      </c>
      <c r="C237" s="47">
        <v>9774439</v>
      </c>
    </row>
    <row r="238" spans="1:3" ht="12.75" customHeight="1">
      <c r="A238" s="48">
        <v>14.133</v>
      </c>
      <c r="B238" t="s">
        <v>232</v>
      </c>
      <c r="C238" s="47">
        <v>1014252</v>
      </c>
    </row>
    <row r="239" spans="1:3" ht="12.75" customHeight="1">
      <c r="A239" s="48">
        <v>59.012</v>
      </c>
      <c r="B239" t="s">
        <v>233</v>
      </c>
      <c r="C239" s="47">
        <v>5654462</v>
      </c>
    </row>
    <row r="240" spans="1:3" ht="12.75" customHeight="1">
      <c r="A240" s="48">
        <v>59.041</v>
      </c>
      <c r="B240" t="s">
        <v>289</v>
      </c>
      <c r="C240" s="47">
        <v>560000</v>
      </c>
    </row>
    <row r="241" spans="1:3" ht="12.75" customHeight="1">
      <c r="A241" s="48">
        <v>64.114</v>
      </c>
      <c r="B241" t="s">
        <v>234</v>
      </c>
      <c r="C241" s="47">
        <v>4843565</v>
      </c>
    </row>
    <row r="242" spans="1:3" s="6" customFormat="1" ht="12.75" customHeight="1">
      <c r="A242" s="53"/>
      <c r="B242" s="6" t="s">
        <v>310</v>
      </c>
      <c r="C242" s="52">
        <f>SUM(C235:C241)</f>
        <v>22509869</v>
      </c>
    </row>
    <row r="243" spans="1:4" ht="12.75" customHeight="1">
      <c r="A243" s="49"/>
      <c r="B243" s="48"/>
      <c r="D243" s="47"/>
    </row>
    <row r="244" spans="1:3" s="28" customFormat="1" ht="12.75" customHeight="1">
      <c r="A244" s="6" t="s">
        <v>255</v>
      </c>
      <c r="C244" s="30"/>
    </row>
    <row r="245" spans="1:3" ht="12.75" customHeight="1">
      <c r="A245" s="48">
        <v>10.45</v>
      </c>
      <c r="B245" t="s">
        <v>47</v>
      </c>
      <c r="C245" s="47">
        <v>43626563</v>
      </c>
    </row>
    <row r="246" spans="1:3" ht="12.75" customHeight="1">
      <c r="A246" s="48">
        <v>97.022</v>
      </c>
      <c r="B246" t="s">
        <v>53</v>
      </c>
      <c r="C246" s="47">
        <v>74356036</v>
      </c>
    </row>
    <row r="247" spans="2:3" s="6" customFormat="1" ht="12.75" customHeight="1">
      <c r="B247" s="6" t="s">
        <v>310</v>
      </c>
      <c r="C247" s="54">
        <f>SUM(C245:C246)</f>
        <v>117982599</v>
      </c>
    </row>
    <row r="248" spans="1:3" s="28" customFormat="1" ht="12.75" customHeight="1">
      <c r="A248" s="37"/>
      <c r="B248" s="37"/>
      <c r="C248" s="4"/>
    </row>
    <row r="249" spans="1:3" s="28" customFormat="1" ht="12.75" customHeight="1">
      <c r="A249" s="38" t="s">
        <v>257</v>
      </c>
      <c r="B249" s="38"/>
      <c r="C249" s="39"/>
    </row>
    <row r="250" spans="1:3" s="28" customFormat="1" ht="12.75" customHeight="1">
      <c r="A250" s="40" t="s">
        <v>258</v>
      </c>
      <c r="B250" s="40"/>
      <c r="C250" s="39"/>
    </row>
    <row r="251" spans="1:3" s="28" customFormat="1" ht="12.75" customHeight="1">
      <c r="A251" s="38" t="s">
        <v>259</v>
      </c>
      <c r="B251" s="38"/>
      <c r="C251" s="39"/>
    </row>
    <row r="252" spans="1:3" s="28" customFormat="1" ht="12.75" customHeight="1">
      <c r="A252" s="42" t="s">
        <v>260</v>
      </c>
      <c r="B252" s="41"/>
      <c r="C252" s="39"/>
    </row>
  </sheetData>
  <sheetProtection/>
  <hyperlinks>
    <hyperlink ref="A252" r:id="rId1" display="http://www.iowadatacenter.org/"/>
  </hyperlinks>
  <printOptions/>
  <pageMargins left="0.5" right="0.75" top="0.75" bottom="1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39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81.00390625" style="28" customWidth="1"/>
    <col min="3" max="3" width="12.421875" style="28" customWidth="1"/>
    <col min="4" max="4" width="20.7109375" style="28" customWidth="1"/>
    <col min="5" max="16384" width="9.140625" style="28" customWidth="1"/>
  </cols>
  <sheetData>
    <row r="1" spans="1:4" ht="15" customHeight="1">
      <c r="A1" s="35" t="s">
        <v>309</v>
      </c>
      <c r="B1" s="35"/>
      <c r="C1" s="33"/>
      <c r="D1" s="36"/>
    </row>
    <row r="2" spans="1:4" ht="19.5" customHeight="1">
      <c r="A2" s="34" t="s">
        <v>1</v>
      </c>
      <c r="B2" s="34"/>
      <c r="C2" s="33"/>
      <c r="D2" s="36"/>
    </row>
    <row r="3" spans="1:3" ht="12.75" customHeight="1">
      <c r="A3" s="29"/>
      <c r="B3" s="33"/>
      <c r="C3" s="33"/>
    </row>
    <row r="4" spans="1:3" ht="12.75" customHeight="1">
      <c r="A4" s="32" t="s">
        <v>308</v>
      </c>
      <c r="B4" s="29" t="s">
        <v>307</v>
      </c>
      <c r="C4" s="32" t="s">
        <v>306</v>
      </c>
    </row>
    <row r="5" spans="1:3" s="36" customFormat="1" ht="12.75" customHeight="1">
      <c r="A5" s="3"/>
      <c r="B5" s="4"/>
      <c r="C5" s="3"/>
    </row>
    <row r="6" spans="2:3" ht="12.75" customHeight="1">
      <c r="B6" s="43" t="s">
        <v>2</v>
      </c>
      <c r="C6" s="44">
        <v>882653288</v>
      </c>
    </row>
    <row r="8" ht="12.75" customHeight="1">
      <c r="A8" s="6" t="s">
        <v>237</v>
      </c>
    </row>
    <row r="9" spans="1:3" ht="12.75" customHeight="1">
      <c r="A9" s="31">
        <v>17.307</v>
      </c>
      <c r="B9" s="28" t="s">
        <v>4</v>
      </c>
      <c r="C9" s="30">
        <v>5045</v>
      </c>
    </row>
    <row r="10" spans="1:3" ht="12.75" customHeight="1">
      <c r="A10" s="31" t="s">
        <v>5</v>
      </c>
      <c r="B10" s="28" t="s">
        <v>6</v>
      </c>
      <c r="C10" s="30">
        <v>63097</v>
      </c>
    </row>
    <row r="11" spans="1:3" ht="12.75" customHeight="1">
      <c r="A11" s="31">
        <v>57.001</v>
      </c>
      <c r="B11" s="28" t="s">
        <v>7</v>
      </c>
      <c r="C11" s="30">
        <v>1013620</v>
      </c>
    </row>
    <row r="12" spans="1:3" ht="12.75" customHeight="1">
      <c r="A12" s="31" t="s">
        <v>8</v>
      </c>
      <c r="B12" s="28" t="s">
        <v>9</v>
      </c>
      <c r="C12" s="30">
        <v>13496</v>
      </c>
    </row>
    <row r="13" spans="1:3" ht="12.75" customHeight="1">
      <c r="A13" s="31">
        <v>64.104</v>
      </c>
      <c r="B13" s="28" t="s">
        <v>10</v>
      </c>
      <c r="C13" s="30">
        <v>287440</v>
      </c>
    </row>
    <row r="14" spans="1:3" ht="12.75" customHeight="1">
      <c r="A14" s="31">
        <v>64.105</v>
      </c>
      <c r="B14" s="28" t="s">
        <v>11</v>
      </c>
      <c r="C14" s="30">
        <v>40876</v>
      </c>
    </row>
    <row r="15" spans="1:3" ht="12.75" customHeight="1">
      <c r="A15" s="31">
        <v>64.109</v>
      </c>
      <c r="B15" s="28" t="s">
        <v>12</v>
      </c>
      <c r="C15" s="30">
        <v>4825924</v>
      </c>
    </row>
    <row r="16" spans="1:3" ht="12.75" customHeight="1">
      <c r="A16" s="31">
        <v>64.11</v>
      </c>
      <c r="B16" s="28" t="s">
        <v>13</v>
      </c>
      <c r="C16" s="30">
        <v>769325</v>
      </c>
    </row>
    <row r="17" spans="1:3" ht="12.75" customHeight="1">
      <c r="A17" s="31">
        <v>86.001</v>
      </c>
      <c r="B17" s="28" t="s">
        <v>14</v>
      </c>
      <c r="C17" s="30">
        <v>188150</v>
      </c>
    </row>
    <row r="18" spans="1:3" ht="12.75" customHeight="1">
      <c r="A18" s="31">
        <v>96.001</v>
      </c>
      <c r="B18" s="28" t="s">
        <v>15</v>
      </c>
      <c r="C18" s="30">
        <v>19716461</v>
      </c>
    </row>
    <row r="19" spans="1:3" ht="12.75" customHeight="1">
      <c r="A19" s="31">
        <v>96.002</v>
      </c>
      <c r="B19" s="28" t="s">
        <v>16</v>
      </c>
      <c r="C19" s="30">
        <v>97901447</v>
      </c>
    </row>
    <row r="20" spans="1:3" ht="12.75" customHeight="1">
      <c r="A20" s="31">
        <v>96.004</v>
      </c>
      <c r="B20" s="28" t="s">
        <v>17</v>
      </c>
      <c r="C20" s="30">
        <v>24237841</v>
      </c>
    </row>
    <row r="21" spans="1:3" ht="12.75" customHeight="1">
      <c r="A21" s="31">
        <v>96.006</v>
      </c>
      <c r="B21" s="28" t="s">
        <v>19</v>
      </c>
      <c r="C21" s="30">
        <v>6738370</v>
      </c>
    </row>
    <row r="22" spans="1:3" ht="12.75" customHeight="1">
      <c r="A22" s="31" t="s">
        <v>20</v>
      </c>
      <c r="B22" s="28" t="s">
        <v>21</v>
      </c>
      <c r="C22" s="30">
        <v>4914000</v>
      </c>
    </row>
    <row r="23" spans="1:3" ht="12.75" customHeight="1">
      <c r="A23" s="31" t="s">
        <v>22</v>
      </c>
      <c r="B23" s="28" t="s">
        <v>23</v>
      </c>
      <c r="C23" s="30">
        <v>15636832</v>
      </c>
    </row>
    <row r="24" spans="1:3" ht="12.75" customHeight="1">
      <c r="A24" s="31" t="s">
        <v>26</v>
      </c>
      <c r="B24" s="28" t="s">
        <v>27</v>
      </c>
      <c r="C24" s="30">
        <v>112508</v>
      </c>
    </row>
    <row r="25" spans="1:3" ht="12.75" customHeight="1">
      <c r="A25" s="31" t="s">
        <v>28</v>
      </c>
      <c r="B25" s="28" t="s">
        <v>29</v>
      </c>
      <c r="C25" s="30">
        <v>83064</v>
      </c>
    </row>
    <row r="26" spans="1:3" ht="12.75" customHeight="1">
      <c r="A26" s="31"/>
      <c r="B26" s="6" t="s">
        <v>310</v>
      </c>
      <c r="C26" s="44">
        <f>SUM(C9:C25)</f>
        <v>176547496</v>
      </c>
    </row>
    <row r="27" spans="1:3" ht="12.75" customHeight="1">
      <c r="A27" s="31"/>
      <c r="C27" s="30"/>
    </row>
    <row r="28" spans="1:3" ht="12.75" customHeight="1">
      <c r="A28" s="45" t="s">
        <v>241</v>
      </c>
      <c r="C28" s="30"/>
    </row>
    <row r="29" spans="1:3" ht="12.75" customHeight="1">
      <c r="A29" s="31">
        <v>10.427</v>
      </c>
      <c r="B29" s="28" t="s">
        <v>262</v>
      </c>
      <c r="C29" s="30">
        <v>464400</v>
      </c>
    </row>
    <row r="30" spans="1:3" ht="12.75" customHeight="1">
      <c r="A30" s="31">
        <v>10.551</v>
      </c>
      <c r="B30" s="28" t="s">
        <v>30</v>
      </c>
      <c r="C30" s="30">
        <v>3839595</v>
      </c>
    </row>
    <row r="31" spans="1:3" ht="12.75" customHeight="1">
      <c r="A31" s="31">
        <v>10.912</v>
      </c>
      <c r="B31" s="28" t="s">
        <v>31</v>
      </c>
      <c r="C31" s="30">
        <v>1424</v>
      </c>
    </row>
    <row r="32" spans="1:3" ht="12.75" customHeight="1">
      <c r="A32" s="31">
        <v>64.1</v>
      </c>
      <c r="B32" s="28" t="s">
        <v>32</v>
      </c>
      <c r="C32" s="30">
        <v>29558</v>
      </c>
    </row>
    <row r="33" spans="1:3" ht="12.75" customHeight="1">
      <c r="A33" s="31">
        <v>64.101</v>
      </c>
      <c r="B33" s="28" t="s">
        <v>305</v>
      </c>
      <c r="C33" s="30">
        <v>19935</v>
      </c>
    </row>
    <row r="34" spans="1:3" ht="12.75" customHeight="1">
      <c r="A34" s="31">
        <v>64.116</v>
      </c>
      <c r="B34" s="28" t="s">
        <v>33</v>
      </c>
      <c r="C34" s="30">
        <v>23989</v>
      </c>
    </row>
    <row r="35" spans="1:3" ht="12.75" customHeight="1">
      <c r="A35" s="31">
        <v>64.117</v>
      </c>
      <c r="B35" s="28" t="s">
        <v>34</v>
      </c>
      <c r="C35" s="30">
        <v>197150</v>
      </c>
    </row>
    <row r="36" spans="1:3" ht="12.75" customHeight="1">
      <c r="A36" s="31">
        <v>64.124</v>
      </c>
      <c r="B36" s="28" t="s">
        <v>36</v>
      </c>
      <c r="C36" s="30">
        <v>1047591</v>
      </c>
    </row>
    <row r="37" spans="1:3" ht="12.75" customHeight="1">
      <c r="A37" s="31">
        <v>84.063</v>
      </c>
      <c r="B37" s="28" t="s">
        <v>40</v>
      </c>
      <c r="C37" s="30">
        <v>8205443</v>
      </c>
    </row>
    <row r="38" spans="1:3" ht="12.75" customHeight="1">
      <c r="A38" s="31">
        <v>93.773</v>
      </c>
      <c r="B38" s="28" t="s">
        <v>41</v>
      </c>
      <c r="C38" s="30">
        <v>28779944</v>
      </c>
    </row>
    <row r="39" spans="1:3" ht="12.75" customHeight="1">
      <c r="A39" s="31">
        <v>93.774</v>
      </c>
      <c r="B39" s="28" t="s">
        <v>42</v>
      </c>
      <c r="C39" s="30">
        <v>25662066</v>
      </c>
    </row>
    <row r="40" spans="1:3" ht="12.75" customHeight="1">
      <c r="A40" s="31"/>
      <c r="B40" s="6" t="s">
        <v>310</v>
      </c>
      <c r="C40" s="44">
        <f>SUM(C29:C39)</f>
        <v>68271095</v>
      </c>
    </row>
    <row r="41" spans="1:3" ht="12.75" customHeight="1">
      <c r="A41" s="31"/>
      <c r="C41" s="30"/>
    </row>
    <row r="42" spans="1:3" ht="12.75" customHeight="1">
      <c r="A42" s="45" t="s">
        <v>243</v>
      </c>
      <c r="C42" s="30"/>
    </row>
    <row r="43" spans="1:3" ht="12.75" customHeight="1">
      <c r="A43" s="31">
        <v>10.051</v>
      </c>
      <c r="B43" s="28" t="s">
        <v>43</v>
      </c>
      <c r="C43" s="30">
        <v>417052</v>
      </c>
    </row>
    <row r="44" spans="1:3" ht="12.75" customHeight="1">
      <c r="A44" s="31">
        <v>10.055</v>
      </c>
      <c r="B44" s="28" t="s">
        <v>45</v>
      </c>
      <c r="C44" s="30">
        <v>9313884</v>
      </c>
    </row>
    <row r="45" spans="1:3" ht="12.75" customHeight="1">
      <c r="A45" s="31">
        <v>10.069</v>
      </c>
      <c r="B45" s="28" t="s">
        <v>46</v>
      </c>
      <c r="C45" s="30">
        <v>2552205</v>
      </c>
    </row>
    <row r="46" spans="1:3" ht="12.75" customHeight="1">
      <c r="A46" s="31">
        <v>10.072</v>
      </c>
      <c r="B46" s="28" t="s">
        <v>263</v>
      </c>
      <c r="C46" s="30">
        <v>-4159</v>
      </c>
    </row>
    <row r="47" spans="1:3" ht="12.75" customHeight="1">
      <c r="A47" s="31">
        <v>10.08</v>
      </c>
      <c r="B47" s="28" t="s">
        <v>264</v>
      </c>
      <c r="C47" s="30">
        <v>105</v>
      </c>
    </row>
    <row r="48" spans="1:3" ht="12.75" customHeight="1">
      <c r="A48" s="31">
        <v>10.081</v>
      </c>
      <c r="B48" s="28" t="s">
        <v>50</v>
      </c>
      <c r="C48" s="30">
        <v>10134</v>
      </c>
    </row>
    <row r="49" spans="1:3" ht="12.75" customHeight="1">
      <c r="A49" s="31">
        <v>10.45</v>
      </c>
      <c r="B49" s="28" t="s">
        <v>47</v>
      </c>
      <c r="C49" s="30">
        <v>2440026</v>
      </c>
    </row>
    <row r="50" spans="1:3" ht="12.75" customHeight="1">
      <c r="A50" s="31">
        <v>14.85</v>
      </c>
      <c r="B50" s="28" t="s">
        <v>51</v>
      </c>
      <c r="C50" s="30">
        <v>237804</v>
      </c>
    </row>
    <row r="51" spans="1:3" ht="12.75" customHeight="1">
      <c r="A51" s="31" t="s">
        <v>54</v>
      </c>
      <c r="B51" s="28" t="s">
        <v>55</v>
      </c>
      <c r="C51" s="30">
        <v>67388</v>
      </c>
    </row>
    <row r="52" spans="1:3" ht="12.75" customHeight="1">
      <c r="A52" s="31"/>
      <c r="B52" s="6" t="s">
        <v>310</v>
      </c>
      <c r="C52" s="44">
        <f>SUM(C43:C51)</f>
        <v>15034439</v>
      </c>
    </row>
    <row r="53" spans="1:3" ht="12.75" customHeight="1">
      <c r="A53" s="31"/>
      <c r="C53" s="30"/>
    </row>
    <row r="54" spans="1:3" ht="12.75" customHeight="1">
      <c r="A54" s="6" t="s">
        <v>245</v>
      </c>
      <c r="C54" s="30"/>
    </row>
    <row r="55" spans="1:3" ht="12.75" customHeight="1">
      <c r="A55" s="31">
        <v>10.001</v>
      </c>
      <c r="B55" s="28" t="s">
        <v>265</v>
      </c>
      <c r="C55" s="30">
        <v>10850</v>
      </c>
    </row>
    <row r="56" spans="1:3" ht="12.75" customHeight="1">
      <c r="A56" s="31">
        <v>10.073</v>
      </c>
      <c r="B56" s="28" t="s">
        <v>57</v>
      </c>
      <c r="C56" s="30">
        <v>880988</v>
      </c>
    </row>
    <row r="57" spans="1:3" ht="12.75" customHeight="1">
      <c r="A57" s="31">
        <v>10.417</v>
      </c>
      <c r="B57" s="28" t="s">
        <v>227</v>
      </c>
      <c r="C57" s="30">
        <v>20912</v>
      </c>
    </row>
    <row r="58" spans="1:3" ht="12.75" customHeight="1">
      <c r="A58" s="31">
        <v>10.555</v>
      </c>
      <c r="B58" s="28" t="s">
        <v>59</v>
      </c>
      <c r="C58" s="30">
        <v>964084</v>
      </c>
    </row>
    <row r="59" spans="1:3" ht="12.75" customHeight="1">
      <c r="A59" s="31">
        <v>10.557</v>
      </c>
      <c r="B59" s="28" t="s">
        <v>60</v>
      </c>
      <c r="C59" s="30">
        <v>955108</v>
      </c>
    </row>
    <row r="60" spans="1:3" ht="12.75" customHeight="1">
      <c r="A60" s="31">
        <v>11.431</v>
      </c>
      <c r="B60" s="28" t="s">
        <v>304</v>
      </c>
      <c r="C60" s="30">
        <v>145858</v>
      </c>
    </row>
    <row r="61" spans="1:3" ht="12.75" customHeight="1">
      <c r="A61" s="31">
        <v>12.3</v>
      </c>
      <c r="B61" s="28" t="s">
        <v>62</v>
      </c>
      <c r="C61" s="30">
        <v>1118709</v>
      </c>
    </row>
    <row r="62" spans="1:3" ht="12.75" customHeight="1">
      <c r="A62" s="31">
        <v>12.42</v>
      </c>
      <c r="B62" s="28" t="s">
        <v>63</v>
      </c>
      <c r="C62" s="30">
        <v>1979076</v>
      </c>
    </row>
    <row r="63" spans="1:3" ht="12.75" customHeight="1">
      <c r="A63" s="31">
        <v>12.431</v>
      </c>
      <c r="B63" s="28" t="s">
        <v>64</v>
      </c>
      <c r="C63" s="30">
        <v>278372</v>
      </c>
    </row>
    <row r="64" spans="1:3" ht="12.75" customHeight="1">
      <c r="A64" s="31">
        <v>12.901</v>
      </c>
      <c r="B64" s="28" t="s">
        <v>66</v>
      </c>
      <c r="C64" s="30">
        <v>35316</v>
      </c>
    </row>
    <row r="65" spans="1:3" ht="12.75" customHeight="1">
      <c r="A65" s="31">
        <v>12.91</v>
      </c>
      <c r="B65" s="28" t="s">
        <v>267</v>
      </c>
      <c r="C65" s="30">
        <v>587441</v>
      </c>
    </row>
    <row r="66" spans="1:3" ht="12.75" customHeight="1">
      <c r="A66" s="31">
        <v>14.218</v>
      </c>
      <c r="B66" s="28" t="s">
        <v>68</v>
      </c>
      <c r="C66" s="30">
        <v>1048828</v>
      </c>
    </row>
    <row r="67" spans="1:3" ht="12.75" customHeight="1">
      <c r="A67" s="31">
        <v>14.239</v>
      </c>
      <c r="B67" s="28" t="s">
        <v>70</v>
      </c>
      <c r="C67" s="30">
        <v>387572</v>
      </c>
    </row>
    <row r="68" spans="1:3" ht="12.75" customHeight="1">
      <c r="A68" s="31">
        <v>14.87</v>
      </c>
      <c r="B68" s="28" t="s">
        <v>71</v>
      </c>
      <c r="C68" s="30">
        <v>58065</v>
      </c>
    </row>
    <row r="69" spans="1:3" ht="12.75" customHeight="1">
      <c r="A69" s="31">
        <v>14.871</v>
      </c>
      <c r="B69" s="28" t="s">
        <v>72</v>
      </c>
      <c r="C69" s="30">
        <v>9468731</v>
      </c>
    </row>
    <row r="70" spans="1:3" ht="12.75" customHeight="1">
      <c r="A70" s="31">
        <v>14.872</v>
      </c>
      <c r="B70" s="28" t="s">
        <v>73</v>
      </c>
      <c r="C70" s="30">
        <v>239321</v>
      </c>
    </row>
    <row r="71" spans="1:3" ht="12.75" customHeight="1">
      <c r="A71" s="31">
        <v>15.808</v>
      </c>
      <c r="B71" s="28" t="s">
        <v>268</v>
      </c>
      <c r="C71" s="30">
        <v>152000</v>
      </c>
    </row>
    <row r="72" spans="1:3" ht="12.75" customHeight="1">
      <c r="A72" s="31">
        <v>15.81</v>
      </c>
      <c r="B72" s="28" t="s">
        <v>269</v>
      </c>
      <c r="C72" s="30">
        <v>187167</v>
      </c>
    </row>
    <row r="73" spans="1:3" ht="12.75" customHeight="1">
      <c r="A73" s="31">
        <v>16.607</v>
      </c>
      <c r="B73" s="28" t="s">
        <v>77</v>
      </c>
      <c r="C73" s="30">
        <v>8208</v>
      </c>
    </row>
    <row r="74" spans="1:3" ht="12.75" customHeight="1">
      <c r="A74" s="31">
        <v>16.71</v>
      </c>
      <c r="B74" s="28" t="s">
        <v>303</v>
      </c>
      <c r="C74" s="30">
        <v>-2</v>
      </c>
    </row>
    <row r="75" spans="1:3" ht="12.75" customHeight="1">
      <c r="A75" s="31">
        <v>16.738</v>
      </c>
      <c r="B75" s="28" t="s">
        <v>302</v>
      </c>
      <c r="C75" s="30">
        <v>94201</v>
      </c>
    </row>
    <row r="76" spans="1:3" ht="12.75" customHeight="1">
      <c r="A76" s="31">
        <v>17.502</v>
      </c>
      <c r="B76" s="28" t="s">
        <v>80</v>
      </c>
      <c r="C76" s="30">
        <v>-42476</v>
      </c>
    </row>
    <row r="77" spans="1:3" ht="12.75" customHeight="1">
      <c r="A77" s="31">
        <v>20.205</v>
      </c>
      <c r="B77" s="28" t="s">
        <v>81</v>
      </c>
      <c r="C77" s="30">
        <v>6513357</v>
      </c>
    </row>
    <row r="78" spans="1:3" ht="12.75" customHeight="1">
      <c r="A78" s="31">
        <v>20.5</v>
      </c>
      <c r="B78" s="28" t="s">
        <v>301</v>
      </c>
      <c r="C78" s="30">
        <v>485437</v>
      </c>
    </row>
    <row r="79" spans="1:3" ht="12.75" customHeight="1">
      <c r="A79" s="31" t="s">
        <v>84</v>
      </c>
      <c r="B79" s="28" t="s">
        <v>85</v>
      </c>
      <c r="C79" s="30">
        <v>2888664</v>
      </c>
    </row>
    <row r="80" spans="1:3" ht="12.75" customHeight="1">
      <c r="A80" s="31">
        <v>45.024</v>
      </c>
      <c r="B80" s="28" t="s">
        <v>86</v>
      </c>
      <c r="C80" s="30">
        <v>41000</v>
      </c>
    </row>
    <row r="81" spans="1:3" ht="12.75" customHeight="1">
      <c r="A81" s="31">
        <v>45.129</v>
      </c>
      <c r="B81" s="28" t="s">
        <v>87</v>
      </c>
      <c r="C81" s="30">
        <v>522547</v>
      </c>
    </row>
    <row r="82" spans="1:3" ht="12.75" customHeight="1">
      <c r="A82" s="31">
        <v>45.16</v>
      </c>
      <c r="B82" s="28" t="s">
        <v>88</v>
      </c>
      <c r="C82" s="30">
        <v>85000</v>
      </c>
    </row>
    <row r="83" spans="1:3" ht="12.75" customHeight="1">
      <c r="A83" s="31">
        <v>45.168</v>
      </c>
      <c r="B83" s="28" t="s">
        <v>274</v>
      </c>
      <c r="C83" s="30">
        <v>57320</v>
      </c>
    </row>
    <row r="84" spans="1:3" ht="12.75" customHeight="1">
      <c r="A84" s="31">
        <v>47.041</v>
      </c>
      <c r="B84" s="28" t="s">
        <v>93</v>
      </c>
      <c r="C84" s="30">
        <v>872569</v>
      </c>
    </row>
    <row r="85" spans="1:3" ht="12.75" customHeight="1">
      <c r="A85" s="31">
        <v>47.049</v>
      </c>
      <c r="B85" s="28" t="s">
        <v>94</v>
      </c>
      <c r="C85" s="30">
        <v>3222134</v>
      </c>
    </row>
    <row r="86" spans="1:3" ht="12.75" customHeight="1">
      <c r="A86" s="31">
        <v>47.05</v>
      </c>
      <c r="B86" s="28" t="s">
        <v>95</v>
      </c>
      <c r="C86" s="30">
        <v>2104216</v>
      </c>
    </row>
    <row r="87" spans="1:3" ht="12.75" customHeight="1">
      <c r="A87" s="31">
        <v>47.07</v>
      </c>
      <c r="B87" s="28" t="s">
        <v>96</v>
      </c>
      <c r="C87" s="30">
        <v>503681</v>
      </c>
    </row>
    <row r="88" spans="1:3" ht="12.75" customHeight="1">
      <c r="A88" s="31">
        <v>47.074</v>
      </c>
      <c r="B88" s="28" t="s">
        <v>97</v>
      </c>
      <c r="C88" s="30">
        <v>2212852</v>
      </c>
    </row>
    <row r="89" spans="1:3" ht="12.75" customHeight="1">
      <c r="A89" s="31">
        <v>47.075</v>
      </c>
      <c r="B89" s="28" t="s">
        <v>98</v>
      </c>
      <c r="C89" s="30">
        <v>754908</v>
      </c>
    </row>
    <row r="90" spans="1:3" ht="12.75" customHeight="1">
      <c r="A90" s="31">
        <v>47.076</v>
      </c>
      <c r="B90" s="28" t="s">
        <v>99</v>
      </c>
      <c r="C90" s="30">
        <v>1586789</v>
      </c>
    </row>
    <row r="91" spans="1:3" ht="12.75" customHeight="1">
      <c r="A91" s="31">
        <v>66.516</v>
      </c>
      <c r="B91" s="28" t="s">
        <v>300</v>
      </c>
      <c r="C91" s="30">
        <v>9906</v>
      </c>
    </row>
    <row r="92" spans="1:3" ht="12.75" customHeight="1">
      <c r="A92" s="31">
        <v>81.049</v>
      </c>
      <c r="B92" s="28" t="s">
        <v>103</v>
      </c>
      <c r="C92" s="30">
        <v>1042687</v>
      </c>
    </row>
    <row r="93" spans="1:3" ht="12.75" customHeight="1">
      <c r="A93" s="31">
        <v>81.108</v>
      </c>
      <c r="B93" s="28" t="s">
        <v>105</v>
      </c>
      <c r="C93" s="30">
        <v>300000</v>
      </c>
    </row>
    <row r="94" spans="1:3" ht="12.75" customHeight="1">
      <c r="A94" s="31">
        <v>84.01</v>
      </c>
      <c r="B94" s="28" t="s">
        <v>106</v>
      </c>
      <c r="C94" s="30">
        <v>1017804</v>
      </c>
    </row>
    <row r="95" spans="1:3" ht="12.75" customHeight="1">
      <c r="A95" s="31">
        <v>84.015</v>
      </c>
      <c r="B95" s="28" t="s">
        <v>107</v>
      </c>
      <c r="C95" s="30">
        <v>455556</v>
      </c>
    </row>
    <row r="96" spans="1:3" ht="12.75" customHeight="1">
      <c r="A96" s="31">
        <v>84.017</v>
      </c>
      <c r="B96" s="28" t="s">
        <v>299</v>
      </c>
      <c r="C96" s="30">
        <v>61055</v>
      </c>
    </row>
    <row r="97" spans="1:3" ht="12.75" customHeight="1">
      <c r="A97" s="31">
        <v>84.019</v>
      </c>
      <c r="B97" s="28" t="s">
        <v>298</v>
      </c>
      <c r="C97" s="30">
        <v>32805</v>
      </c>
    </row>
    <row r="98" spans="1:3" ht="12.75" customHeight="1">
      <c r="A98" s="31">
        <v>84.041</v>
      </c>
      <c r="B98" s="28" t="s">
        <v>111</v>
      </c>
      <c r="C98" s="30">
        <v>121552</v>
      </c>
    </row>
    <row r="99" spans="1:3" ht="12.75" customHeight="1">
      <c r="A99" s="31">
        <v>84.042</v>
      </c>
      <c r="B99" s="28" t="s">
        <v>112</v>
      </c>
      <c r="C99" s="30">
        <v>330719</v>
      </c>
    </row>
    <row r="100" spans="1:3" ht="12.75" customHeight="1">
      <c r="A100" s="31">
        <v>84.047</v>
      </c>
      <c r="B100" s="28" t="s">
        <v>113</v>
      </c>
      <c r="C100" s="30">
        <v>490200</v>
      </c>
    </row>
    <row r="101" spans="1:3" ht="12.75" customHeight="1">
      <c r="A101" s="31">
        <v>84.116</v>
      </c>
      <c r="B101" s="28" t="s">
        <v>114</v>
      </c>
      <c r="C101" s="30">
        <v>143840</v>
      </c>
    </row>
    <row r="102" spans="1:3" ht="12.75" customHeight="1">
      <c r="A102" s="31">
        <v>84.126</v>
      </c>
      <c r="B102" s="28" t="s">
        <v>115</v>
      </c>
      <c r="C102" s="30">
        <v>657970</v>
      </c>
    </row>
    <row r="103" spans="1:3" ht="12.75" customHeight="1">
      <c r="A103" s="31">
        <v>84.129</v>
      </c>
      <c r="B103" s="28" t="s">
        <v>116</v>
      </c>
      <c r="C103" s="30">
        <v>150000</v>
      </c>
    </row>
    <row r="104" spans="1:3" ht="12.75" customHeight="1">
      <c r="A104" s="31">
        <v>84.132</v>
      </c>
      <c r="B104" s="28" t="s">
        <v>117</v>
      </c>
      <c r="C104" s="30">
        <v>197278</v>
      </c>
    </row>
    <row r="105" spans="1:3" ht="12.75" customHeight="1">
      <c r="A105" s="31">
        <v>84.133</v>
      </c>
      <c r="B105" s="28" t="s">
        <v>118</v>
      </c>
      <c r="C105" s="30">
        <v>899877</v>
      </c>
    </row>
    <row r="106" spans="1:3" ht="12.75" customHeight="1">
      <c r="A106" s="31">
        <v>84.153</v>
      </c>
      <c r="B106" s="28" t="s">
        <v>119</v>
      </c>
      <c r="C106" s="30">
        <v>85996</v>
      </c>
    </row>
    <row r="107" spans="1:3" ht="12.75" customHeight="1">
      <c r="A107" s="31">
        <v>84.17</v>
      </c>
      <c r="B107" s="28" t="s">
        <v>297</v>
      </c>
      <c r="C107" s="30">
        <v>41822</v>
      </c>
    </row>
    <row r="108" spans="1:3" ht="12.75" customHeight="1">
      <c r="A108" s="31">
        <v>84.184</v>
      </c>
      <c r="B108" s="28" t="s">
        <v>296</v>
      </c>
      <c r="C108" s="30">
        <v>185505</v>
      </c>
    </row>
    <row r="109" spans="1:3" ht="12.75" customHeight="1">
      <c r="A109" s="31">
        <v>84.2</v>
      </c>
      <c r="B109" s="28" t="s">
        <v>120</v>
      </c>
      <c r="C109" s="30">
        <v>784035</v>
      </c>
    </row>
    <row r="110" spans="1:3" ht="12.75" customHeight="1">
      <c r="A110" s="31">
        <v>84.215</v>
      </c>
      <c r="B110" s="28" t="s">
        <v>121</v>
      </c>
      <c r="C110" s="30">
        <v>1808831</v>
      </c>
    </row>
    <row r="111" spans="1:3" ht="12.75" customHeight="1">
      <c r="A111" s="31">
        <v>84.224</v>
      </c>
      <c r="B111" s="28" t="s">
        <v>122</v>
      </c>
      <c r="C111" s="30">
        <v>359191</v>
      </c>
    </row>
    <row r="112" spans="1:3" ht="12.75" customHeight="1">
      <c r="A112" s="31">
        <v>84.235</v>
      </c>
      <c r="B112" s="28" t="s">
        <v>295</v>
      </c>
      <c r="C112" s="30">
        <v>744000</v>
      </c>
    </row>
    <row r="113" spans="1:3" ht="12.75" customHeight="1">
      <c r="A113" s="31">
        <v>84.325</v>
      </c>
      <c r="B113" s="28" t="s">
        <v>279</v>
      </c>
      <c r="C113" s="30">
        <v>199876</v>
      </c>
    </row>
    <row r="114" spans="1:3" ht="12.75" customHeight="1">
      <c r="A114" s="31">
        <v>84.343</v>
      </c>
      <c r="B114" s="28" t="s">
        <v>124</v>
      </c>
      <c r="C114" s="30">
        <v>50000</v>
      </c>
    </row>
    <row r="115" spans="1:3" ht="12.75" customHeight="1">
      <c r="A115" s="31">
        <v>84.358</v>
      </c>
      <c r="B115" s="28" t="s">
        <v>280</v>
      </c>
      <c r="C115" s="30">
        <v>43430</v>
      </c>
    </row>
    <row r="116" spans="1:3" ht="12.75" customHeight="1">
      <c r="A116" s="31">
        <v>93.103</v>
      </c>
      <c r="B116" s="28" t="s">
        <v>125</v>
      </c>
      <c r="C116" s="30">
        <v>301655</v>
      </c>
    </row>
    <row r="117" spans="1:3" ht="12.75" customHeight="1">
      <c r="A117" s="31">
        <v>93.11</v>
      </c>
      <c r="B117" s="28" t="s">
        <v>126</v>
      </c>
      <c r="C117" s="30">
        <v>1010000</v>
      </c>
    </row>
    <row r="118" spans="1:3" ht="12.75" customHeight="1">
      <c r="A118" s="31">
        <v>93.113</v>
      </c>
      <c r="B118" s="28" t="s">
        <v>127</v>
      </c>
      <c r="C118" s="30">
        <v>397141</v>
      </c>
    </row>
    <row r="119" spans="1:3" ht="12.75" customHeight="1">
      <c r="A119" s="31">
        <v>93.115</v>
      </c>
      <c r="B119" s="28" t="s">
        <v>128</v>
      </c>
      <c r="C119" s="30">
        <v>1061113</v>
      </c>
    </row>
    <row r="120" spans="1:3" ht="12.75" customHeight="1">
      <c r="A120" s="31">
        <v>93.121</v>
      </c>
      <c r="B120" s="28" t="s">
        <v>129</v>
      </c>
      <c r="C120" s="30">
        <v>9212352</v>
      </c>
    </row>
    <row r="121" spans="1:3" ht="12.75" customHeight="1">
      <c r="A121" s="31">
        <v>93.124</v>
      </c>
      <c r="B121" s="28" t="s">
        <v>130</v>
      </c>
      <c r="C121" s="30">
        <v>8707</v>
      </c>
    </row>
    <row r="122" spans="1:3" ht="12.75" customHeight="1">
      <c r="A122" s="31">
        <v>93.135</v>
      </c>
      <c r="B122" s="28" t="s">
        <v>132</v>
      </c>
      <c r="C122" s="30">
        <v>763700</v>
      </c>
    </row>
    <row r="123" spans="1:3" ht="12.75" customHeight="1">
      <c r="A123" s="31">
        <v>93.136</v>
      </c>
      <c r="B123" s="28" t="s">
        <v>281</v>
      </c>
      <c r="C123" s="30">
        <v>897812</v>
      </c>
    </row>
    <row r="124" spans="1:3" ht="12.75" customHeight="1">
      <c r="A124" s="31">
        <v>93.145</v>
      </c>
      <c r="B124" s="28" t="s">
        <v>133</v>
      </c>
      <c r="C124" s="30">
        <v>638080</v>
      </c>
    </row>
    <row r="125" spans="1:3" ht="12.75" customHeight="1">
      <c r="A125" s="31">
        <v>93.156</v>
      </c>
      <c r="B125" s="28" t="s">
        <v>282</v>
      </c>
      <c r="C125" s="30">
        <v>483507</v>
      </c>
    </row>
    <row r="126" spans="1:3" ht="12.75" customHeight="1">
      <c r="A126" s="31">
        <v>93.172</v>
      </c>
      <c r="B126" s="28" t="s">
        <v>134</v>
      </c>
      <c r="C126" s="30">
        <v>497176</v>
      </c>
    </row>
    <row r="127" spans="1:3" ht="12.75" customHeight="1">
      <c r="A127" s="31">
        <v>93.173</v>
      </c>
      <c r="B127" s="28" t="s">
        <v>135</v>
      </c>
      <c r="C127" s="30">
        <v>9163166</v>
      </c>
    </row>
    <row r="128" spans="1:3" ht="12.75" customHeight="1">
      <c r="A128" s="31">
        <v>93.184</v>
      </c>
      <c r="B128" s="28" t="s">
        <v>283</v>
      </c>
      <c r="C128" s="30">
        <v>910000</v>
      </c>
    </row>
    <row r="129" spans="1:3" ht="12.75" customHeight="1">
      <c r="A129" s="31">
        <v>93.213</v>
      </c>
      <c r="B129" s="28" t="s">
        <v>136</v>
      </c>
      <c r="C129" s="30">
        <v>45480</v>
      </c>
    </row>
    <row r="130" spans="1:3" ht="12.75" customHeight="1">
      <c r="A130" s="31">
        <v>93.226</v>
      </c>
      <c r="B130" s="28" t="s">
        <v>137</v>
      </c>
      <c r="C130" s="30">
        <v>406110</v>
      </c>
    </row>
    <row r="131" spans="1:3" ht="12.75" customHeight="1">
      <c r="A131" s="31">
        <v>93.236</v>
      </c>
      <c r="B131" s="28" t="s">
        <v>138</v>
      </c>
      <c r="C131" s="30">
        <v>159714</v>
      </c>
    </row>
    <row r="132" spans="1:3" ht="12.75" customHeight="1">
      <c r="A132" s="31">
        <v>93.242</v>
      </c>
      <c r="B132" s="28" t="s">
        <v>139</v>
      </c>
      <c r="C132" s="30">
        <v>9070061</v>
      </c>
    </row>
    <row r="133" spans="1:3" ht="12.75" customHeight="1">
      <c r="A133" s="31">
        <v>93.249</v>
      </c>
      <c r="B133" s="28" t="s">
        <v>140</v>
      </c>
      <c r="C133" s="30">
        <v>421704</v>
      </c>
    </row>
    <row r="134" spans="1:3" ht="12.75" customHeight="1">
      <c r="A134" s="31">
        <v>93.251</v>
      </c>
      <c r="B134" s="28" t="s">
        <v>141</v>
      </c>
      <c r="C134" s="30">
        <v>139829</v>
      </c>
    </row>
    <row r="135" spans="1:3" ht="12.75" customHeight="1">
      <c r="A135" s="31">
        <v>93.262</v>
      </c>
      <c r="B135" s="28" t="s">
        <v>142</v>
      </c>
      <c r="C135" s="30">
        <v>1332414</v>
      </c>
    </row>
    <row r="136" spans="1:3" ht="12.75" customHeight="1">
      <c r="A136" s="31">
        <v>93.263</v>
      </c>
      <c r="B136" s="28" t="s">
        <v>294</v>
      </c>
      <c r="C136" s="30">
        <v>982517</v>
      </c>
    </row>
    <row r="137" spans="1:3" ht="12.75" customHeight="1">
      <c r="A137" s="31">
        <v>93.271</v>
      </c>
      <c r="B137" s="28" t="s">
        <v>143</v>
      </c>
      <c r="C137" s="30">
        <v>122142</v>
      </c>
    </row>
    <row r="138" spans="1:3" ht="12.75" customHeight="1">
      <c r="A138" s="31">
        <v>93.272</v>
      </c>
      <c r="B138" s="28" t="s">
        <v>144</v>
      </c>
      <c r="C138" s="30">
        <v>9581</v>
      </c>
    </row>
    <row r="139" spans="1:3" ht="12.75" customHeight="1">
      <c r="A139" s="31">
        <v>93.273</v>
      </c>
      <c r="B139" s="28" t="s">
        <v>145</v>
      </c>
      <c r="C139" s="30">
        <v>2062281</v>
      </c>
    </row>
    <row r="140" spans="1:3" ht="12.75" customHeight="1">
      <c r="A140" s="31">
        <v>93.276</v>
      </c>
      <c r="B140" s="28" t="s">
        <v>78</v>
      </c>
      <c r="C140" s="30">
        <v>100000</v>
      </c>
    </row>
    <row r="141" spans="1:3" ht="12.75" customHeight="1">
      <c r="A141" s="31">
        <v>93.278</v>
      </c>
      <c r="B141" s="28" t="s">
        <v>146</v>
      </c>
      <c r="C141" s="30">
        <v>196813</v>
      </c>
    </row>
    <row r="142" spans="1:3" ht="12.75" customHeight="1">
      <c r="A142" s="31">
        <v>93.279</v>
      </c>
      <c r="B142" s="28" t="s">
        <v>147</v>
      </c>
      <c r="C142" s="30">
        <v>4185890</v>
      </c>
    </row>
    <row r="143" spans="1:3" ht="12.75" customHeight="1">
      <c r="A143" s="31">
        <v>93.286</v>
      </c>
      <c r="B143" s="28" t="s">
        <v>150</v>
      </c>
      <c r="C143" s="30">
        <v>3520798</v>
      </c>
    </row>
    <row r="144" spans="1:3" ht="12.75" customHeight="1">
      <c r="A144" s="31">
        <v>93.358</v>
      </c>
      <c r="B144" s="28" t="s">
        <v>154</v>
      </c>
      <c r="C144" s="30">
        <v>38378</v>
      </c>
    </row>
    <row r="145" spans="1:3" ht="12.75" customHeight="1">
      <c r="A145" s="31">
        <v>93.361</v>
      </c>
      <c r="B145" s="28" t="s">
        <v>155</v>
      </c>
      <c r="C145" s="30">
        <v>1804491</v>
      </c>
    </row>
    <row r="146" spans="1:3" ht="12.75" customHeight="1">
      <c r="A146" s="31">
        <v>93.375</v>
      </c>
      <c r="B146" s="28" t="s">
        <v>156</v>
      </c>
      <c r="C146" s="30">
        <v>145794</v>
      </c>
    </row>
    <row r="147" spans="1:3" ht="12.75" customHeight="1">
      <c r="A147" s="31">
        <v>93.389</v>
      </c>
      <c r="B147" s="28" t="s">
        <v>157</v>
      </c>
      <c r="C147" s="30">
        <v>7032369</v>
      </c>
    </row>
    <row r="148" spans="1:3" ht="12.75" customHeight="1">
      <c r="A148" s="31">
        <v>93.393</v>
      </c>
      <c r="B148" s="28" t="s">
        <v>158</v>
      </c>
      <c r="C148" s="30">
        <v>2427739</v>
      </c>
    </row>
    <row r="149" spans="1:3" ht="12.75" customHeight="1">
      <c r="A149" s="31">
        <v>93.394</v>
      </c>
      <c r="B149" s="28" t="s">
        <v>159</v>
      </c>
      <c r="C149" s="30">
        <v>4425413</v>
      </c>
    </row>
    <row r="150" spans="1:3" ht="12.75" customHeight="1">
      <c r="A150" s="31">
        <v>93.395</v>
      </c>
      <c r="B150" s="28" t="s">
        <v>160</v>
      </c>
      <c r="C150" s="30">
        <v>3900078</v>
      </c>
    </row>
    <row r="151" spans="1:3" ht="12.75" customHeight="1">
      <c r="A151" s="31">
        <v>93.396</v>
      </c>
      <c r="B151" s="28" t="s">
        <v>161</v>
      </c>
      <c r="C151" s="30">
        <v>1992304</v>
      </c>
    </row>
    <row r="152" spans="1:3" ht="12.75" customHeight="1">
      <c r="A152" s="31">
        <v>93.397</v>
      </c>
      <c r="B152" s="28" t="s">
        <v>162</v>
      </c>
      <c r="C152" s="30">
        <v>5171995</v>
      </c>
    </row>
    <row r="153" spans="1:3" ht="12.75" customHeight="1">
      <c r="A153" s="31">
        <v>93.398</v>
      </c>
      <c r="B153" s="28" t="s">
        <v>163</v>
      </c>
      <c r="C153" s="30">
        <v>527334</v>
      </c>
    </row>
    <row r="154" spans="1:3" ht="12.75" customHeight="1">
      <c r="A154" s="31">
        <v>93.399</v>
      </c>
      <c r="B154" s="28" t="s">
        <v>164</v>
      </c>
      <c r="C154" s="30">
        <v>1083389</v>
      </c>
    </row>
    <row r="155" spans="1:3" ht="12.75" customHeight="1">
      <c r="A155" s="31">
        <v>93.55</v>
      </c>
      <c r="B155" s="28" t="s">
        <v>165</v>
      </c>
      <c r="C155" s="30">
        <v>200000</v>
      </c>
    </row>
    <row r="156" spans="1:3" ht="12.75" customHeight="1">
      <c r="A156" s="31">
        <v>93.556</v>
      </c>
      <c r="B156" s="28" t="s">
        <v>293</v>
      </c>
      <c r="C156" s="30">
        <v>235000</v>
      </c>
    </row>
    <row r="157" spans="1:3" ht="12.75" customHeight="1">
      <c r="A157" s="31">
        <v>93.557</v>
      </c>
      <c r="B157" s="28" t="s">
        <v>166</v>
      </c>
      <c r="C157" s="30">
        <v>100000</v>
      </c>
    </row>
    <row r="158" spans="1:3" ht="12.75" customHeight="1">
      <c r="A158" s="31">
        <v>93.558</v>
      </c>
      <c r="B158" s="28" t="s">
        <v>167</v>
      </c>
      <c r="C158" s="30">
        <v>5228297</v>
      </c>
    </row>
    <row r="159" spans="1:3" ht="12.75" customHeight="1">
      <c r="A159" s="31">
        <v>93.563</v>
      </c>
      <c r="B159" s="28" t="s">
        <v>168</v>
      </c>
      <c r="C159" s="30">
        <v>684050</v>
      </c>
    </row>
    <row r="160" spans="1:3" ht="12.75" customHeight="1">
      <c r="A160" s="31">
        <v>93.568</v>
      </c>
      <c r="B160" s="28" t="s">
        <v>169</v>
      </c>
      <c r="C160" s="30">
        <v>333002</v>
      </c>
    </row>
    <row r="161" spans="1:3" ht="12.75" customHeight="1">
      <c r="A161" s="31">
        <v>93.623</v>
      </c>
      <c r="B161" s="28" t="s">
        <v>170</v>
      </c>
      <c r="C161" s="30">
        <v>88657</v>
      </c>
    </row>
    <row r="162" spans="1:3" ht="12.75" customHeight="1">
      <c r="A162" s="31">
        <v>93.632</v>
      </c>
      <c r="B162" s="28" t="s">
        <v>171</v>
      </c>
      <c r="C162" s="30">
        <v>500000</v>
      </c>
    </row>
    <row r="163" spans="1:3" ht="12.75" customHeight="1">
      <c r="A163" s="31">
        <v>93.648</v>
      </c>
      <c r="B163" s="28" t="s">
        <v>172</v>
      </c>
      <c r="C163" s="30">
        <v>200000</v>
      </c>
    </row>
    <row r="164" spans="1:3" ht="12.75" customHeight="1">
      <c r="A164" s="31">
        <v>93.767</v>
      </c>
      <c r="B164" s="28" t="s">
        <v>173</v>
      </c>
      <c r="C164" s="30">
        <v>542156</v>
      </c>
    </row>
    <row r="165" spans="1:3" ht="12.75" customHeight="1">
      <c r="A165" s="31">
        <v>93.777</v>
      </c>
      <c r="B165" s="28" t="s">
        <v>174</v>
      </c>
      <c r="C165" s="30">
        <v>76005</v>
      </c>
    </row>
    <row r="166" spans="1:3" ht="12.75" customHeight="1">
      <c r="A166" s="31">
        <v>93.778</v>
      </c>
      <c r="B166" s="28" t="s">
        <v>175</v>
      </c>
      <c r="C166" s="30">
        <v>26995394</v>
      </c>
    </row>
    <row r="167" spans="1:3" ht="12.75" customHeight="1">
      <c r="A167" s="31">
        <v>93.837</v>
      </c>
      <c r="B167" s="28" t="s">
        <v>177</v>
      </c>
      <c r="C167" s="30">
        <v>19294746</v>
      </c>
    </row>
    <row r="168" spans="1:3" ht="12.75" customHeight="1">
      <c r="A168" s="31">
        <v>93.838</v>
      </c>
      <c r="B168" s="28" t="s">
        <v>178</v>
      </c>
      <c r="C168" s="30">
        <v>12173831</v>
      </c>
    </row>
    <row r="169" spans="1:3" ht="12.75" customHeight="1">
      <c r="A169" s="31">
        <v>93.839</v>
      </c>
      <c r="B169" s="28" t="s">
        <v>179</v>
      </c>
      <c r="C169" s="30">
        <v>1325824</v>
      </c>
    </row>
    <row r="170" spans="1:3" ht="12.75" customHeight="1">
      <c r="A170" s="31">
        <v>93.846</v>
      </c>
      <c r="B170" s="28" t="s">
        <v>180</v>
      </c>
      <c r="C170" s="30">
        <v>3499358</v>
      </c>
    </row>
    <row r="171" spans="1:3" ht="12.75" customHeight="1">
      <c r="A171" s="31">
        <v>93.847</v>
      </c>
      <c r="B171" s="28" t="s">
        <v>181</v>
      </c>
      <c r="C171" s="30">
        <v>4575786</v>
      </c>
    </row>
    <row r="172" spans="1:3" ht="12.75" customHeight="1">
      <c r="A172" s="31">
        <v>93.848</v>
      </c>
      <c r="B172" s="28" t="s">
        <v>182</v>
      </c>
      <c r="C172" s="30">
        <v>1655755</v>
      </c>
    </row>
    <row r="173" spans="1:3" ht="12.75" customHeight="1">
      <c r="A173" s="31">
        <v>93.849</v>
      </c>
      <c r="B173" s="28" t="s">
        <v>183</v>
      </c>
      <c r="C173" s="30">
        <v>2390107</v>
      </c>
    </row>
    <row r="174" spans="1:3" ht="12.75" customHeight="1">
      <c r="A174" s="31">
        <v>93.853</v>
      </c>
      <c r="B174" s="28" t="s">
        <v>184</v>
      </c>
      <c r="C174" s="30">
        <v>15696084</v>
      </c>
    </row>
    <row r="175" spans="1:3" ht="12.75" customHeight="1">
      <c r="A175" s="31">
        <v>93.855</v>
      </c>
      <c r="B175" s="28" t="s">
        <v>185</v>
      </c>
      <c r="C175" s="30">
        <v>4833857</v>
      </c>
    </row>
    <row r="176" spans="1:3" ht="12.75" customHeight="1">
      <c r="A176" s="31">
        <v>93.856</v>
      </c>
      <c r="B176" s="28" t="s">
        <v>186</v>
      </c>
      <c r="C176" s="30">
        <v>9205438</v>
      </c>
    </row>
    <row r="177" spans="1:3" ht="12.75" customHeight="1">
      <c r="A177" s="31">
        <v>93.859</v>
      </c>
      <c r="B177" s="28" t="s">
        <v>187</v>
      </c>
      <c r="C177" s="30">
        <v>8886829</v>
      </c>
    </row>
    <row r="178" spans="1:3" ht="12.75" customHeight="1">
      <c r="A178" s="31">
        <v>93.865</v>
      </c>
      <c r="B178" s="28" t="s">
        <v>190</v>
      </c>
      <c r="C178" s="30">
        <v>6376457</v>
      </c>
    </row>
    <row r="179" spans="1:3" ht="12.75" customHeight="1">
      <c r="A179" s="31">
        <v>93.866</v>
      </c>
      <c r="B179" s="28" t="s">
        <v>191</v>
      </c>
      <c r="C179" s="30">
        <v>2929806</v>
      </c>
    </row>
    <row r="180" spans="1:3" ht="12.75" customHeight="1">
      <c r="A180" s="31">
        <v>93.867</v>
      </c>
      <c r="B180" s="28" t="s">
        <v>192</v>
      </c>
      <c r="C180" s="30">
        <v>2917458</v>
      </c>
    </row>
    <row r="181" spans="1:3" ht="12.75" customHeight="1">
      <c r="A181" s="31">
        <v>93.879</v>
      </c>
      <c r="B181" s="28" t="s">
        <v>193</v>
      </c>
      <c r="C181" s="30">
        <v>204851</v>
      </c>
    </row>
    <row r="182" spans="1:3" ht="12.75" customHeight="1">
      <c r="A182" s="31">
        <v>93.884</v>
      </c>
      <c r="B182" s="28" t="s">
        <v>194</v>
      </c>
      <c r="C182" s="30">
        <v>295600</v>
      </c>
    </row>
    <row r="183" spans="1:3" ht="12.75" customHeight="1">
      <c r="A183" s="31">
        <v>93.887</v>
      </c>
      <c r="B183" s="28" t="s">
        <v>292</v>
      </c>
      <c r="C183" s="30">
        <v>1374892</v>
      </c>
    </row>
    <row r="184" spans="1:3" ht="12.75" customHeight="1">
      <c r="A184" s="31">
        <v>93.894</v>
      </c>
      <c r="B184" s="28" t="s">
        <v>195</v>
      </c>
      <c r="C184" s="30">
        <v>1000000</v>
      </c>
    </row>
    <row r="185" spans="1:3" ht="12.75" customHeight="1">
      <c r="A185" s="31">
        <v>93.925</v>
      </c>
      <c r="B185" s="28" t="s">
        <v>196</v>
      </c>
      <c r="C185" s="30">
        <v>203921</v>
      </c>
    </row>
    <row r="186" spans="1:3" ht="12.75" customHeight="1">
      <c r="A186" s="31">
        <v>93.928</v>
      </c>
      <c r="B186" s="28" t="s">
        <v>291</v>
      </c>
      <c r="C186" s="30">
        <v>74972</v>
      </c>
    </row>
    <row r="187" spans="1:3" ht="12.75" customHeight="1">
      <c r="A187" s="31">
        <v>93.959</v>
      </c>
      <c r="B187" s="28" t="s">
        <v>199</v>
      </c>
      <c r="C187" s="30">
        <v>436785</v>
      </c>
    </row>
    <row r="188" spans="1:3" ht="12.75" customHeight="1">
      <c r="A188" s="31">
        <v>93.964</v>
      </c>
      <c r="B188" s="28" t="s">
        <v>200</v>
      </c>
      <c r="C188" s="30">
        <v>22838</v>
      </c>
    </row>
    <row r="189" spans="1:3" ht="12.75" customHeight="1">
      <c r="A189" s="31">
        <v>93.969</v>
      </c>
      <c r="B189" s="28" t="s">
        <v>201</v>
      </c>
      <c r="C189" s="30">
        <v>324000</v>
      </c>
    </row>
    <row r="190" spans="1:3" ht="12.75" customHeight="1">
      <c r="A190" s="31">
        <v>93.989</v>
      </c>
      <c r="B190" s="28" t="s">
        <v>202</v>
      </c>
      <c r="C190" s="30">
        <v>613013</v>
      </c>
    </row>
    <row r="191" spans="1:3" ht="12.75" customHeight="1">
      <c r="A191" s="31">
        <v>94.002</v>
      </c>
      <c r="B191" s="28" t="s">
        <v>203</v>
      </c>
      <c r="C191" s="30">
        <v>86871</v>
      </c>
    </row>
    <row r="192" spans="1:3" ht="12.75" customHeight="1">
      <c r="A192" s="31">
        <v>94.011</v>
      </c>
      <c r="B192" s="28" t="s">
        <v>284</v>
      </c>
      <c r="C192" s="30">
        <v>45862</v>
      </c>
    </row>
    <row r="193" spans="1:3" ht="12.75" customHeight="1">
      <c r="A193" s="31">
        <v>97.024</v>
      </c>
      <c r="B193" s="28" t="s">
        <v>205</v>
      </c>
      <c r="C193" s="30">
        <v>47714</v>
      </c>
    </row>
    <row r="194" spans="1:3" ht="12.75" customHeight="1">
      <c r="A194" s="31">
        <v>97.044</v>
      </c>
      <c r="B194" s="28" t="s">
        <v>206</v>
      </c>
      <c r="C194" s="30">
        <v>195637</v>
      </c>
    </row>
    <row r="195" spans="1:3" ht="12.75" customHeight="1">
      <c r="A195" s="31"/>
      <c r="B195" s="6" t="s">
        <v>310</v>
      </c>
      <c r="C195" s="44">
        <f>SUM(C55:C194)</f>
        <v>263162618</v>
      </c>
    </row>
    <row r="196" spans="1:3" ht="12.75" customHeight="1">
      <c r="A196" s="31"/>
      <c r="C196" s="30"/>
    </row>
    <row r="197" spans="1:3" ht="12.75" customHeight="1">
      <c r="A197" s="6" t="s">
        <v>247</v>
      </c>
      <c r="C197" s="30"/>
    </row>
    <row r="198" spans="1:3" ht="12.75" customHeight="1">
      <c r="A198" s="31" t="s">
        <v>207</v>
      </c>
      <c r="B198" s="28" t="s">
        <v>208</v>
      </c>
      <c r="C198" s="30">
        <v>5109289</v>
      </c>
    </row>
    <row r="199" spans="1:3" ht="12.75" customHeight="1">
      <c r="A199" s="31" t="s">
        <v>209</v>
      </c>
      <c r="B199" s="28" t="s">
        <v>210</v>
      </c>
      <c r="C199" s="30">
        <v>246119938</v>
      </c>
    </row>
    <row r="200" spans="1:3" ht="12.75" customHeight="1">
      <c r="A200" s="31" t="s">
        <v>211</v>
      </c>
      <c r="B200" s="28" t="s">
        <v>212</v>
      </c>
      <c r="C200" s="30">
        <v>3649651</v>
      </c>
    </row>
    <row r="201" spans="1:3" ht="12.75" customHeight="1">
      <c r="A201" s="31"/>
      <c r="B201" s="6" t="s">
        <v>310</v>
      </c>
      <c r="C201" s="44">
        <f>SUM(C198:C200)</f>
        <v>254878878</v>
      </c>
    </row>
    <row r="202" spans="1:3" ht="12.75" customHeight="1">
      <c r="A202" s="31"/>
      <c r="C202" s="30"/>
    </row>
    <row r="203" spans="1:3" ht="12.75" customHeight="1">
      <c r="A203" s="6" t="s">
        <v>249</v>
      </c>
      <c r="C203" s="30"/>
    </row>
    <row r="204" spans="1:3" ht="12.75" customHeight="1">
      <c r="A204" s="31" t="s">
        <v>213</v>
      </c>
      <c r="B204" s="28" t="s">
        <v>214</v>
      </c>
      <c r="C204" s="30">
        <v>1022000</v>
      </c>
    </row>
    <row r="205" spans="1:3" ht="12.75" customHeight="1">
      <c r="A205" s="31" t="s">
        <v>215</v>
      </c>
      <c r="B205" s="28" t="s">
        <v>216</v>
      </c>
      <c r="C205" s="30">
        <v>22621000</v>
      </c>
    </row>
    <row r="206" spans="1:3" ht="12.75" customHeight="1">
      <c r="A206" s="31" t="s">
        <v>217</v>
      </c>
      <c r="B206" s="28" t="s">
        <v>218</v>
      </c>
      <c r="C206" s="30">
        <v>977000</v>
      </c>
    </row>
    <row r="207" spans="1:3" ht="12.75" customHeight="1">
      <c r="A207" s="31" t="s">
        <v>219</v>
      </c>
      <c r="B207" s="28" t="s">
        <v>220</v>
      </c>
      <c r="C207" s="30">
        <v>66377165</v>
      </c>
    </row>
    <row r="208" spans="1:3" ht="12.75" customHeight="1">
      <c r="A208" s="31" t="s">
        <v>221</v>
      </c>
      <c r="B208" s="28" t="s">
        <v>222</v>
      </c>
      <c r="C208" s="30">
        <v>13714675</v>
      </c>
    </row>
    <row r="209" spans="1:3" ht="12.75" customHeight="1">
      <c r="A209" s="31" t="s">
        <v>285</v>
      </c>
      <c r="B209" s="28" t="s">
        <v>286</v>
      </c>
      <c r="C209" s="30">
        <v>46922</v>
      </c>
    </row>
    <row r="210" spans="1:3" ht="12.75" customHeight="1">
      <c r="A210" s="31"/>
      <c r="B210" s="6" t="s">
        <v>310</v>
      </c>
      <c r="C210" s="44">
        <f>SUM(C204:C209)</f>
        <v>104758762</v>
      </c>
    </row>
    <row r="211" spans="1:3" ht="12.75" customHeight="1">
      <c r="A211" s="31"/>
      <c r="C211" s="30"/>
    </row>
    <row r="212" spans="1:3" ht="12.75" customHeight="1">
      <c r="A212" s="6" t="s">
        <v>251</v>
      </c>
      <c r="C212" s="30"/>
    </row>
    <row r="213" spans="1:3" ht="12.75" customHeight="1">
      <c r="A213" s="31">
        <v>10.056</v>
      </c>
      <c r="B213" s="28" t="s">
        <v>223</v>
      </c>
      <c r="C213" s="30">
        <v>100875</v>
      </c>
    </row>
    <row r="214" spans="1:3" ht="12.75" customHeight="1">
      <c r="A214" s="31">
        <v>10.406</v>
      </c>
      <c r="B214" s="28" t="s">
        <v>224</v>
      </c>
      <c r="C214" s="30">
        <v>473550</v>
      </c>
    </row>
    <row r="215" spans="1:3" ht="12.75" customHeight="1">
      <c r="A215" s="31">
        <v>10.407</v>
      </c>
      <c r="B215" s="28" t="s">
        <v>225</v>
      </c>
      <c r="C215" s="30">
        <v>165600</v>
      </c>
    </row>
    <row r="216" spans="1:3" ht="12.75" customHeight="1">
      <c r="A216" s="31">
        <v>10.41</v>
      </c>
      <c r="B216" s="28" t="s">
        <v>226</v>
      </c>
      <c r="C216" s="30">
        <v>775430</v>
      </c>
    </row>
    <row r="217" spans="1:3" ht="12.75" customHeight="1">
      <c r="A217" s="31">
        <v>10.417</v>
      </c>
      <c r="B217" s="28" t="s">
        <v>227</v>
      </c>
      <c r="C217" s="30">
        <v>7250</v>
      </c>
    </row>
    <row r="218" spans="1:3" ht="12.75" customHeight="1">
      <c r="A218" s="31">
        <v>84.268</v>
      </c>
      <c r="B218" s="28" t="s">
        <v>228</v>
      </c>
      <c r="C218" s="30">
        <v>187550351</v>
      </c>
    </row>
    <row r="219" spans="1:3" ht="12.75" customHeight="1">
      <c r="A219" s="31"/>
      <c r="B219" s="6" t="s">
        <v>310</v>
      </c>
      <c r="C219" s="44">
        <f>SUM(C213:C218)</f>
        <v>189073056</v>
      </c>
    </row>
    <row r="220" spans="1:3" ht="12.75" customHeight="1">
      <c r="A220" s="31"/>
      <c r="C220" s="30"/>
    </row>
    <row r="221" spans="1:3" ht="12.75" customHeight="1">
      <c r="A221" s="6" t="s">
        <v>253</v>
      </c>
      <c r="C221" s="30"/>
    </row>
    <row r="222" spans="1:3" ht="12.75" customHeight="1">
      <c r="A222" s="31">
        <v>10.41</v>
      </c>
      <c r="B222" s="28" t="s">
        <v>226</v>
      </c>
      <c r="C222" s="30">
        <v>355316</v>
      </c>
    </row>
    <row r="223" spans="1:3" ht="12.75" customHeight="1">
      <c r="A223" s="31">
        <v>10.766</v>
      </c>
      <c r="B223" s="28" t="s">
        <v>290</v>
      </c>
      <c r="C223" s="30">
        <v>5715235</v>
      </c>
    </row>
    <row r="224" spans="1:3" ht="12.75" customHeight="1">
      <c r="A224" s="31">
        <v>14.117</v>
      </c>
      <c r="B224" s="28" t="s">
        <v>231</v>
      </c>
      <c r="C224" s="30">
        <v>9226633</v>
      </c>
    </row>
    <row r="225" spans="1:3" ht="12.75" customHeight="1">
      <c r="A225" s="31">
        <v>14.133</v>
      </c>
      <c r="B225" s="28" t="s">
        <v>232</v>
      </c>
      <c r="C225" s="30">
        <v>1232192</v>
      </c>
    </row>
    <row r="226" spans="1:3" ht="12.75" customHeight="1">
      <c r="A226" s="31">
        <v>59.012</v>
      </c>
      <c r="B226" s="28" t="s">
        <v>233</v>
      </c>
      <c r="C226" s="30">
        <v>6950945</v>
      </c>
    </row>
    <row r="227" spans="1:3" ht="12.75" customHeight="1">
      <c r="A227" s="31">
        <v>59.041</v>
      </c>
      <c r="B227" s="28" t="s">
        <v>289</v>
      </c>
      <c r="C227" s="30">
        <v>1172000</v>
      </c>
    </row>
    <row r="228" spans="1:3" ht="12.75" customHeight="1">
      <c r="A228" s="31">
        <v>64.114</v>
      </c>
      <c r="B228" s="28" t="s">
        <v>234</v>
      </c>
      <c r="C228" s="30">
        <v>4646525</v>
      </c>
    </row>
    <row r="229" spans="1:3" ht="12.75" customHeight="1">
      <c r="A229" s="31"/>
      <c r="B229" s="6" t="s">
        <v>310</v>
      </c>
      <c r="C229" s="44">
        <f>SUM(C222:C228)</f>
        <v>29298846</v>
      </c>
    </row>
    <row r="230" spans="1:3" ht="12.75" customHeight="1">
      <c r="A230" s="31"/>
      <c r="C230" s="30"/>
    </row>
    <row r="231" spans="1:3" ht="12.75" customHeight="1">
      <c r="A231" s="6" t="s">
        <v>255</v>
      </c>
      <c r="C231" s="30"/>
    </row>
    <row r="232" spans="1:3" ht="12.75" customHeight="1">
      <c r="A232" s="31">
        <v>10.45</v>
      </c>
      <c r="B232" s="28" t="s">
        <v>47</v>
      </c>
      <c r="C232" s="30">
        <v>36585372</v>
      </c>
    </row>
    <row r="233" spans="1:3" ht="12.75" customHeight="1">
      <c r="A233" s="31">
        <v>97.022</v>
      </c>
      <c r="B233" s="28" t="s">
        <v>53</v>
      </c>
      <c r="C233" s="30">
        <v>71649024</v>
      </c>
    </row>
    <row r="234" spans="2:3" ht="12.75" customHeight="1">
      <c r="B234" s="6" t="s">
        <v>310</v>
      </c>
      <c r="C234" s="46">
        <f>SUM(C232:C233)</f>
        <v>108234396</v>
      </c>
    </row>
    <row r="235" spans="1:3" ht="12.75" customHeight="1">
      <c r="A235" s="37"/>
      <c r="B235" s="37"/>
      <c r="C235" s="4"/>
    </row>
    <row r="236" spans="1:3" ht="12.75" customHeight="1">
      <c r="A236" s="38" t="s">
        <v>257</v>
      </c>
      <c r="B236" s="38"/>
      <c r="C236" s="39"/>
    </row>
    <row r="237" spans="1:3" ht="12.75" customHeight="1">
      <c r="A237" s="40" t="s">
        <v>258</v>
      </c>
      <c r="B237" s="40"/>
      <c r="C237" s="39"/>
    </row>
    <row r="238" spans="1:3" ht="12.75" customHeight="1">
      <c r="A238" s="38" t="s">
        <v>259</v>
      </c>
      <c r="B238" s="38"/>
      <c r="C238" s="39"/>
    </row>
    <row r="239" spans="1:3" ht="12.75" customHeight="1">
      <c r="A239" s="42" t="s">
        <v>260</v>
      </c>
      <c r="B239" s="41"/>
      <c r="C239" s="39"/>
    </row>
  </sheetData>
  <sheetProtection/>
  <hyperlinks>
    <hyperlink ref="A239" r:id="rId1" display="http://www.iowadatacenter.org/"/>
  </hyperlinks>
  <printOptions/>
  <pageMargins left="0.5" right="0.75" top="0.75" bottom="0.75" header="0.5" footer="0.5"/>
  <pageSetup fitToHeight="0" fitToWidth="1" horizontalDpi="1200" verticalDpi="1200" orientation="portrait" scale="87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4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5.57421875" style="0" bestFit="1" customWidth="1"/>
    <col min="3" max="3" width="11.7109375" style="0" bestFit="1" customWidth="1"/>
  </cols>
  <sheetData>
    <row r="1" spans="1:3" ht="15" customHeight="1">
      <c r="A1" s="15" t="s">
        <v>261</v>
      </c>
      <c r="B1" s="25"/>
      <c r="C1" s="27"/>
    </row>
    <row r="2" spans="1:3" ht="19.5" customHeight="1">
      <c r="A2" s="18" t="s">
        <v>1</v>
      </c>
      <c r="B2" s="26"/>
      <c r="C2" s="7" t="s">
        <v>238</v>
      </c>
    </row>
    <row r="3" spans="1:3" ht="12.75" customHeight="1">
      <c r="A3" s="20" t="s">
        <v>235</v>
      </c>
      <c r="B3" s="21" t="s">
        <v>236</v>
      </c>
      <c r="C3" s="22" t="s">
        <v>239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3">
        <v>872614895</v>
      </c>
    </row>
    <row r="7" ht="12.75" customHeight="1">
      <c r="A7" s="6" t="s">
        <v>237</v>
      </c>
    </row>
    <row r="8" spans="1:3" ht="12.75" customHeight="1">
      <c r="A8" s="24">
        <v>17.307</v>
      </c>
      <c r="B8" t="s">
        <v>4</v>
      </c>
      <c r="C8" s="23">
        <v>6527</v>
      </c>
    </row>
    <row r="9" spans="1:3" ht="12.75" customHeight="1">
      <c r="A9" s="24" t="s">
        <v>5</v>
      </c>
      <c r="B9" t="s">
        <v>6</v>
      </c>
      <c r="C9" s="23">
        <v>92538</v>
      </c>
    </row>
    <row r="10" spans="1:3" ht="12.75" customHeight="1">
      <c r="A10" s="24">
        <v>57.001</v>
      </c>
      <c r="B10" t="s">
        <v>7</v>
      </c>
      <c r="C10" s="23">
        <v>1007689</v>
      </c>
    </row>
    <row r="11" spans="1:3" ht="12.75" customHeight="1">
      <c r="A11" s="24" t="s">
        <v>8</v>
      </c>
      <c r="B11" t="s">
        <v>9</v>
      </c>
      <c r="C11" s="23">
        <v>15448</v>
      </c>
    </row>
    <row r="12" spans="1:3" ht="12.75" customHeight="1">
      <c r="A12" s="24">
        <v>64.104</v>
      </c>
      <c r="B12" t="s">
        <v>10</v>
      </c>
      <c r="C12" s="23">
        <v>255602</v>
      </c>
    </row>
    <row r="13" spans="1:3" ht="12.75" customHeight="1">
      <c r="A13" s="24">
        <v>64.105</v>
      </c>
      <c r="B13" t="s">
        <v>11</v>
      </c>
      <c r="C13" s="23">
        <v>44199</v>
      </c>
    </row>
    <row r="14" spans="1:3" ht="12.75" customHeight="1">
      <c r="A14" s="24">
        <v>64.109</v>
      </c>
      <c r="B14" t="s">
        <v>12</v>
      </c>
      <c r="C14" s="23">
        <v>4363545</v>
      </c>
    </row>
    <row r="15" spans="1:3" ht="12.75" customHeight="1">
      <c r="A15" s="24">
        <v>64.11</v>
      </c>
      <c r="B15" t="s">
        <v>13</v>
      </c>
      <c r="C15" s="23">
        <v>716116</v>
      </c>
    </row>
    <row r="16" spans="1:3" ht="12.75" customHeight="1">
      <c r="A16" s="24">
        <v>86.001</v>
      </c>
      <c r="B16" t="s">
        <v>14</v>
      </c>
      <c r="C16" s="23">
        <v>164367</v>
      </c>
    </row>
    <row r="17" spans="1:3" ht="12.75" customHeight="1">
      <c r="A17" s="24">
        <v>96.001</v>
      </c>
      <c r="B17" t="s">
        <v>15</v>
      </c>
      <c r="C17" s="23">
        <v>17015918</v>
      </c>
    </row>
    <row r="18" spans="1:3" ht="12.75" customHeight="1">
      <c r="A18" s="24">
        <v>96.002</v>
      </c>
      <c r="B18" t="s">
        <v>16</v>
      </c>
      <c r="C18" s="23">
        <v>91361008</v>
      </c>
    </row>
    <row r="19" spans="1:3" ht="12.75" customHeight="1">
      <c r="A19" s="24">
        <v>96.004</v>
      </c>
      <c r="B19" t="s">
        <v>17</v>
      </c>
      <c r="C19" s="23">
        <v>22687337</v>
      </c>
    </row>
    <row r="20" spans="1:3" ht="12.75" customHeight="1">
      <c r="A20" s="24">
        <v>96.006</v>
      </c>
      <c r="B20" t="s">
        <v>19</v>
      </c>
      <c r="C20" s="23">
        <v>5445190</v>
      </c>
    </row>
    <row r="21" spans="1:3" ht="12.75" customHeight="1">
      <c r="A21" s="24" t="s">
        <v>20</v>
      </c>
      <c r="B21" t="s">
        <v>21</v>
      </c>
      <c r="C21" s="23">
        <v>5852000</v>
      </c>
    </row>
    <row r="22" spans="1:3" ht="12.75" customHeight="1">
      <c r="A22" s="24" t="s">
        <v>22</v>
      </c>
      <c r="B22" t="s">
        <v>23</v>
      </c>
      <c r="C22" s="23">
        <v>14395784</v>
      </c>
    </row>
    <row r="23" spans="1:3" ht="12.75" customHeight="1">
      <c r="A23" s="24" t="s">
        <v>24</v>
      </c>
      <c r="B23" t="s">
        <v>25</v>
      </c>
      <c r="C23" s="23">
        <v>10</v>
      </c>
    </row>
    <row r="24" spans="1:3" ht="12.75" customHeight="1">
      <c r="A24" s="24" t="s">
        <v>26</v>
      </c>
      <c r="B24" t="s">
        <v>27</v>
      </c>
      <c r="C24" s="23">
        <v>185898</v>
      </c>
    </row>
    <row r="25" spans="1:3" ht="12.75" customHeight="1">
      <c r="A25" s="24" t="s">
        <v>28</v>
      </c>
      <c r="B25" t="s">
        <v>29</v>
      </c>
      <c r="C25" s="23">
        <v>80079</v>
      </c>
    </row>
    <row r="26" spans="1:3" ht="12.75" customHeight="1">
      <c r="A26" s="2"/>
      <c r="B26" s="6" t="s">
        <v>240</v>
      </c>
      <c r="C26" s="8">
        <f>SUM(C8:C25)</f>
        <v>163689255</v>
      </c>
    </row>
    <row r="27" spans="1:3" ht="12.75" customHeight="1">
      <c r="A27" s="2"/>
      <c r="C27" s="1"/>
    </row>
    <row r="28" spans="1:3" ht="12.75" customHeight="1">
      <c r="A28" s="9" t="s">
        <v>241</v>
      </c>
      <c r="C28" s="1"/>
    </row>
    <row r="29" spans="1:3" ht="12.75" customHeight="1">
      <c r="A29" s="24">
        <v>10.427</v>
      </c>
      <c r="B29" t="s">
        <v>262</v>
      </c>
      <c r="C29" s="23">
        <v>40480</v>
      </c>
    </row>
    <row r="30" spans="1:3" ht="12.75" customHeight="1">
      <c r="A30" s="24">
        <v>10.551</v>
      </c>
      <c r="B30" t="s">
        <v>30</v>
      </c>
      <c r="C30" s="23">
        <v>3080847</v>
      </c>
    </row>
    <row r="31" spans="1:3" ht="12.75" customHeight="1">
      <c r="A31" s="24">
        <v>10.912</v>
      </c>
      <c r="B31" t="s">
        <v>31</v>
      </c>
      <c r="C31" s="23">
        <v>26597</v>
      </c>
    </row>
    <row r="32" spans="1:3" ht="12.75" customHeight="1">
      <c r="A32" s="24">
        <v>64.1</v>
      </c>
      <c r="B32" t="s">
        <v>32</v>
      </c>
      <c r="C32" s="23">
        <v>12997</v>
      </c>
    </row>
    <row r="33" spans="1:3" ht="12.75" customHeight="1">
      <c r="A33" s="24">
        <v>64.116</v>
      </c>
      <c r="B33" t="s">
        <v>33</v>
      </c>
      <c r="C33" s="23">
        <v>20186</v>
      </c>
    </row>
    <row r="34" spans="1:3" ht="12.75" customHeight="1">
      <c r="A34" s="24">
        <v>64.117</v>
      </c>
      <c r="B34" t="s">
        <v>34</v>
      </c>
      <c r="C34" s="23">
        <v>155654</v>
      </c>
    </row>
    <row r="35" spans="1:3" ht="12.75" customHeight="1">
      <c r="A35" s="24">
        <v>64.12</v>
      </c>
      <c r="B35" t="s">
        <v>35</v>
      </c>
      <c r="C35" s="23">
        <v>4</v>
      </c>
    </row>
    <row r="36" spans="1:3" ht="12.75" customHeight="1">
      <c r="A36" s="24">
        <v>64.124</v>
      </c>
      <c r="B36" t="s">
        <v>36</v>
      </c>
      <c r="C36" s="23">
        <v>721030</v>
      </c>
    </row>
    <row r="37" spans="1:3" ht="12.75" customHeight="1">
      <c r="A37" s="24">
        <v>84.007</v>
      </c>
      <c r="B37" t="s">
        <v>37</v>
      </c>
      <c r="C37" s="23">
        <v>678412</v>
      </c>
    </row>
    <row r="38" spans="1:3" ht="12.75" customHeight="1">
      <c r="A38" s="24">
        <v>84.033</v>
      </c>
      <c r="B38" t="s">
        <v>38</v>
      </c>
      <c r="C38" s="23">
        <v>1467338</v>
      </c>
    </row>
    <row r="39" spans="1:3" ht="12.75" customHeight="1">
      <c r="A39" s="24">
        <v>84.038</v>
      </c>
      <c r="B39" t="s">
        <v>39</v>
      </c>
      <c r="C39" s="23">
        <v>65551</v>
      </c>
    </row>
    <row r="40" spans="1:3" ht="12.75" customHeight="1">
      <c r="A40" s="24">
        <v>84.063</v>
      </c>
      <c r="B40" t="s">
        <v>40</v>
      </c>
      <c r="C40" s="23">
        <v>8468444</v>
      </c>
    </row>
    <row r="41" spans="1:3" ht="12.75" customHeight="1">
      <c r="A41" s="24">
        <v>93.773</v>
      </c>
      <c r="B41" t="s">
        <v>41</v>
      </c>
      <c r="C41" s="23">
        <v>25874492</v>
      </c>
    </row>
    <row r="42" spans="1:3" ht="12.75" customHeight="1">
      <c r="A42" s="24">
        <v>93.774</v>
      </c>
      <c r="B42" t="s">
        <v>42</v>
      </c>
      <c r="C42" s="23">
        <v>22746775</v>
      </c>
    </row>
    <row r="43" spans="1:3" ht="12.75" customHeight="1">
      <c r="A43" s="2"/>
      <c r="B43" s="6" t="s">
        <v>242</v>
      </c>
      <c r="C43" s="8">
        <f>SUM(C29:C42)</f>
        <v>63358807</v>
      </c>
    </row>
    <row r="44" spans="1:3" ht="12.75" customHeight="1">
      <c r="A44" s="2"/>
      <c r="C44" s="1"/>
    </row>
    <row r="45" spans="1:3" ht="12.75" customHeight="1">
      <c r="A45" s="9" t="s">
        <v>243</v>
      </c>
      <c r="C45" s="1"/>
    </row>
    <row r="46" spans="1:3" ht="12.75" customHeight="1">
      <c r="A46" s="24">
        <v>10.051</v>
      </c>
      <c r="B46" t="s">
        <v>43</v>
      </c>
      <c r="C46" s="23">
        <v>9226</v>
      </c>
    </row>
    <row r="47" spans="1:3" ht="12.75" customHeight="1">
      <c r="A47" s="24">
        <v>10.055</v>
      </c>
      <c r="B47" t="s">
        <v>45</v>
      </c>
      <c r="C47" s="23">
        <v>5134695</v>
      </c>
    </row>
    <row r="48" spans="1:3" ht="12.75" customHeight="1">
      <c r="A48" s="24">
        <v>10.069</v>
      </c>
      <c r="B48" t="s">
        <v>46</v>
      </c>
      <c r="C48" s="23">
        <v>2525980</v>
      </c>
    </row>
    <row r="49" spans="1:3" ht="12.75" customHeight="1">
      <c r="A49" s="24">
        <v>10.072</v>
      </c>
      <c r="B49" t="s">
        <v>263</v>
      </c>
      <c r="C49" s="23">
        <v>13300</v>
      </c>
    </row>
    <row r="50" spans="1:3" ht="12.75" customHeight="1">
      <c r="A50" s="24">
        <v>10.077</v>
      </c>
      <c r="B50" t="s">
        <v>3</v>
      </c>
      <c r="C50" s="23">
        <v>2174</v>
      </c>
    </row>
    <row r="51" spans="1:3" ht="12.75" customHeight="1">
      <c r="A51" s="24">
        <v>10.08</v>
      </c>
      <c r="B51" t="s">
        <v>264</v>
      </c>
      <c r="C51" s="23">
        <v>51556</v>
      </c>
    </row>
    <row r="52" spans="1:3" ht="12.75" customHeight="1">
      <c r="A52" s="24">
        <v>10.081</v>
      </c>
      <c r="B52" t="s">
        <v>50</v>
      </c>
      <c r="C52" s="23">
        <v>8919</v>
      </c>
    </row>
    <row r="53" spans="1:3" ht="12.75" customHeight="1">
      <c r="A53" s="24">
        <v>10.45</v>
      </c>
      <c r="B53" t="s">
        <v>47</v>
      </c>
      <c r="C53" s="23">
        <v>4875120</v>
      </c>
    </row>
    <row r="54" spans="1:3" ht="12.75" customHeight="1">
      <c r="A54" s="24">
        <v>14.85</v>
      </c>
      <c r="B54" t="s">
        <v>51</v>
      </c>
      <c r="C54" s="23">
        <v>180663</v>
      </c>
    </row>
    <row r="55" spans="1:3" ht="12.75" customHeight="1">
      <c r="A55" s="24">
        <v>93.566</v>
      </c>
      <c r="B55" t="s">
        <v>52</v>
      </c>
      <c r="C55" s="23">
        <v>1134000</v>
      </c>
    </row>
    <row r="56" spans="1:3" ht="12.75" customHeight="1">
      <c r="A56" s="24" t="s">
        <v>54</v>
      </c>
      <c r="B56" t="s">
        <v>55</v>
      </c>
      <c r="C56" s="23">
        <v>27672</v>
      </c>
    </row>
    <row r="57" spans="1:3" ht="12.75" customHeight="1">
      <c r="A57" s="2"/>
      <c r="B57" s="6" t="s">
        <v>244</v>
      </c>
      <c r="C57" s="8">
        <f>SUM(C46:C56)</f>
        <v>13963305</v>
      </c>
    </row>
    <row r="58" spans="1:3" ht="12.75" customHeight="1">
      <c r="A58" s="2"/>
      <c r="C58" s="1"/>
    </row>
    <row r="59" spans="1:3" ht="12.75" customHeight="1">
      <c r="A59" s="6" t="s">
        <v>245</v>
      </c>
      <c r="C59" s="1"/>
    </row>
    <row r="60" spans="1:3" ht="12.75" customHeight="1">
      <c r="A60" s="24">
        <v>10.001</v>
      </c>
      <c r="B60" t="s">
        <v>265</v>
      </c>
      <c r="C60" s="23">
        <v>310000</v>
      </c>
    </row>
    <row r="61" spans="1:3" ht="12.75" customHeight="1">
      <c r="A61" s="24">
        <v>10.073</v>
      </c>
      <c r="B61" t="s">
        <v>57</v>
      </c>
      <c r="C61" s="23">
        <v>26586</v>
      </c>
    </row>
    <row r="62" spans="1:3" ht="12.75" customHeight="1">
      <c r="A62" s="24">
        <v>10.555</v>
      </c>
      <c r="B62" t="s">
        <v>59</v>
      </c>
      <c r="C62" s="23">
        <v>896683</v>
      </c>
    </row>
    <row r="63" spans="1:3" ht="12.75" customHeight="1">
      <c r="A63" s="24">
        <v>10.557</v>
      </c>
      <c r="B63" t="s">
        <v>60</v>
      </c>
      <c r="C63" s="23">
        <v>908446</v>
      </c>
    </row>
    <row r="64" spans="1:3" ht="12.75" customHeight="1">
      <c r="A64" s="24">
        <v>12.3</v>
      </c>
      <c r="B64" t="s">
        <v>62</v>
      </c>
      <c r="C64" s="23">
        <v>1514652</v>
      </c>
    </row>
    <row r="65" spans="1:3" ht="12.75" customHeight="1">
      <c r="A65" s="24">
        <v>12.42</v>
      </c>
      <c r="B65" t="s">
        <v>63</v>
      </c>
      <c r="C65" s="23">
        <v>1945246</v>
      </c>
    </row>
    <row r="66" spans="1:3" ht="12.75" customHeight="1">
      <c r="A66" s="24">
        <v>12.431</v>
      </c>
      <c r="B66" t="s">
        <v>64</v>
      </c>
      <c r="C66" s="23">
        <v>1305268</v>
      </c>
    </row>
    <row r="67" spans="1:3" ht="12.75" customHeight="1">
      <c r="A67" s="24">
        <v>12.8</v>
      </c>
      <c r="B67" t="s">
        <v>266</v>
      </c>
      <c r="C67" s="23">
        <v>190000</v>
      </c>
    </row>
    <row r="68" spans="1:3" ht="12.75" customHeight="1">
      <c r="A68" s="24">
        <v>12.91</v>
      </c>
      <c r="B68" t="s">
        <v>267</v>
      </c>
      <c r="C68" s="23">
        <v>100000</v>
      </c>
    </row>
    <row r="69" spans="1:3" ht="12.75" customHeight="1">
      <c r="A69" s="24">
        <v>14.218</v>
      </c>
      <c r="B69" t="s">
        <v>68</v>
      </c>
      <c r="C69" s="23">
        <v>399574</v>
      </c>
    </row>
    <row r="70" spans="1:3" ht="12.75" customHeight="1">
      <c r="A70" s="24">
        <v>14.239</v>
      </c>
      <c r="B70" t="s">
        <v>70</v>
      </c>
      <c r="C70" s="23">
        <v>407788</v>
      </c>
    </row>
    <row r="71" spans="1:3" ht="12.75" customHeight="1">
      <c r="A71" s="24">
        <v>14.87</v>
      </c>
      <c r="B71" t="s">
        <v>71</v>
      </c>
      <c r="C71" s="23">
        <v>71176</v>
      </c>
    </row>
    <row r="72" spans="1:3" ht="12.75" customHeight="1">
      <c r="A72" s="24">
        <v>14.871</v>
      </c>
      <c r="B72" t="s">
        <v>72</v>
      </c>
      <c r="C72" s="23">
        <v>9468731</v>
      </c>
    </row>
    <row r="73" spans="1:3" ht="12.75" customHeight="1">
      <c r="A73" s="24">
        <v>14.872</v>
      </c>
      <c r="B73" t="s">
        <v>73</v>
      </c>
      <c r="C73" s="23">
        <v>422130</v>
      </c>
    </row>
    <row r="74" spans="1:3" ht="12.75" customHeight="1">
      <c r="A74" s="24">
        <v>15.808</v>
      </c>
      <c r="B74" t="s">
        <v>268</v>
      </c>
      <c r="C74" s="23">
        <v>158000</v>
      </c>
    </row>
    <row r="75" spans="1:3" ht="12.75" customHeight="1">
      <c r="A75" s="24">
        <v>15.81</v>
      </c>
      <c r="B75" t="s">
        <v>269</v>
      </c>
      <c r="C75" s="23">
        <v>142482</v>
      </c>
    </row>
    <row r="76" spans="1:3" ht="12.75" customHeight="1">
      <c r="A76" s="24">
        <v>15.922</v>
      </c>
      <c r="B76" t="s">
        <v>270</v>
      </c>
      <c r="C76" s="23">
        <v>75000</v>
      </c>
    </row>
    <row r="77" spans="1:3" ht="12.75" customHeight="1">
      <c r="A77" s="24">
        <v>16.592</v>
      </c>
      <c r="B77" t="s">
        <v>75</v>
      </c>
      <c r="C77" s="23">
        <v>26723</v>
      </c>
    </row>
    <row r="78" spans="1:3" ht="12.75" customHeight="1">
      <c r="A78" s="24">
        <v>16.606</v>
      </c>
      <c r="B78" t="s">
        <v>76</v>
      </c>
      <c r="C78" s="23">
        <v>21676</v>
      </c>
    </row>
    <row r="79" spans="1:3" ht="12.75" customHeight="1">
      <c r="A79" s="24">
        <v>16.607</v>
      </c>
      <c r="B79" t="s">
        <v>77</v>
      </c>
      <c r="C79" s="23">
        <v>5787</v>
      </c>
    </row>
    <row r="80" spans="1:3" ht="12.75" customHeight="1">
      <c r="A80" s="24">
        <v>16.729</v>
      </c>
      <c r="B80" t="s">
        <v>78</v>
      </c>
      <c r="C80" s="23">
        <v>74091</v>
      </c>
    </row>
    <row r="81" spans="1:3" ht="12.75" customHeight="1">
      <c r="A81" s="24">
        <v>20.106</v>
      </c>
      <c r="B81" t="s">
        <v>271</v>
      </c>
      <c r="C81" s="23">
        <v>1391058</v>
      </c>
    </row>
    <row r="82" spans="1:3" ht="12.75" customHeight="1">
      <c r="A82" s="24">
        <v>20.205</v>
      </c>
      <c r="B82" t="s">
        <v>81</v>
      </c>
      <c r="C82" s="23">
        <v>2492030</v>
      </c>
    </row>
    <row r="83" spans="1:3" ht="12.75" customHeight="1">
      <c r="A83" s="24">
        <v>20.507</v>
      </c>
      <c r="B83" t="s">
        <v>82</v>
      </c>
      <c r="C83" s="23">
        <v>1035219</v>
      </c>
    </row>
    <row r="84" spans="1:3" ht="12.75" customHeight="1">
      <c r="A84" s="24">
        <v>20.6</v>
      </c>
      <c r="B84" t="s">
        <v>83</v>
      </c>
      <c r="C84" s="23">
        <v>307728</v>
      </c>
    </row>
    <row r="85" spans="1:3" ht="12.75" customHeight="1">
      <c r="A85" s="24">
        <v>20.999</v>
      </c>
      <c r="B85" t="s">
        <v>272</v>
      </c>
      <c r="C85" s="23">
        <v>1978846</v>
      </c>
    </row>
    <row r="86" spans="1:3" ht="12.75" customHeight="1">
      <c r="A86" s="24" t="s">
        <v>84</v>
      </c>
      <c r="B86" t="s">
        <v>85</v>
      </c>
      <c r="C86" s="23">
        <v>4561040</v>
      </c>
    </row>
    <row r="87" spans="1:3" ht="12.75" customHeight="1">
      <c r="A87" s="24">
        <v>45.024</v>
      </c>
      <c r="B87" t="s">
        <v>86</v>
      </c>
      <c r="C87" s="23">
        <v>28000</v>
      </c>
    </row>
    <row r="88" spans="1:3" ht="12.75" customHeight="1">
      <c r="A88" s="24">
        <v>45.129</v>
      </c>
      <c r="B88" t="s">
        <v>87</v>
      </c>
      <c r="C88" s="23">
        <v>523168</v>
      </c>
    </row>
    <row r="89" spans="1:3" ht="12.75" customHeight="1">
      <c r="A89" s="24">
        <v>45.149</v>
      </c>
      <c r="B89" t="s">
        <v>273</v>
      </c>
      <c r="C89" s="23">
        <v>5000</v>
      </c>
    </row>
    <row r="90" spans="1:3" ht="12.75" customHeight="1">
      <c r="A90" s="24">
        <v>45.16</v>
      </c>
      <c r="B90" t="s">
        <v>88</v>
      </c>
      <c r="C90" s="23">
        <v>144000</v>
      </c>
    </row>
    <row r="91" spans="1:3" ht="12.75" customHeight="1">
      <c r="A91" s="24">
        <v>45.168</v>
      </c>
      <c r="B91" t="s">
        <v>274</v>
      </c>
      <c r="C91" s="23">
        <v>44630</v>
      </c>
    </row>
    <row r="92" spans="1:3" ht="12.75" customHeight="1">
      <c r="A92" s="24">
        <v>47.041</v>
      </c>
      <c r="B92" t="s">
        <v>93</v>
      </c>
      <c r="C92" s="23">
        <v>1456813</v>
      </c>
    </row>
    <row r="93" spans="1:3" ht="12.75" customHeight="1">
      <c r="A93" s="24">
        <v>47.049</v>
      </c>
      <c r="B93" t="s">
        <v>94</v>
      </c>
      <c r="C93" s="23">
        <v>2856447</v>
      </c>
    </row>
    <row r="94" spans="1:3" ht="12.75" customHeight="1">
      <c r="A94" s="24">
        <v>47.05</v>
      </c>
      <c r="B94" t="s">
        <v>95</v>
      </c>
      <c r="C94" s="23">
        <v>2069774</v>
      </c>
    </row>
    <row r="95" spans="1:3" ht="12.75" customHeight="1">
      <c r="A95" s="24">
        <v>47.07</v>
      </c>
      <c r="B95" t="s">
        <v>96</v>
      </c>
      <c r="C95" s="23">
        <v>2084833</v>
      </c>
    </row>
    <row r="96" spans="1:3" ht="12.75" customHeight="1">
      <c r="A96" s="24">
        <v>47.074</v>
      </c>
      <c r="B96" t="s">
        <v>97</v>
      </c>
      <c r="C96" s="23">
        <v>3139361</v>
      </c>
    </row>
    <row r="97" spans="1:3" ht="12.75" customHeight="1">
      <c r="A97" s="24">
        <v>47.075</v>
      </c>
      <c r="B97" t="s">
        <v>98</v>
      </c>
      <c r="C97" s="23">
        <v>548394</v>
      </c>
    </row>
    <row r="98" spans="1:3" ht="12.75" customHeight="1">
      <c r="A98" s="24">
        <v>47.076</v>
      </c>
      <c r="B98" t="s">
        <v>99</v>
      </c>
      <c r="C98" s="23">
        <v>819661</v>
      </c>
    </row>
    <row r="99" spans="1:3" ht="12.75" customHeight="1">
      <c r="A99" s="24">
        <v>47.079</v>
      </c>
      <c r="B99" t="s">
        <v>275</v>
      </c>
      <c r="C99" s="23">
        <v>46086</v>
      </c>
    </row>
    <row r="100" spans="1:3" ht="12.75" customHeight="1">
      <c r="A100" s="24">
        <v>66.034</v>
      </c>
      <c r="B100" t="s">
        <v>276</v>
      </c>
      <c r="C100" s="23">
        <v>10000</v>
      </c>
    </row>
    <row r="101" spans="1:3" ht="12.75" customHeight="1">
      <c r="A101" s="24">
        <v>66.509</v>
      </c>
      <c r="B101" t="s">
        <v>277</v>
      </c>
      <c r="C101" s="23">
        <v>361386</v>
      </c>
    </row>
    <row r="102" spans="1:3" ht="12.75" customHeight="1">
      <c r="A102" s="24">
        <v>66.818</v>
      </c>
      <c r="B102" t="s">
        <v>278</v>
      </c>
      <c r="C102" s="23">
        <v>350000</v>
      </c>
    </row>
    <row r="103" spans="1:3" ht="12.75" customHeight="1">
      <c r="A103" s="24">
        <v>81.049</v>
      </c>
      <c r="B103" t="s">
        <v>103</v>
      </c>
      <c r="C103" s="23">
        <v>1671930</v>
      </c>
    </row>
    <row r="104" spans="1:3" ht="12.75" customHeight="1">
      <c r="A104" s="24">
        <v>81.108</v>
      </c>
      <c r="B104" t="s">
        <v>105</v>
      </c>
      <c r="C104" s="23">
        <v>414242</v>
      </c>
    </row>
    <row r="105" spans="1:3" ht="12.75" customHeight="1">
      <c r="A105" s="24">
        <v>84.01</v>
      </c>
      <c r="B105" t="s">
        <v>106</v>
      </c>
      <c r="C105" s="23">
        <v>1006481</v>
      </c>
    </row>
    <row r="106" spans="1:3" ht="12.75" customHeight="1">
      <c r="A106" s="24">
        <v>84.015</v>
      </c>
      <c r="B106" t="s">
        <v>107</v>
      </c>
      <c r="C106" s="23">
        <v>445056</v>
      </c>
    </row>
    <row r="107" spans="1:3" ht="12.75" customHeight="1">
      <c r="A107" s="24">
        <v>84.016</v>
      </c>
      <c r="B107" t="s">
        <v>108</v>
      </c>
      <c r="C107" s="23">
        <v>86658</v>
      </c>
    </row>
    <row r="108" spans="1:3" ht="12.75" customHeight="1">
      <c r="A108" s="24">
        <v>84.041</v>
      </c>
      <c r="B108" t="s">
        <v>111</v>
      </c>
      <c r="C108" s="23">
        <v>80726</v>
      </c>
    </row>
    <row r="109" spans="1:3" ht="12.75" customHeight="1">
      <c r="A109" s="24">
        <v>84.042</v>
      </c>
      <c r="B109" t="s">
        <v>112</v>
      </c>
      <c r="C109" s="23">
        <v>321087</v>
      </c>
    </row>
    <row r="110" spans="1:3" ht="12.75" customHeight="1">
      <c r="A110" s="24">
        <v>84.047</v>
      </c>
      <c r="B110" t="s">
        <v>113</v>
      </c>
      <c r="C110" s="23">
        <v>490200</v>
      </c>
    </row>
    <row r="111" spans="1:3" ht="12.75" customHeight="1">
      <c r="A111" s="24">
        <v>84.116</v>
      </c>
      <c r="B111" t="s">
        <v>114</v>
      </c>
      <c r="C111" s="23">
        <v>50220</v>
      </c>
    </row>
    <row r="112" spans="1:3" ht="12.75" customHeight="1">
      <c r="A112" s="24">
        <v>84.126</v>
      </c>
      <c r="B112" t="s">
        <v>115</v>
      </c>
      <c r="C112" s="23">
        <v>810181</v>
      </c>
    </row>
    <row r="113" spans="1:3" ht="12.75" customHeight="1">
      <c r="A113" s="24">
        <v>84.129</v>
      </c>
      <c r="B113" t="s">
        <v>116</v>
      </c>
      <c r="C113" s="23">
        <v>250000</v>
      </c>
    </row>
    <row r="114" spans="1:3" ht="12.75" customHeight="1">
      <c r="A114" s="24">
        <v>84.132</v>
      </c>
      <c r="B114" t="s">
        <v>117</v>
      </c>
      <c r="C114" s="23">
        <v>193410</v>
      </c>
    </row>
    <row r="115" spans="1:3" ht="12.75" customHeight="1">
      <c r="A115" s="24">
        <v>84.133</v>
      </c>
      <c r="B115" t="s">
        <v>118</v>
      </c>
      <c r="C115" s="23">
        <v>899730</v>
      </c>
    </row>
    <row r="116" spans="1:3" ht="12.75" customHeight="1">
      <c r="A116" s="24">
        <v>84.2</v>
      </c>
      <c r="B116" t="s">
        <v>120</v>
      </c>
      <c r="C116" s="23">
        <v>788709</v>
      </c>
    </row>
    <row r="117" spans="1:3" ht="12.75" customHeight="1">
      <c r="A117" s="24">
        <v>84.215</v>
      </c>
      <c r="B117" t="s">
        <v>121</v>
      </c>
      <c r="C117" s="23">
        <v>1748622</v>
      </c>
    </row>
    <row r="118" spans="1:3" ht="12.75" customHeight="1">
      <c r="A118" s="24">
        <v>84.224</v>
      </c>
      <c r="B118" t="s">
        <v>122</v>
      </c>
      <c r="C118" s="23">
        <v>359191</v>
      </c>
    </row>
    <row r="119" spans="1:3" ht="12.75" customHeight="1">
      <c r="A119" s="24">
        <v>84.325</v>
      </c>
      <c r="B119" t="s">
        <v>279</v>
      </c>
      <c r="C119" s="23">
        <v>199446</v>
      </c>
    </row>
    <row r="120" spans="1:3" ht="12.75" customHeight="1">
      <c r="A120" s="24">
        <v>84.335</v>
      </c>
      <c r="B120" t="s">
        <v>123</v>
      </c>
      <c r="C120" s="23">
        <v>55000</v>
      </c>
    </row>
    <row r="121" spans="1:3" ht="12.75" customHeight="1">
      <c r="A121" s="24">
        <v>84.343</v>
      </c>
      <c r="B121" t="s">
        <v>124</v>
      </c>
      <c r="C121" s="23">
        <v>50000</v>
      </c>
    </row>
    <row r="122" spans="1:3" ht="12.75" customHeight="1">
      <c r="A122" s="24">
        <v>84.358</v>
      </c>
      <c r="B122" t="s">
        <v>280</v>
      </c>
      <c r="C122" s="23">
        <v>44046</v>
      </c>
    </row>
    <row r="123" spans="1:3" ht="12.75" customHeight="1">
      <c r="A123" s="24">
        <v>93.11</v>
      </c>
      <c r="B123" t="s">
        <v>126</v>
      </c>
      <c r="C123" s="23">
        <v>1253703</v>
      </c>
    </row>
    <row r="124" spans="1:3" ht="12.75" customHeight="1">
      <c r="A124" s="24">
        <v>93.113</v>
      </c>
      <c r="B124" t="s">
        <v>127</v>
      </c>
      <c r="C124" s="23">
        <v>497109</v>
      </c>
    </row>
    <row r="125" spans="1:3" ht="12.75" customHeight="1">
      <c r="A125" s="24">
        <v>93.115</v>
      </c>
      <c r="B125" t="s">
        <v>128</v>
      </c>
      <c r="C125" s="23">
        <v>1250496</v>
      </c>
    </row>
    <row r="126" spans="1:3" ht="12.75" customHeight="1">
      <c r="A126" s="24">
        <v>93.121</v>
      </c>
      <c r="B126" t="s">
        <v>129</v>
      </c>
      <c r="C126" s="23">
        <v>8148506</v>
      </c>
    </row>
    <row r="127" spans="1:3" ht="12.75" customHeight="1">
      <c r="A127" s="24">
        <v>93.124</v>
      </c>
      <c r="B127" t="s">
        <v>130</v>
      </c>
      <c r="C127" s="23">
        <v>4884</v>
      </c>
    </row>
    <row r="128" spans="1:3" ht="12.75" customHeight="1">
      <c r="A128" s="24">
        <v>93.127</v>
      </c>
      <c r="B128" t="s">
        <v>131</v>
      </c>
      <c r="C128" s="23">
        <v>199999</v>
      </c>
    </row>
    <row r="129" spans="1:3" ht="12.75" customHeight="1">
      <c r="A129" s="24">
        <v>93.135</v>
      </c>
      <c r="B129" t="s">
        <v>132</v>
      </c>
      <c r="C129" s="23">
        <v>202968</v>
      </c>
    </row>
    <row r="130" spans="1:3" ht="12.75" customHeight="1">
      <c r="A130" s="24">
        <v>93.136</v>
      </c>
      <c r="B130" t="s">
        <v>281</v>
      </c>
      <c r="C130" s="23">
        <v>90016</v>
      </c>
    </row>
    <row r="131" spans="1:3" ht="12.75" customHeight="1">
      <c r="A131" s="24">
        <v>93.145</v>
      </c>
      <c r="B131" t="s">
        <v>133</v>
      </c>
      <c r="C131" s="23">
        <v>638080</v>
      </c>
    </row>
    <row r="132" spans="1:3" ht="12.75" customHeight="1">
      <c r="A132" s="24">
        <v>93.156</v>
      </c>
      <c r="B132" t="s">
        <v>282</v>
      </c>
      <c r="C132" s="23">
        <v>333723</v>
      </c>
    </row>
    <row r="133" spans="1:3" ht="12.75" customHeight="1">
      <c r="A133" s="24">
        <v>93.173</v>
      </c>
      <c r="B133" t="s">
        <v>135</v>
      </c>
      <c r="C133" s="23">
        <v>8537037</v>
      </c>
    </row>
    <row r="134" spans="1:3" ht="12.75" customHeight="1">
      <c r="A134" s="24">
        <v>93.184</v>
      </c>
      <c r="B134" t="s">
        <v>283</v>
      </c>
      <c r="C134" s="23">
        <v>14249</v>
      </c>
    </row>
    <row r="135" spans="1:3" ht="12.75" customHeight="1">
      <c r="A135" s="24">
        <v>93.213</v>
      </c>
      <c r="B135" t="s">
        <v>136</v>
      </c>
      <c r="C135" s="23">
        <v>100000</v>
      </c>
    </row>
    <row r="136" spans="1:3" ht="12.75" customHeight="1">
      <c r="A136" s="24">
        <v>93.226</v>
      </c>
      <c r="B136" t="s">
        <v>137</v>
      </c>
      <c r="C136" s="23">
        <v>1212842</v>
      </c>
    </row>
    <row r="137" spans="1:3" ht="12.75" customHeight="1">
      <c r="A137" s="24">
        <v>93.236</v>
      </c>
      <c r="B137" t="s">
        <v>138</v>
      </c>
      <c r="C137" s="23">
        <v>153323</v>
      </c>
    </row>
    <row r="138" spans="1:3" ht="12.75" customHeight="1">
      <c r="A138" s="24">
        <v>93.242</v>
      </c>
      <c r="B138" t="s">
        <v>139</v>
      </c>
      <c r="C138" s="23">
        <v>8474565</v>
      </c>
    </row>
    <row r="139" spans="1:3" ht="12.75" customHeight="1">
      <c r="A139" s="24">
        <v>93.249</v>
      </c>
      <c r="B139" t="s">
        <v>140</v>
      </c>
      <c r="C139" s="23">
        <v>469308</v>
      </c>
    </row>
    <row r="140" spans="1:3" ht="12.75" customHeight="1">
      <c r="A140" s="24">
        <v>93.251</v>
      </c>
      <c r="B140" t="s">
        <v>141</v>
      </c>
      <c r="C140" s="23">
        <v>104090</v>
      </c>
    </row>
    <row r="141" spans="1:3" ht="12.75" customHeight="1">
      <c r="A141" s="24">
        <v>93.262</v>
      </c>
      <c r="B141" t="s">
        <v>142</v>
      </c>
      <c r="C141" s="23">
        <v>822606</v>
      </c>
    </row>
    <row r="142" spans="1:3" ht="12.75" customHeight="1">
      <c r="A142" s="24">
        <v>93.271</v>
      </c>
      <c r="B142" t="s">
        <v>143</v>
      </c>
      <c r="C142" s="23">
        <v>120094</v>
      </c>
    </row>
    <row r="143" spans="1:3" ht="12.75" customHeight="1">
      <c r="A143" s="24">
        <v>93.272</v>
      </c>
      <c r="B143" t="s">
        <v>144</v>
      </c>
      <c r="C143" s="23">
        <v>25860</v>
      </c>
    </row>
    <row r="144" spans="1:3" ht="12.75" customHeight="1">
      <c r="A144" s="24">
        <v>93.273</v>
      </c>
      <c r="B144" t="s">
        <v>145</v>
      </c>
      <c r="C144" s="23">
        <v>2164702</v>
      </c>
    </row>
    <row r="145" spans="1:3" ht="12.75" customHeight="1">
      <c r="A145" s="24">
        <v>93.278</v>
      </c>
      <c r="B145" t="s">
        <v>146</v>
      </c>
      <c r="C145" s="23">
        <v>166201</v>
      </c>
    </row>
    <row r="146" spans="1:3" ht="12.75" customHeight="1">
      <c r="A146" s="24">
        <v>93.279</v>
      </c>
      <c r="B146" t="s">
        <v>147</v>
      </c>
      <c r="C146" s="23">
        <v>3742825</v>
      </c>
    </row>
    <row r="147" spans="1:3" ht="12.75" customHeight="1">
      <c r="A147" s="24">
        <v>93.281</v>
      </c>
      <c r="B147" t="s">
        <v>148</v>
      </c>
      <c r="C147" s="23">
        <v>989786</v>
      </c>
    </row>
    <row r="148" spans="1:3" ht="12.75" customHeight="1">
      <c r="A148" s="24">
        <v>93.282</v>
      </c>
      <c r="B148" t="s">
        <v>149</v>
      </c>
      <c r="C148" s="23">
        <v>267800</v>
      </c>
    </row>
    <row r="149" spans="1:3" ht="12.75" customHeight="1">
      <c r="A149" s="24">
        <v>93.286</v>
      </c>
      <c r="B149" t="s">
        <v>150</v>
      </c>
      <c r="C149" s="23">
        <v>2231763</v>
      </c>
    </row>
    <row r="150" spans="1:3" ht="12.75" customHeight="1">
      <c r="A150" s="24">
        <v>93.358</v>
      </c>
      <c r="B150" t="s">
        <v>154</v>
      </c>
      <c r="C150" s="23">
        <v>40264</v>
      </c>
    </row>
    <row r="151" spans="1:3" ht="12.75" customHeight="1">
      <c r="A151" s="24">
        <v>93.361</v>
      </c>
      <c r="B151" t="s">
        <v>155</v>
      </c>
      <c r="C151" s="23">
        <v>2447431</v>
      </c>
    </row>
    <row r="152" spans="1:3" ht="12.75" customHeight="1">
      <c r="A152" s="24">
        <v>93.375</v>
      </c>
      <c r="B152" t="s">
        <v>156</v>
      </c>
      <c r="C152" s="23">
        <v>115488</v>
      </c>
    </row>
    <row r="153" spans="1:3" ht="12.75" customHeight="1">
      <c r="A153" s="24">
        <v>93.389</v>
      </c>
      <c r="B153" t="s">
        <v>157</v>
      </c>
      <c r="C153" s="23">
        <v>5488035</v>
      </c>
    </row>
    <row r="154" spans="1:3" ht="12.75" customHeight="1">
      <c r="A154" s="24">
        <v>93.393</v>
      </c>
      <c r="B154" t="s">
        <v>158</v>
      </c>
      <c r="C154" s="23">
        <v>3344100</v>
      </c>
    </row>
    <row r="155" spans="1:3" ht="12.75" customHeight="1">
      <c r="A155" s="24">
        <v>93.394</v>
      </c>
      <c r="B155" t="s">
        <v>159</v>
      </c>
      <c r="C155" s="23">
        <v>4476811</v>
      </c>
    </row>
    <row r="156" spans="1:3" ht="12.75" customHeight="1">
      <c r="A156" s="24">
        <v>93.395</v>
      </c>
      <c r="B156" t="s">
        <v>160</v>
      </c>
      <c r="C156" s="23">
        <v>3100826</v>
      </c>
    </row>
    <row r="157" spans="1:3" ht="12.75" customHeight="1">
      <c r="A157" s="24">
        <v>93.396</v>
      </c>
      <c r="B157" t="s">
        <v>161</v>
      </c>
      <c r="C157" s="23">
        <v>2358596</v>
      </c>
    </row>
    <row r="158" spans="1:3" ht="12.75" customHeight="1">
      <c r="A158" s="24">
        <v>93.397</v>
      </c>
      <c r="B158" t="s">
        <v>162</v>
      </c>
      <c r="C158" s="23">
        <v>4016556</v>
      </c>
    </row>
    <row r="159" spans="1:3" ht="12.75" customHeight="1">
      <c r="A159" s="24">
        <v>93.398</v>
      </c>
      <c r="B159" t="s">
        <v>163</v>
      </c>
      <c r="C159" s="23">
        <v>284842</v>
      </c>
    </row>
    <row r="160" spans="1:3" ht="12.75" customHeight="1">
      <c r="A160" s="24">
        <v>93.399</v>
      </c>
      <c r="B160" t="s">
        <v>164</v>
      </c>
      <c r="C160" s="23">
        <v>1152542</v>
      </c>
    </row>
    <row r="161" spans="1:3" ht="12.75" customHeight="1">
      <c r="A161" s="24">
        <v>93.55</v>
      </c>
      <c r="B161" t="s">
        <v>165</v>
      </c>
      <c r="C161" s="23">
        <v>200000</v>
      </c>
    </row>
    <row r="162" spans="1:3" ht="12.75" customHeight="1">
      <c r="A162" s="24">
        <v>93.557</v>
      </c>
      <c r="B162" t="s">
        <v>166</v>
      </c>
      <c r="C162" s="23">
        <v>100000</v>
      </c>
    </row>
    <row r="163" spans="1:3" ht="12.75" customHeight="1">
      <c r="A163" s="24">
        <v>93.558</v>
      </c>
      <c r="B163" t="s">
        <v>167</v>
      </c>
      <c r="C163" s="23">
        <v>5159505</v>
      </c>
    </row>
    <row r="164" spans="1:3" ht="12.75" customHeight="1">
      <c r="A164" s="24">
        <v>93.563</v>
      </c>
      <c r="B164" t="s">
        <v>168</v>
      </c>
      <c r="C164" s="23">
        <v>750747</v>
      </c>
    </row>
    <row r="165" spans="1:3" ht="12.75" customHeight="1">
      <c r="A165" s="24">
        <v>93.568</v>
      </c>
      <c r="B165" t="s">
        <v>169</v>
      </c>
      <c r="C165" s="23">
        <v>287403</v>
      </c>
    </row>
    <row r="166" spans="1:3" ht="12.75" customHeight="1">
      <c r="A166" s="24">
        <v>93.623</v>
      </c>
      <c r="B166" t="s">
        <v>170</v>
      </c>
      <c r="C166" s="23">
        <v>88657</v>
      </c>
    </row>
    <row r="167" spans="1:3" ht="12.75" customHeight="1">
      <c r="A167" s="24">
        <v>93.632</v>
      </c>
      <c r="B167" t="s">
        <v>171</v>
      </c>
      <c r="C167" s="23">
        <v>428463</v>
      </c>
    </row>
    <row r="168" spans="1:3" ht="12.75" customHeight="1">
      <c r="A168" s="24">
        <v>93.648</v>
      </c>
      <c r="B168" t="s">
        <v>172</v>
      </c>
      <c r="C168" s="23">
        <v>200000</v>
      </c>
    </row>
    <row r="169" spans="1:3" ht="12.75" customHeight="1">
      <c r="A169" s="24">
        <v>93.767</v>
      </c>
      <c r="B169" t="s">
        <v>173</v>
      </c>
      <c r="C169" s="23">
        <v>362742</v>
      </c>
    </row>
    <row r="170" spans="1:3" ht="12.75" customHeight="1">
      <c r="A170" s="24">
        <v>93.777</v>
      </c>
      <c r="B170" t="s">
        <v>174</v>
      </c>
      <c r="C170" s="23">
        <v>66010</v>
      </c>
    </row>
    <row r="171" spans="1:3" ht="12.75" customHeight="1">
      <c r="A171" s="24">
        <v>93.778</v>
      </c>
      <c r="B171" t="s">
        <v>175</v>
      </c>
      <c r="C171" s="23">
        <v>25609994</v>
      </c>
    </row>
    <row r="172" spans="1:3" ht="12.75" customHeight="1">
      <c r="A172" s="24">
        <v>93.821</v>
      </c>
      <c r="B172" t="s">
        <v>176</v>
      </c>
      <c r="C172" s="23">
        <v>2470842</v>
      </c>
    </row>
    <row r="173" spans="1:3" ht="12.75" customHeight="1">
      <c r="A173" s="24">
        <v>93.837</v>
      </c>
      <c r="B173" t="s">
        <v>177</v>
      </c>
      <c r="C173" s="23">
        <v>21731907</v>
      </c>
    </row>
    <row r="174" spans="1:3" ht="12.75" customHeight="1">
      <c r="A174" s="24">
        <v>93.838</v>
      </c>
      <c r="B174" t="s">
        <v>178</v>
      </c>
      <c r="C174" s="23">
        <v>9900765</v>
      </c>
    </row>
    <row r="175" spans="1:3" ht="12.75" customHeight="1">
      <c r="A175" s="24">
        <v>93.839</v>
      </c>
      <c r="B175" t="s">
        <v>179</v>
      </c>
      <c r="C175" s="23">
        <v>970426</v>
      </c>
    </row>
    <row r="176" spans="1:3" ht="12.75" customHeight="1">
      <c r="A176" s="24">
        <v>93.846</v>
      </c>
      <c r="B176" t="s">
        <v>180</v>
      </c>
      <c r="C176" s="23">
        <v>3406813</v>
      </c>
    </row>
    <row r="177" spans="1:3" ht="12.75" customHeight="1">
      <c r="A177" s="24">
        <v>93.847</v>
      </c>
      <c r="B177" t="s">
        <v>181</v>
      </c>
      <c r="C177" s="23">
        <v>13308529</v>
      </c>
    </row>
    <row r="178" spans="1:3" ht="12.75" customHeight="1">
      <c r="A178" s="24">
        <v>93.848</v>
      </c>
      <c r="B178" t="s">
        <v>182</v>
      </c>
      <c r="C178" s="23">
        <v>1744597</v>
      </c>
    </row>
    <row r="179" spans="1:3" ht="12.75" customHeight="1">
      <c r="A179" s="24">
        <v>93.849</v>
      </c>
      <c r="B179" t="s">
        <v>183</v>
      </c>
      <c r="C179" s="23">
        <v>2729488</v>
      </c>
    </row>
    <row r="180" spans="1:3" ht="12.75" customHeight="1">
      <c r="A180" s="24">
        <v>93.853</v>
      </c>
      <c r="B180" t="s">
        <v>184</v>
      </c>
      <c r="C180" s="23">
        <v>12934281</v>
      </c>
    </row>
    <row r="181" spans="1:3" ht="12.75" customHeight="1">
      <c r="A181" s="24">
        <v>93.855</v>
      </c>
      <c r="B181" t="s">
        <v>185</v>
      </c>
      <c r="C181" s="23">
        <v>4633387</v>
      </c>
    </row>
    <row r="182" spans="1:3" ht="12.75" customHeight="1">
      <c r="A182" s="24">
        <v>93.856</v>
      </c>
      <c r="B182" t="s">
        <v>186</v>
      </c>
      <c r="C182" s="23">
        <v>8585730</v>
      </c>
    </row>
    <row r="183" spans="1:3" ht="12.75" customHeight="1">
      <c r="A183" s="24">
        <v>93.859</v>
      </c>
      <c r="B183" t="s">
        <v>187</v>
      </c>
      <c r="C183" s="23">
        <v>6605234</v>
      </c>
    </row>
    <row r="184" spans="1:3" ht="12.75" customHeight="1">
      <c r="A184" s="24">
        <v>93.862</v>
      </c>
      <c r="B184" t="s">
        <v>188</v>
      </c>
      <c r="C184" s="23">
        <v>302347</v>
      </c>
    </row>
    <row r="185" spans="1:3" ht="12.75" customHeight="1">
      <c r="A185" s="24">
        <v>93.864</v>
      </c>
      <c r="B185" t="s">
        <v>189</v>
      </c>
      <c r="C185" s="23">
        <v>107981</v>
      </c>
    </row>
    <row r="186" spans="1:3" ht="12.75" customHeight="1">
      <c r="A186" s="24">
        <v>93.865</v>
      </c>
      <c r="B186" t="s">
        <v>190</v>
      </c>
      <c r="C186" s="23">
        <v>6810826</v>
      </c>
    </row>
    <row r="187" spans="1:3" ht="12.75" customHeight="1">
      <c r="A187" s="24">
        <v>93.866</v>
      </c>
      <c r="B187" t="s">
        <v>191</v>
      </c>
      <c r="C187" s="23">
        <v>2958898</v>
      </c>
    </row>
    <row r="188" spans="1:3" ht="12.75" customHeight="1">
      <c r="A188" s="24">
        <v>93.867</v>
      </c>
      <c r="B188" t="s">
        <v>192</v>
      </c>
      <c r="C188" s="23">
        <v>3187085</v>
      </c>
    </row>
    <row r="189" spans="1:3" ht="12.75" customHeight="1">
      <c r="A189" s="24">
        <v>93.879</v>
      </c>
      <c r="B189" t="s">
        <v>193</v>
      </c>
      <c r="C189" s="23">
        <v>152423</v>
      </c>
    </row>
    <row r="190" spans="1:3" ht="12.75" customHeight="1">
      <c r="A190" s="24">
        <v>93.884</v>
      </c>
      <c r="B190" t="s">
        <v>194</v>
      </c>
      <c r="C190" s="23">
        <v>408105</v>
      </c>
    </row>
    <row r="191" spans="1:3" ht="12.75" customHeight="1">
      <c r="A191" s="24">
        <v>93.894</v>
      </c>
      <c r="B191" t="s">
        <v>195</v>
      </c>
      <c r="C191" s="23">
        <v>1000000</v>
      </c>
    </row>
    <row r="192" spans="1:3" ht="12.75" customHeight="1">
      <c r="A192" s="24">
        <v>93.925</v>
      </c>
      <c r="B192" t="s">
        <v>196</v>
      </c>
      <c r="C192" s="23">
        <v>199905</v>
      </c>
    </row>
    <row r="193" spans="1:3" ht="12.75" customHeight="1">
      <c r="A193" s="24">
        <v>93.959</v>
      </c>
      <c r="B193" t="s">
        <v>199</v>
      </c>
      <c r="C193" s="23">
        <v>440877</v>
      </c>
    </row>
    <row r="194" spans="1:3" ht="12.75" customHeight="1">
      <c r="A194" s="24">
        <v>93.964</v>
      </c>
      <c r="B194" t="s">
        <v>200</v>
      </c>
      <c r="C194" s="23">
        <v>23110</v>
      </c>
    </row>
    <row r="195" spans="1:3" ht="12.75" customHeight="1">
      <c r="A195" s="24">
        <v>93.969</v>
      </c>
      <c r="B195" t="s">
        <v>201</v>
      </c>
      <c r="C195" s="23">
        <v>324000</v>
      </c>
    </row>
    <row r="196" spans="1:3" ht="12.75" customHeight="1">
      <c r="A196" s="24">
        <v>93.989</v>
      </c>
      <c r="B196" t="s">
        <v>202</v>
      </c>
      <c r="C196" s="23">
        <v>357879</v>
      </c>
    </row>
    <row r="197" spans="1:3" ht="12.75" customHeight="1">
      <c r="A197" s="24">
        <v>94.002</v>
      </c>
      <c r="B197" t="s">
        <v>203</v>
      </c>
      <c r="C197" s="23">
        <v>107656</v>
      </c>
    </row>
    <row r="198" spans="1:3" ht="12.75" customHeight="1">
      <c r="A198" s="24">
        <v>94.011</v>
      </c>
      <c r="B198" t="s">
        <v>284</v>
      </c>
      <c r="C198" s="23">
        <v>113500</v>
      </c>
    </row>
    <row r="199" spans="1:3" ht="12.75" customHeight="1">
      <c r="A199" s="24">
        <v>97.024</v>
      </c>
      <c r="B199" t="s">
        <v>205</v>
      </c>
      <c r="C199" s="23">
        <v>43244</v>
      </c>
    </row>
    <row r="200" spans="1:3" ht="12.75" customHeight="1">
      <c r="A200" s="24">
        <v>97.044</v>
      </c>
      <c r="B200" t="s">
        <v>206</v>
      </c>
      <c r="C200" s="23">
        <v>109123</v>
      </c>
    </row>
    <row r="201" spans="1:3" ht="12.75" customHeight="1">
      <c r="A201" s="2"/>
      <c r="B201" s="6" t="s">
        <v>246</v>
      </c>
      <c r="C201" s="8">
        <f>SUM(C60:C200)</f>
        <v>262652953</v>
      </c>
    </row>
    <row r="202" spans="1:3" ht="12.75" customHeight="1">
      <c r="A202" s="2"/>
      <c r="C202" s="1"/>
    </row>
    <row r="203" spans="1:3" ht="12.75" customHeight="1">
      <c r="A203" s="6" t="s">
        <v>247</v>
      </c>
      <c r="C203" s="1"/>
    </row>
    <row r="204" spans="1:3" ht="12.75" customHeight="1">
      <c r="A204" s="24" t="s">
        <v>207</v>
      </c>
      <c r="B204" t="s">
        <v>208</v>
      </c>
      <c r="C204" s="23">
        <v>3962823</v>
      </c>
    </row>
    <row r="205" spans="1:3" ht="12.75" customHeight="1">
      <c r="A205" s="24" t="s">
        <v>209</v>
      </c>
      <c r="B205" t="s">
        <v>210</v>
      </c>
      <c r="C205" s="23">
        <v>261768356</v>
      </c>
    </row>
    <row r="206" spans="1:3" ht="12.75" customHeight="1">
      <c r="A206" s="24" t="s">
        <v>211</v>
      </c>
      <c r="B206" t="s">
        <v>212</v>
      </c>
      <c r="C206" s="23">
        <v>3329451</v>
      </c>
    </row>
    <row r="207" spans="1:3" ht="12.75" customHeight="1">
      <c r="A207" s="2"/>
      <c r="B207" s="6" t="s">
        <v>248</v>
      </c>
      <c r="C207" s="8">
        <f>SUM(C204:C206)</f>
        <v>269060630</v>
      </c>
    </row>
    <row r="208" spans="1:3" ht="12.75" customHeight="1">
      <c r="A208" s="2"/>
      <c r="C208" s="1"/>
    </row>
    <row r="209" spans="1:3" ht="12.75" customHeight="1">
      <c r="A209" s="6" t="s">
        <v>249</v>
      </c>
      <c r="C209" s="1"/>
    </row>
    <row r="210" spans="1:3" ht="12.75" customHeight="1">
      <c r="A210" s="24" t="s">
        <v>213</v>
      </c>
      <c r="B210" t="s">
        <v>214</v>
      </c>
      <c r="C210" s="23">
        <v>1002000</v>
      </c>
    </row>
    <row r="211" spans="1:3" ht="12.75" customHeight="1">
      <c r="A211" s="24" t="s">
        <v>215</v>
      </c>
      <c r="B211" t="s">
        <v>216</v>
      </c>
      <c r="C211" s="23">
        <v>20563000</v>
      </c>
    </row>
    <row r="212" spans="1:3" ht="12.75" customHeight="1">
      <c r="A212" s="24" t="s">
        <v>217</v>
      </c>
      <c r="B212" t="s">
        <v>218</v>
      </c>
      <c r="C212" s="23">
        <v>678000</v>
      </c>
    </row>
    <row r="213" spans="1:3" ht="12.75" customHeight="1">
      <c r="A213" s="24" t="s">
        <v>219</v>
      </c>
      <c r="B213" t="s">
        <v>220</v>
      </c>
      <c r="C213" s="23">
        <v>64989271</v>
      </c>
    </row>
    <row r="214" spans="1:3" ht="12.75" customHeight="1">
      <c r="A214" s="24" t="s">
        <v>221</v>
      </c>
      <c r="B214" t="s">
        <v>222</v>
      </c>
      <c r="C214" s="23">
        <v>12630118</v>
      </c>
    </row>
    <row r="215" spans="1:3" ht="12.75" customHeight="1">
      <c r="A215" s="24" t="s">
        <v>285</v>
      </c>
      <c r="B215" t="s">
        <v>286</v>
      </c>
      <c r="C215" s="23">
        <v>27556</v>
      </c>
    </row>
    <row r="216" spans="1:3" ht="12.75" customHeight="1">
      <c r="A216" s="10"/>
      <c r="B216" s="6" t="s">
        <v>250</v>
      </c>
      <c r="C216" s="8">
        <f>SUM(C210:C215)</f>
        <v>99889945</v>
      </c>
    </row>
    <row r="217" spans="1:3" ht="12.75" customHeight="1">
      <c r="A217" s="10"/>
      <c r="C217" s="1"/>
    </row>
    <row r="218" spans="1:3" ht="12.75" customHeight="1">
      <c r="A218" s="6" t="s">
        <v>251</v>
      </c>
      <c r="C218" s="1"/>
    </row>
    <row r="219" spans="1:3" ht="12.75" customHeight="1">
      <c r="A219" s="24">
        <v>10.056</v>
      </c>
      <c r="B219" t="s">
        <v>223</v>
      </c>
      <c r="C219" s="23">
        <v>172685</v>
      </c>
    </row>
    <row r="220" spans="1:3" ht="12.75" customHeight="1">
      <c r="A220" s="24">
        <v>10.406</v>
      </c>
      <c r="B220" t="s">
        <v>224</v>
      </c>
      <c r="C220" s="23">
        <v>633270</v>
      </c>
    </row>
    <row r="221" spans="1:3" ht="12.75" customHeight="1">
      <c r="A221" s="24">
        <v>10.407</v>
      </c>
      <c r="B221" t="s">
        <v>225</v>
      </c>
      <c r="C221" s="23">
        <v>653250</v>
      </c>
    </row>
    <row r="222" spans="1:3" ht="12.75" customHeight="1">
      <c r="A222" s="24">
        <v>10.41</v>
      </c>
      <c r="B222" t="s">
        <v>226</v>
      </c>
      <c r="C222" s="23">
        <v>1353009</v>
      </c>
    </row>
    <row r="223" spans="1:3" ht="12.75" customHeight="1">
      <c r="A223" s="24">
        <v>10.417</v>
      </c>
      <c r="B223" t="s">
        <v>227</v>
      </c>
      <c r="C223" s="23">
        <v>18860</v>
      </c>
    </row>
    <row r="224" spans="1:3" ht="12.75" customHeight="1">
      <c r="A224" s="24">
        <v>59.008</v>
      </c>
      <c r="B224" t="s">
        <v>287</v>
      </c>
      <c r="C224" s="23">
        <v>9200</v>
      </c>
    </row>
    <row r="225" spans="1:3" ht="12.75" customHeight="1">
      <c r="A225" s="24">
        <v>84.268</v>
      </c>
      <c r="B225" t="s">
        <v>228</v>
      </c>
      <c r="C225" s="23">
        <v>279349863</v>
      </c>
    </row>
    <row r="226" spans="1:3" ht="12.75" customHeight="1">
      <c r="A226" s="10"/>
      <c r="B226" s="6" t="s">
        <v>252</v>
      </c>
      <c r="C226" s="8">
        <f>SUM(C219:C225)</f>
        <v>282190137</v>
      </c>
    </row>
    <row r="227" spans="1:3" ht="12.75" customHeight="1">
      <c r="A227" s="10"/>
      <c r="C227" s="1"/>
    </row>
    <row r="228" spans="1:3" ht="12.75" customHeight="1">
      <c r="A228" s="6" t="s">
        <v>253</v>
      </c>
      <c r="C228" s="1"/>
    </row>
    <row r="229" spans="1:3" ht="12.75" customHeight="1">
      <c r="A229" s="24">
        <v>10.407</v>
      </c>
      <c r="B229" t="s">
        <v>225</v>
      </c>
      <c r="C229" s="23">
        <v>102500</v>
      </c>
    </row>
    <row r="230" spans="1:3" ht="12.75" customHeight="1">
      <c r="A230" s="24">
        <v>10.41</v>
      </c>
      <c r="B230" t="s">
        <v>226</v>
      </c>
      <c r="C230" s="23">
        <v>1208537</v>
      </c>
    </row>
    <row r="231" spans="1:3" ht="12.75" customHeight="1">
      <c r="A231" s="24">
        <v>14.117</v>
      </c>
      <c r="B231" t="s">
        <v>231</v>
      </c>
      <c r="C231" s="23">
        <v>12663043</v>
      </c>
    </row>
    <row r="232" spans="1:3" ht="12.75" customHeight="1">
      <c r="A232" s="24">
        <v>14.133</v>
      </c>
      <c r="B232" t="s">
        <v>232</v>
      </c>
      <c r="C232" s="23">
        <v>2106108</v>
      </c>
    </row>
    <row r="233" spans="1:3" ht="12.75" customHeight="1">
      <c r="A233" s="24">
        <v>14.142</v>
      </c>
      <c r="B233" t="s">
        <v>288</v>
      </c>
      <c r="C233" s="23">
        <v>12148</v>
      </c>
    </row>
    <row r="234" spans="1:3" ht="12.75" customHeight="1">
      <c r="A234" s="24">
        <v>59.012</v>
      </c>
      <c r="B234" t="s">
        <v>233</v>
      </c>
      <c r="C234" s="23">
        <v>4731825</v>
      </c>
    </row>
    <row r="235" spans="1:3" ht="12.75" customHeight="1">
      <c r="A235" s="24">
        <v>59.041</v>
      </c>
      <c r="B235" t="s">
        <v>289</v>
      </c>
      <c r="C235" s="23">
        <v>675000</v>
      </c>
    </row>
    <row r="236" spans="1:3" ht="12.75" customHeight="1">
      <c r="A236" s="24">
        <v>64.114</v>
      </c>
      <c r="B236" t="s">
        <v>234</v>
      </c>
      <c r="C236" s="23">
        <v>7278745</v>
      </c>
    </row>
    <row r="237" spans="1:3" ht="12.75" customHeight="1">
      <c r="A237" s="10"/>
      <c r="B237" s="6" t="s">
        <v>254</v>
      </c>
      <c r="C237" s="8">
        <f>SUM(C229:C236)</f>
        <v>28777906</v>
      </c>
    </row>
    <row r="238" spans="1:3" ht="12.75" customHeight="1">
      <c r="A238" s="10"/>
      <c r="C238" s="1"/>
    </row>
    <row r="239" spans="1:3" ht="12.75" customHeight="1">
      <c r="A239" s="6" t="s">
        <v>255</v>
      </c>
      <c r="C239" s="1"/>
    </row>
    <row r="240" spans="1:3" ht="12.75" customHeight="1">
      <c r="A240" s="24">
        <v>10.45</v>
      </c>
      <c r="B240" t="s">
        <v>47</v>
      </c>
      <c r="C240" s="23">
        <v>42871439</v>
      </c>
    </row>
    <row r="241" spans="1:3" ht="12.75" customHeight="1">
      <c r="A241" s="24">
        <v>97.022</v>
      </c>
      <c r="B241" t="s">
        <v>53</v>
      </c>
      <c r="C241" s="23">
        <v>69079734</v>
      </c>
    </row>
    <row r="242" spans="2:3" s="5" customFormat="1" ht="12.75" customHeight="1">
      <c r="B242" s="6" t="s">
        <v>256</v>
      </c>
      <c r="C242" s="11">
        <f>SUM(C240:C241)</f>
        <v>111951173</v>
      </c>
    </row>
    <row r="243" spans="1:3" s="5" customFormat="1" ht="12.75" customHeight="1">
      <c r="A243" s="4"/>
      <c r="B243" s="4"/>
      <c r="C243" s="4"/>
    </row>
    <row r="244" spans="1:2" s="5" customFormat="1" ht="12.75" customHeight="1">
      <c r="A244" s="12" t="s">
        <v>257</v>
      </c>
      <c r="B244"/>
    </row>
    <row r="245" ht="12.75" customHeight="1">
      <c r="A245" s="13" t="s">
        <v>258</v>
      </c>
    </row>
    <row r="246" ht="12.75" customHeight="1">
      <c r="A246" s="12" t="s">
        <v>259</v>
      </c>
    </row>
    <row r="247" ht="12.75" customHeight="1">
      <c r="A247" s="14" t="s">
        <v>260</v>
      </c>
    </row>
  </sheetData>
  <sheetProtection/>
  <hyperlinks>
    <hyperlink ref="A247" r:id="rId1" display="http://www.iowadatacenter.org"/>
  </hyperlinks>
  <printOptions/>
  <pageMargins left="0.5" right="0.75" top="0.75" bottom="0.75" header="0.5" footer="0.5"/>
  <pageSetup fitToHeight="4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5.57421875" style="0" customWidth="1"/>
    <col min="3" max="3" width="11.7109375" style="0" customWidth="1"/>
  </cols>
  <sheetData>
    <row r="1" spans="1:3" ht="15" customHeight="1">
      <c r="A1" s="15" t="s">
        <v>0</v>
      </c>
      <c r="B1" s="16"/>
      <c r="C1" s="17"/>
    </row>
    <row r="2" spans="1:3" ht="19.5" customHeight="1">
      <c r="A2" s="18" t="s">
        <v>1</v>
      </c>
      <c r="B2" s="19"/>
      <c r="C2" s="7" t="s">
        <v>238</v>
      </c>
    </row>
    <row r="3" spans="1:3" ht="12.75" customHeight="1">
      <c r="A3" s="20" t="s">
        <v>235</v>
      </c>
      <c r="B3" s="21" t="s">
        <v>236</v>
      </c>
      <c r="C3" s="22" t="s">
        <v>239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8">
        <v>645758523</v>
      </c>
    </row>
    <row r="7" ht="12.75" customHeight="1">
      <c r="A7" s="6" t="s">
        <v>237</v>
      </c>
    </row>
    <row r="8" spans="1:3" ht="12.75" customHeight="1">
      <c r="A8" s="2">
        <v>10.077</v>
      </c>
      <c r="B8" t="s">
        <v>3</v>
      </c>
      <c r="C8" s="1">
        <v>378562</v>
      </c>
    </row>
    <row r="9" spans="1:3" ht="12.75" customHeight="1">
      <c r="A9" s="2">
        <v>17.307</v>
      </c>
      <c r="B9" t="s">
        <v>4</v>
      </c>
      <c r="C9" s="1">
        <v>6344</v>
      </c>
    </row>
    <row r="10" spans="1:3" ht="12.75" customHeight="1">
      <c r="A10" s="2" t="s">
        <v>5</v>
      </c>
      <c r="B10" t="s">
        <v>6</v>
      </c>
      <c r="C10" s="1">
        <v>153106</v>
      </c>
    </row>
    <row r="11" spans="1:3" ht="12.75" customHeight="1">
      <c r="A11" s="2">
        <v>57.001</v>
      </c>
      <c r="B11" t="s">
        <v>7</v>
      </c>
      <c r="C11" s="1">
        <v>942626</v>
      </c>
    </row>
    <row r="12" spans="1:3" ht="12.75" customHeight="1">
      <c r="A12" s="2" t="s">
        <v>8</v>
      </c>
      <c r="B12" t="s">
        <v>9</v>
      </c>
      <c r="C12" s="1">
        <v>21798</v>
      </c>
    </row>
    <row r="13" spans="1:3" ht="12.75" customHeight="1">
      <c r="A13" s="2">
        <v>64.104</v>
      </c>
      <c r="B13" t="s">
        <v>10</v>
      </c>
      <c r="C13" s="1">
        <v>293103</v>
      </c>
    </row>
    <row r="14" spans="1:3" ht="12.75" customHeight="1">
      <c r="A14" s="2">
        <v>64.105</v>
      </c>
      <c r="B14" t="s">
        <v>11</v>
      </c>
      <c r="C14" s="1">
        <v>39502</v>
      </c>
    </row>
    <row r="15" spans="1:3" ht="12.75" customHeight="1">
      <c r="A15" s="2">
        <v>64.109</v>
      </c>
      <c r="B15" t="s">
        <v>12</v>
      </c>
      <c r="C15" s="1">
        <v>3955605</v>
      </c>
    </row>
    <row r="16" spans="1:3" ht="12.75" customHeight="1">
      <c r="A16" s="2">
        <v>64.11</v>
      </c>
      <c r="B16" t="s">
        <v>13</v>
      </c>
      <c r="C16" s="1">
        <v>670334</v>
      </c>
    </row>
    <row r="17" spans="1:3" ht="12.75" customHeight="1">
      <c r="A17" s="2">
        <v>86.001</v>
      </c>
      <c r="B17" t="s">
        <v>14</v>
      </c>
      <c r="C17" s="1">
        <v>161896</v>
      </c>
    </row>
    <row r="18" spans="1:3" ht="12.75" customHeight="1">
      <c r="A18" s="2">
        <v>96.001</v>
      </c>
      <c r="B18" t="s">
        <v>15</v>
      </c>
      <c r="C18" s="1">
        <v>16060601</v>
      </c>
    </row>
    <row r="19" spans="1:3" ht="12.75" customHeight="1">
      <c r="A19" s="2">
        <v>96.002</v>
      </c>
      <c r="B19" t="s">
        <v>16</v>
      </c>
      <c r="C19" s="1">
        <v>86633994</v>
      </c>
    </row>
    <row r="20" spans="1:3" ht="12.75" customHeight="1">
      <c r="A20" s="2">
        <v>96.004</v>
      </c>
      <c r="B20" t="s">
        <v>17</v>
      </c>
      <c r="C20" s="1">
        <v>21590745</v>
      </c>
    </row>
    <row r="21" spans="1:3" ht="12.75" customHeight="1">
      <c r="A21" s="2">
        <v>96.005</v>
      </c>
      <c r="B21" t="s">
        <v>18</v>
      </c>
      <c r="C21" s="1">
        <v>9970</v>
      </c>
    </row>
    <row r="22" spans="1:3" ht="12.75" customHeight="1">
      <c r="A22" s="2">
        <v>96.006</v>
      </c>
      <c r="B22" t="s">
        <v>19</v>
      </c>
      <c r="C22" s="1">
        <v>4830063</v>
      </c>
    </row>
    <row r="23" spans="1:3" ht="12.75" customHeight="1">
      <c r="A23" s="2" t="s">
        <v>20</v>
      </c>
      <c r="B23" t="s">
        <v>21</v>
      </c>
      <c r="C23" s="1">
        <v>3208000</v>
      </c>
    </row>
    <row r="24" spans="1:3" ht="12.75" customHeight="1">
      <c r="A24" s="2" t="s">
        <v>22</v>
      </c>
      <c r="B24" t="s">
        <v>23</v>
      </c>
      <c r="C24" s="1">
        <v>14102650</v>
      </c>
    </row>
    <row r="25" spans="1:3" ht="12.75" customHeight="1">
      <c r="A25" s="2" t="s">
        <v>24</v>
      </c>
      <c r="B25" t="s">
        <v>25</v>
      </c>
      <c r="C25" s="1">
        <v>120</v>
      </c>
    </row>
    <row r="26" spans="1:3" ht="12.75" customHeight="1">
      <c r="A26" s="2" t="s">
        <v>26</v>
      </c>
      <c r="B26" t="s">
        <v>27</v>
      </c>
      <c r="C26" s="1">
        <v>146720</v>
      </c>
    </row>
    <row r="27" spans="1:3" ht="12.75" customHeight="1">
      <c r="A27" s="2" t="s">
        <v>28</v>
      </c>
      <c r="B27" t="s">
        <v>29</v>
      </c>
      <c r="C27" s="1">
        <v>81772</v>
      </c>
    </row>
    <row r="28" spans="1:3" ht="12.75" customHeight="1">
      <c r="A28" s="2"/>
      <c r="B28" s="6" t="s">
        <v>240</v>
      </c>
      <c r="C28" s="8">
        <f>SUM(C8:C27)</f>
        <v>153287511</v>
      </c>
    </row>
    <row r="29" spans="1:3" ht="12.75" customHeight="1">
      <c r="A29" s="2"/>
      <c r="C29" s="1"/>
    </row>
    <row r="30" spans="1:3" ht="12.75" customHeight="1">
      <c r="A30" s="9" t="s">
        <v>241</v>
      </c>
      <c r="C30" s="1"/>
    </row>
    <row r="31" spans="1:3" ht="12.75" customHeight="1">
      <c r="A31" s="2">
        <v>10.551</v>
      </c>
      <c r="B31" t="s">
        <v>30</v>
      </c>
      <c r="C31" s="1">
        <v>2607534</v>
      </c>
    </row>
    <row r="32" spans="1:3" ht="12.75" customHeight="1">
      <c r="A32" s="2">
        <v>10.912</v>
      </c>
      <c r="B32" t="s">
        <v>31</v>
      </c>
      <c r="C32" s="1">
        <v>1271</v>
      </c>
    </row>
    <row r="33" spans="1:3" ht="12.75" customHeight="1">
      <c r="A33" s="2">
        <v>64.1</v>
      </c>
      <c r="B33" t="s">
        <v>32</v>
      </c>
      <c r="C33" s="1">
        <v>10473</v>
      </c>
    </row>
    <row r="34" spans="1:3" ht="12.75" customHeight="1">
      <c r="A34" s="2">
        <v>64.116</v>
      </c>
      <c r="B34" t="s">
        <v>33</v>
      </c>
      <c r="C34" s="1">
        <v>42994</v>
      </c>
    </row>
    <row r="35" spans="1:3" ht="12.75" customHeight="1">
      <c r="A35" s="2">
        <v>64.117</v>
      </c>
      <c r="B35" t="s">
        <v>34</v>
      </c>
      <c r="C35" s="1">
        <v>154137</v>
      </c>
    </row>
    <row r="36" spans="1:3" ht="12.75" customHeight="1">
      <c r="A36" s="2">
        <v>64.12</v>
      </c>
      <c r="B36" t="s">
        <v>35</v>
      </c>
      <c r="C36" s="1">
        <v>1</v>
      </c>
    </row>
    <row r="37" spans="1:3" ht="12.75" customHeight="1">
      <c r="A37" s="2">
        <v>64.124</v>
      </c>
      <c r="B37" t="s">
        <v>36</v>
      </c>
      <c r="C37" s="1">
        <v>736615</v>
      </c>
    </row>
    <row r="38" spans="1:3" ht="12.75" customHeight="1">
      <c r="A38" s="2">
        <v>84.007</v>
      </c>
      <c r="B38" t="s">
        <v>37</v>
      </c>
      <c r="C38" s="1">
        <v>615101</v>
      </c>
    </row>
    <row r="39" spans="1:3" ht="12.75" customHeight="1">
      <c r="A39" s="2">
        <v>84.033</v>
      </c>
      <c r="B39" t="s">
        <v>38</v>
      </c>
      <c r="C39" s="1">
        <v>1477407</v>
      </c>
    </row>
    <row r="40" spans="1:3" ht="12.75" customHeight="1">
      <c r="A40" s="2">
        <v>84.038</v>
      </c>
      <c r="B40" t="s">
        <v>39</v>
      </c>
      <c r="C40" s="1">
        <v>57912</v>
      </c>
    </row>
    <row r="41" spans="1:3" ht="12.75" customHeight="1">
      <c r="A41" s="2">
        <v>84.063</v>
      </c>
      <c r="B41" t="s">
        <v>40</v>
      </c>
      <c r="C41" s="1">
        <v>8324306</v>
      </c>
    </row>
    <row r="42" spans="1:3" ht="12.75" customHeight="1">
      <c r="A42" s="2">
        <v>93.773</v>
      </c>
      <c r="B42" t="s">
        <v>41</v>
      </c>
      <c r="C42" s="1">
        <v>23736933</v>
      </c>
    </row>
    <row r="43" spans="1:3" ht="12.75" customHeight="1">
      <c r="A43" s="2">
        <v>93.774</v>
      </c>
      <c r="B43" t="s">
        <v>42</v>
      </c>
      <c r="C43" s="1">
        <v>20656713</v>
      </c>
    </row>
    <row r="44" spans="1:3" ht="12.75" customHeight="1">
      <c r="A44" s="2"/>
      <c r="B44" s="6" t="s">
        <v>242</v>
      </c>
      <c r="C44" s="8">
        <f>SUM(C31:C43)</f>
        <v>58421397</v>
      </c>
    </row>
    <row r="45" spans="1:3" ht="12.75" customHeight="1">
      <c r="A45" s="2"/>
      <c r="C45" s="1"/>
    </row>
    <row r="46" spans="1:3" ht="12.75" customHeight="1">
      <c r="A46" s="9" t="s">
        <v>243</v>
      </c>
      <c r="C46" s="1"/>
    </row>
    <row r="47" spans="1:3" ht="12.75" customHeight="1">
      <c r="A47" s="2">
        <v>10.051</v>
      </c>
      <c r="B47" t="s">
        <v>43</v>
      </c>
      <c r="C47" s="1">
        <v>23723</v>
      </c>
    </row>
    <row r="48" spans="1:3" ht="12.75" customHeight="1">
      <c r="A48" s="2">
        <v>10.053</v>
      </c>
      <c r="B48" t="s">
        <v>44</v>
      </c>
      <c r="C48" s="1">
        <v>331182</v>
      </c>
    </row>
    <row r="49" spans="1:3" ht="12.75" customHeight="1">
      <c r="A49" s="2">
        <v>10.055</v>
      </c>
      <c r="B49" t="s">
        <v>45</v>
      </c>
      <c r="C49" s="1">
        <v>2249339</v>
      </c>
    </row>
    <row r="50" spans="1:3" ht="12.75" customHeight="1">
      <c r="A50" s="2">
        <v>10.069</v>
      </c>
      <c r="B50" t="s">
        <v>46</v>
      </c>
      <c r="C50" s="1">
        <v>2592630</v>
      </c>
    </row>
    <row r="51" spans="1:3" ht="12.75" customHeight="1">
      <c r="A51" s="2">
        <v>10.45</v>
      </c>
      <c r="B51" t="s">
        <v>47</v>
      </c>
      <c r="C51" s="1">
        <v>1364765</v>
      </c>
    </row>
    <row r="52" spans="1:3" ht="12.75" customHeight="1">
      <c r="A52" s="2">
        <v>10.914</v>
      </c>
      <c r="B52" t="s">
        <v>48</v>
      </c>
      <c r="C52" s="1">
        <v>10148</v>
      </c>
    </row>
    <row r="53" spans="1:3" ht="12.75" customHeight="1">
      <c r="A53" s="2" t="s">
        <v>49</v>
      </c>
      <c r="B53" t="s">
        <v>50</v>
      </c>
      <c r="C53" s="1">
        <v>19017</v>
      </c>
    </row>
    <row r="54" spans="1:3" ht="12.75" customHeight="1">
      <c r="A54" s="2">
        <v>14.85</v>
      </c>
      <c r="B54" t="s">
        <v>51</v>
      </c>
      <c r="C54" s="1">
        <v>117393</v>
      </c>
    </row>
    <row r="55" spans="1:3" ht="12.75" customHeight="1">
      <c r="A55" s="2">
        <v>93.566</v>
      </c>
      <c r="B55" t="s">
        <v>52</v>
      </c>
      <c r="C55" s="1">
        <v>1948000</v>
      </c>
    </row>
    <row r="56" spans="1:3" ht="12.75" customHeight="1">
      <c r="A56" s="2">
        <v>97.022</v>
      </c>
      <c r="B56" t="s">
        <v>53</v>
      </c>
      <c r="C56" s="1">
        <v>19690</v>
      </c>
    </row>
    <row r="57" spans="1:3" ht="12.75" customHeight="1">
      <c r="A57" s="2" t="s">
        <v>54</v>
      </c>
      <c r="B57" t="s">
        <v>55</v>
      </c>
      <c r="C57" s="1">
        <v>195078</v>
      </c>
    </row>
    <row r="58" spans="1:3" ht="12.75" customHeight="1">
      <c r="A58" s="2"/>
      <c r="B58" s="6" t="s">
        <v>244</v>
      </c>
      <c r="C58" s="8">
        <f>SUM(C47:C57)</f>
        <v>8870965</v>
      </c>
    </row>
    <row r="59" spans="1:3" ht="12.75" customHeight="1">
      <c r="A59" s="2"/>
      <c r="C59" s="1"/>
    </row>
    <row r="60" spans="1:3" ht="12.75" customHeight="1">
      <c r="A60" s="6" t="s">
        <v>245</v>
      </c>
      <c r="C60" s="1"/>
    </row>
    <row r="61" spans="1:3" ht="12.75" customHeight="1">
      <c r="A61" s="2">
        <v>10.025</v>
      </c>
      <c r="B61" t="s">
        <v>56</v>
      </c>
      <c r="C61" s="1">
        <v>280500</v>
      </c>
    </row>
    <row r="62" spans="1:3" ht="12.75" customHeight="1">
      <c r="A62" s="2">
        <v>10.073</v>
      </c>
      <c r="B62" t="s">
        <v>57</v>
      </c>
      <c r="C62" s="1">
        <v>112766</v>
      </c>
    </row>
    <row r="63" spans="1:3" ht="12.75" customHeight="1">
      <c r="A63" s="2">
        <v>10.206</v>
      </c>
      <c r="B63" t="s">
        <v>58</v>
      </c>
      <c r="C63" s="1">
        <v>150000</v>
      </c>
    </row>
    <row r="64" spans="1:3" ht="12.75" customHeight="1">
      <c r="A64" s="2">
        <v>10.555</v>
      </c>
      <c r="B64" t="s">
        <v>59</v>
      </c>
      <c r="C64" s="1">
        <v>873602</v>
      </c>
    </row>
    <row r="65" spans="1:3" ht="12.75" customHeight="1">
      <c r="A65" s="2">
        <v>10.557</v>
      </c>
      <c r="B65" t="s">
        <v>60</v>
      </c>
      <c r="C65" s="1">
        <v>820424</v>
      </c>
    </row>
    <row r="66" spans="1:3" ht="12.75" customHeight="1">
      <c r="A66" s="2">
        <v>10.664</v>
      </c>
      <c r="B66" t="s">
        <v>61</v>
      </c>
      <c r="C66" s="1">
        <v>160000</v>
      </c>
    </row>
    <row r="67" spans="1:3" ht="12.75" customHeight="1">
      <c r="A67" s="2">
        <v>12.3</v>
      </c>
      <c r="B67" t="s">
        <v>62</v>
      </c>
      <c r="C67" s="1">
        <v>1232986</v>
      </c>
    </row>
    <row r="68" spans="1:3" ht="12.75" customHeight="1">
      <c r="A68" s="2">
        <v>12.42</v>
      </c>
      <c r="B68" t="s">
        <v>63</v>
      </c>
      <c r="C68" s="1">
        <v>483658</v>
      </c>
    </row>
    <row r="69" spans="1:3" ht="12.75" customHeight="1">
      <c r="A69" s="2">
        <v>12.431</v>
      </c>
      <c r="B69" t="s">
        <v>64</v>
      </c>
      <c r="C69" s="1">
        <v>1306668</v>
      </c>
    </row>
    <row r="70" spans="1:3" ht="12.75" customHeight="1">
      <c r="A70" s="2">
        <v>12.63</v>
      </c>
      <c r="B70" t="s">
        <v>65</v>
      </c>
      <c r="C70" s="1">
        <v>411550</v>
      </c>
    </row>
    <row r="71" spans="1:3" ht="12.75" customHeight="1">
      <c r="A71" s="2">
        <v>12.901</v>
      </c>
      <c r="B71" t="s">
        <v>66</v>
      </c>
      <c r="C71" s="1">
        <v>17877</v>
      </c>
    </row>
    <row r="72" spans="1:3" ht="12.75" customHeight="1">
      <c r="A72" s="2">
        <v>14.191</v>
      </c>
      <c r="B72" t="s">
        <v>67</v>
      </c>
      <c r="C72" s="1">
        <v>10659</v>
      </c>
    </row>
    <row r="73" spans="1:3" ht="12.75" customHeight="1">
      <c r="A73" s="2">
        <v>14.218</v>
      </c>
      <c r="B73" t="s">
        <v>68</v>
      </c>
      <c r="C73" s="1">
        <v>576485</v>
      </c>
    </row>
    <row r="74" spans="1:3" ht="12.75" customHeight="1">
      <c r="A74" s="2">
        <v>14.231</v>
      </c>
      <c r="B74" t="s">
        <v>69</v>
      </c>
      <c r="C74" s="1">
        <v>150132</v>
      </c>
    </row>
    <row r="75" spans="1:3" ht="12.75" customHeight="1">
      <c r="A75" s="2">
        <v>14.239</v>
      </c>
      <c r="B75" t="s">
        <v>70</v>
      </c>
      <c r="C75" s="1">
        <v>1166093</v>
      </c>
    </row>
    <row r="76" spans="1:3" ht="12.75" customHeight="1">
      <c r="A76" s="2">
        <v>14.87</v>
      </c>
      <c r="B76" t="s">
        <v>71</v>
      </c>
      <c r="C76" s="1">
        <v>15429</v>
      </c>
    </row>
    <row r="77" spans="1:3" ht="12.75" customHeight="1">
      <c r="A77" s="2">
        <v>14.871</v>
      </c>
      <c r="B77" t="s">
        <v>72</v>
      </c>
      <c r="C77" s="1">
        <v>8479092</v>
      </c>
    </row>
    <row r="78" spans="1:3" ht="12.75" customHeight="1">
      <c r="A78" s="2">
        <v>14.872</v>
      </c>
      <c r="B78" t="s">
        <v>73</v>
      </c>
      <c r="C78" s="1">
        <v>666792</v>
      </c>
    </row>
    <row r="79" spans="1:3" ht="12.75" customHeight="1">
      <c r="A79" s="2">
        <v>16.582</v>
      </c>
      <c r="B79" t="s">
        <v>74</v>
      </c>
      <c r="C79" s="1">
        <v>249429</v>
      </c>
    </row>
    <row r="80" spans="1:3" ht="12.75" customHeight="1">
      <c r="A80" s="2">
        <v>16.592</v>
      </c>
      <c r="B80" t="s">
        <v>75</v>
      </c>
      <c r="C80" s="1">
        <v>85021</v>
      </c>
    </row>
    <row r="81" spans="1:3" ht="12.75" customHeight="1">
      <c r="A81" s="2">
        <v>16.606</v>
      </c>
      <c r="B81" t="s">
        <v>76</v>
      </c>
      <c r="C81" s="1">
        <v>16155</v>
      </c>
    </row>
    <row r="82" spans="1:3" ht="12.75" customHeight="1">
      <c r="A82" s="2">
        <v>16.607</v>
      </c>
      <c r="B82" t="s">
        <v>77</v>
      </c>
      <c r="C82" s="1">
        <v>4522</v>
      </c>
    </row>
    <row r="83" spans="1:3" ht="12.75" customHeight="1">
      <c r="A83" s="2">
        <v>16.729</v>
      </c>
      <c r="B83" t="s">
        <v>78</v>
      </c>
      <c r="C83" s="1">
        <v>74093</v>
      </c>
    </row>
    <row r="84" spans="1:3" ht="12.75" customHeight="1">
      <c r="A84" s="2">
        <v>17.262</v>
      </c>
      <c r="B84" t="s">
        <v>79</v>
      </c>
      <c r="C84" s="1">
        <v>3</v>
      </c>
    </row>
    <row r="85" spans="1:3" ht="12.75" customHeight="1">
      <c r="A85" s="2">
        <v>17.502</v>
      </c>
      <c r="B85" t="s">
        <v>80</v>
      </c>
      <c r="C85" s="1">
        <v>170217</v>
      </c>
    </row>
    <row r="86" spans="1:3" ht="12.75" customHeight="1">
      <c r="A86" s="2">
        <v>20.205</v>
      </c>
      <c r="B86" t="s">
        <v>81</v>
      </c>
      <c r="C86" s="1">
        <v>4797972</v>
      </c>
    </row>
    <row r="87" spans="1:3" ht="12.75" customHeight="1">
      <c r="A87" s="2">
        <v>20.507</v>
      </c>
      <c r="B87" t="s">
        <v>82</v>
      </c>
      <c r="C87" s="1">
        <v>630084</v>
      </c>
    </row>
    <row r="88" spans="1:3" ht="12.75" customHeight="1">
      <c r="A88" s="2">
        <v>20.6</v>
      </c>
      <c r="B88" t="s">
        <v>83</v>
      </c>
      <c r="C88" s="1">
        <v>454995</v>
      </c>
    </row>
    <row r="89" spans="1:3" ht="12.75" customHeight="1">
      <c r="A89" s="2" t="s">
        <v>84</v>
      </c>
      <c r="B89" t="s">
        <v>85</v>
      </c>
      <c r="C89" s="1">
        <v>4553333</v>
      </c>
    </row>
    <row r="90" spans="1:3" ht="12.75" customHeight="1">
      <c r="A90" s="2">
        <v>45.024</v>
      </c>
      <c r="B90" t="s">
        <v>86</v>
      </c>
      <c r="C90" s="1">
        <v>58000</v>
      </c>
    </row>
    <row r="91" spans="1:3" ht="12.75" customHeight="1">
      <c r="A91" s="2">
        <v>45.129</v>
      </c>
      <c r="B91" t="s">
        <v>87</v>
      </c>
      <c r="C91" s="1">
        <v>522472</v>
      </c>
    </row>
    <row r="92" spans="1:3" ht="12.75" customHeight="1">
      <c r="A92" s="2">
        <v>45.16</v>
      </c>
      <c r="B92" t="s">
        <v>88</v>
      </c>
      <c r="C92" s="1">
        <v>45000</v>
      </c>
    </row>
    <row r="93" spans="1:3" ht="12.75" customHeight="1">
      <c r="A93" s="2">
        <v>45.161</v>
      </c>
      <c r="B93" t="s">
        <v>89</v>
      </c>
      <c r="C93" s="1">
        <v>12500</v>
      </c>
    </row>
    <row r="94" spans="1:3" ht="12.75" customHeight="1">
      <c r="A94" s="2">
        <v>45.303</v>
      </c>
      <c r="B94" t="s">
        <v>90</v>
      </c>
      <c r="C94" s="1">
        <v>5042</v>
      </c>
    </row>
    <row r="95" spans="1:3" ht="12.75" customHeight="1">
      <c r="A95" s="2">
        <v>45.312</v>
      </c>
      <c r="B95" t="s">
        <v>91</v>
      </c>
      <c r="C95" s="1">
        <v>1068013</v>
      </c>
    </row>
    <row r="96" spans="1:3" ht="12.75" customHeight="1">
      <c r="A96" s="2">
        <v>45.313</v>
      </c>
      <c r="B96" t="s">
        <v>92</v>
      </c>
      <c r="C96" s="1">
        <v>392347</v>
      </c>
    </row>
    <row r="97" spans="1:3" ht="12.75" customHeight="1">
      <c r="A97" s="2">
        <v>47.041</v>
      </c>
      <c r="B97" t="s">
        <v>93</v>
      </c>
      <c r="C97" s="1">
        <v>1311128</v>
      </c>
    </row>
    <row r="98" spans="1:3" ht="12.75" customHeight="1">
      <c r="A98" s="2">
        <v>47.049</v>
      </c>
      <c r="B98" t="s">
        <v>94</v>
      </c>
      <c r="C98" s="1">
        <v>2021516</v>
      </c>
    </row>
    <row r="99" spans="1:3" ht="12.75" customHeight="1">
      <c r="A99" s="2">
        <v>47.05</v>
      </c>
      <c r="B99" t="s">
        <v>95</v>
      </c>
      <c r="C99" s="1">
        <v>1132202</v>
      </c>
    </row>
    <row r="100" spans="1:3" ht="12.75" customHeight="1">
      <c r="A100" s="2">
        <v>47.07</v>
      </c>
      <c r="B100" t="s">
        <v>96</v>
      </c>
      <c r="C100" s="1">
        <v>556624</v>
      </c>
    </row>
    <row r="101" spans="1:3" ht="12.75" customHeight="1">
      <c r="A101" s="2">
        <v>47.074</v>
      </c>
      <c r="B101" t="s">
        <v>97</v>
      </c>
      <c r="C101" s="1">
        <v>1401770</v>
      </c>
    </row>
    <row r="102" spans="1:3" ht="12.75" customHeight="1">
      <c r="A102" s="2">
        <v>47.075</v>
      </c>
      <c r="B102" t="s">
        <v>98</v>
      </c>
      <c r="C102" s="1">
        <v>438684</v>
      </c>
    </row>
    <row r="103" spans="1:3" ht="12.75" customHeight="1">
      <c r="A103" s="2">
        <v>47.076</v>
      </c>
      <c r="B103" t="s">
        <v>99</v>
      </c>
      <c r="C103" s="1">
        <v>1207134</v>
      </c>
    </row>
    <row r="104" spans="1:3" ht="12.75" customHeight="1">
      <c r="A104" s="2">
        <v>47.078</v>
      </c>
      <c r="B104" t="s">
        <v>100</v>
      </c>
      <c r="C104" s="1">
        <v>51216</v>
      </c>
    </row>
    <row r="105" spans="1:3" ht="12.75" customHeight="1">
      <c r="A105" s="2">
        <v>59.043</v>
      </c>
      <c r="B105" t="s">
        <v>101</v>
      </c>
      <c r="C105" s="1">
        <v>111000</v>
      </c>
    </row>
    <row r="106" spans="1:3" ht="12.75" customHeight="1">
      <c r="A106" s="2">
        <v>66.5</v>
      </c>
      <c r="B106" t="s">
        <v>102</v>
      </c>
      <c r="C106" s="1">
        <v>732423</v>
      </c>
    </row>
    <row r="107" spans="1:3" ht="12.75" customHeight="1">
      <c r="A107" s="2">
        <v>81.049</v>
      </c>
      <c r="B107" t="s">
        <v>103</v>
      </c>
      <c r="C107" s="1">
        <v>1679412</v>
      </c>
    </row>
    <row r="108" spans="1:3" ht="12.75" customHeight="1">
      <c r="A108" s="2">
        <v>81.086</v>
      </c>
      <c r="B108" t="s">
        <v>104</v>
      </c>
      <c r="C108" s="1">
        <v>460000</v>
      </c>
    </row>
    <row r="109" spans="1:3" ht="12.75" customHeight="1">
      <c r="A109" s="2">
        <v>81.108</v>
      </c>
      <c r="B109" t="s">
        <v>105</v>
      </c>
      <c r="C109" s="1">
        <v>103773</v>
      </c>
    </row>
    <row r="110" spans="1:3" ht="12.75" customHeight="1">
      <c r="A110" s="2">
        <v>84.01</v>
      </c>
      <c r="B110" t="s">
        <v>106</v>
      </c>
      <c r="C110" s="1">
        <v>830865</v>
      </c>
    </row>
    <row r="111" spans="1:3" ht="12.75" customHeight="1">
      <c r="A111" s="2">
        <v>84.015</v>
      </c>
      <c r="B111" t="s">
        <v>107</v>
      </c>
      <c r="C111" s="1">
        <v>480500</v>
      </c>
    </row>
    <row r="112" spans="1:3" ht="12.75" customHeight="1">
      <c r="A112" s="2">
        <v>84.016</v>
      </c>
      <c r="B112" t="s">
        <v>108</v>
      </c>
      <c r="C112" s="1">
        <v>121324</v>
      </c>
    </row>
    <row r="113" spans="1:3" ht="12.75" customHeight="1">
      <c r="A113" s="2">
        <v>84.021</v>
      </c>
      <c r="B113" t="s">
        <v>109</v>
      </c>
      <c r="C113" s="1">
        <v>56000</v>
      </c>
    </row>
    <row r="114" spans="1:3" ht="12.75" customHeight="1">
      <c r="A114" s="2">
        <v>84.022</v>
      </c>
      <c r="B114" t="s">
        <v>110</v>
      </c>
      <c r="C114" s="1">
        <v>29760</v>
      </c>
    </row>
    <row r="115" spans="1:3" ht="12.75" customHeight="1">
      <c r="A115" s="2">
        <v>84.041</v>
      </c>
      <c r="B115" t="s">
        <v>111</v>
      </c>
      <c r="C115" s="1">
        <v>105393</v>
      </c>
    </row>
    <row r="116" spans="1:3" ht="12.75" customHeight="1">
      <c r="A116" s="2">
        <v>84.042</v>
      </c>
      <c r="B116" t="s">
        <v>112</v>
      </c>
      <c r="C116" s="1">
        <v>321087</v>
      </c>
    </row>
    <row r="117" spans="1:3" ht="12.75" customHeight="1">
      <c r="A117" s="2">
        <v>84.047</v>
      </c>
      <c r="B117" t="s">
        <v>113</v>
      </c>
      <c r="C117" s="1">
        <v>490200</v>
      </c>
    </row>
    <row r="118" spans="1:3" ht="12.75" customHeight="1">
      <c r="A118" s="2">
        <v>84.116</v>
      </c>
      <c r="B118" t="s">
        <v>114</v>
      </c>
      <c r="C118" s="1">
        <v>55620</v>
      </c>
    </row>
    <row r="119" spans="1:3" ht="12.75" customHeight="1">
      <c r="A119" s="2">
        <v>84.126</v>
      </c>
      <c r="B119" t="s">
        <v>115</v>
      </c>
      <c r="C119" s="1">
        <v>781475</v>
      </c>
    </row>
    <row r="120" spans="1:3" ht="12.75" customHeight="1">
      <c r="A120" s="2">
        <v>84.129</v>
      </c>
      <c r="B120" t="s">
        <v>116</v>
      </c>
      <c r="C120" s="1">
        <v>250000</v>
      </c>
    </row>
    <row r="121" spans="1:3" ht="12.75" customHeight="1">
      <c r="A121" s="2">
        <v>84.132</v>
      </c>
      <c r="B121" t="s">
        <v>117</v>
      </c>
      <c r="C121" s="1">
        <v>185748</v>
      </c>
    </row>
    <row r="122" spans="1:3" ht="12.75" customHeight="1">
      <c r="A122" s="2">
        <v>84.133</v>
      </c>
      <c r="B122" t="s">
        <v>118</v>
      </c>
      <c r="C122" s="1">
        <v>899844</v>
      </c>
    </row>
    <row r="123" spans="1:3" ht="12.75" customHeight="1">
      <c r="A123" s="2">
        <v>84.153</v>
      </c>
      <c r="B123" t="s">
        <v>119</v>
      </c>
      <c r="C123" s="1">
        <v>85000</v>
      </c>
    </row>
    <row r="124" spans="1:3" ht="12.75" customHeight="1">
      <c r="A124" s="2">
        <v>84.2</v>
      </c>
      <c r="B124" t="s">
        <v>120</v>
      </c>
      <c r="C124" s="1">
        <v>819900</v>
      </c>
    </row>
    <row r="125" spans="1:3" ht="12.75" customHeight="1">
      <c r="A125" s="2">
        <v>84.215</v>
      </c>
      <c r="B125" t="s">
        <v>121</v>
      </c>
      <c r="C125" s="1">
        <v>198700</v>
      </c>
    </row>
    <row r="126" spans="1:3" ht="12.75" customHeight="1">
      <c r="A126" s="2">
        <v>84.224</v>
      </c>
      <c r="B126" t="s">
        <v>122</v>
      </c>
      <c r="C126" s="1">
        <v>359191</v>
      </c>
    </row>
    <row r="127" spans="1:3" ht="12.75" customHeight="1">
      <c r="A127" s="2">
        <v>84.335</v>
      </c>
      <c r="B127" t="s">
        <v>123</v>
      </c>
      <c r="C127" s="1">
        <v>55000</v>
      </c>
    </row>
    <row r="128" spans="1:3" ht="12.75" customHeight="1">
      <c r="A128" s="2">
        <v>84.343</v>
      </c>
      <c r="B128" t="s">
        <v>124</v>
      </c>
      <c r="C128" s="1">
        <v>50000</v>
      </c>
    </row>
    <row r="129" spans="1:3" ht="12.75" customHeight="1">
      <c r="A129" s="2">
        <v>93.103</v>
      </c>
      <c r="B129" t="s">
        <v>125</v>
      </c>
      <c r="C129" s="1">
        <v>265800</v>
      </c>
    </row>
    <row r="130" spans="1:3" ht="12.75" customHeight="1">
      <c r="A130" s="2">
        <v>93.11</v>
      </c>
      <c r="B130" t="s">
        <v>126</v>
      </c>
      <c r="C130" s="1">
        <v>1111488</v>
      </c>
    </row>
    <row r="131" spans="1:3" ht="12.75" customHeight="1">
      <c r="A131" s="2">
        <v>93.113</v>
      </c>
      <c r="B131" t="s">
        <v>127</v>
      </c>
      <c r="C131" s="1">
        <v>1553280</v>
      </c>
    </row>
    <row r="132" spans="1:3" ht="12.75" customHeight="1">
      <c r="A132" s="2">
        <v>93.115</v>
      </c>
      <c r="B132" t="s">
        <v>128</v>
      </c>
      <c r="C132" s="1">
        <v>1024280</v>
      </c>
    </row>
    <row r="133" spans="1:3" ht="12.75" customHeight="1">
      <c r="A133" s="2">
        <v>93.121</v>
      </c>
      <c r="B133" t="s">
        <v>129</v>
      </c>
      <c r="C133" s="1">
        <v>8800516</v>
      </c>
    </row>
    <row r="134" spans="1:3" ht="12.75" customHeight="1">
      <c r="A134" s="2">
        <v>93.124</v>
      </c>
      <c r="B134" t="s">
        <v>130</v>
      </c>
      <c r="C134" s="1">
        <v>3511</v>
      </c>
    </row>
    <row r="135" spans="1:3" ht="12.75" customHeight="1">
      <c r="A135" s="2">
        <v>93.127</v>
      </c>
      <c r="B135" t="s">
        <v>131</v>
      </c>
      <c r="C135" s="1">
        <v>199996</v>
      </c>
    </row>
    <row r="136" spans="1:3" ht="12.75" customHeight="1">
      <c r="A136" s="2">
        <v>93.135</v>
      </c>
      <c r="B136" t="s">
        <v>132</v>
      </c>
      <c r="C136" s="1">
        <v>720000</v>
      </c>
    </row>
    <row r="137" spans="1:3" ht="12.75" customHeight="1">
      <c r="A137" s="2">
        <v>93.145</v>
      </c>
      <c r="B137" t="s">
        <v>133</v>
      </c>
      <c r="C137" s="1">
        <v>637705</v>
      </c>
    </row>
    <row r="138" spans="1:3" ht="12.75" customHeight="1">
      <c r="A138" s="2">
        <v>93.172</v>
      </c>
      <c r="B138" t="s">
        <v>134</v>
      </c>
      <c r="C138" s="1">
        <v>115358</v>
      </c>
    </row>
    <row r="139" spans="1:3" ht="12.75" customHeight="1">
      <c r="A139" s="2">
        <v>93.173</v>
      </c>
      <c r="B139" t="s">
        <v>135</v>
      </c>
      <c r="C139" s="1">
        <v>7603196</v>
      </c>
    </row>
    <row r="140" spans="1:3" ht="12.75" customHeight="1">
      <c r="A140" s="2">
        <v>93.213</v>
      </c>
      <c r="B140" t="s">
        <v>136</v>
      </c>
      <c r="C140" s="1">
        <v>310250</v>
      </c>
    </row>
    <row r="141" spans="1:3" ht="12.75" customHeight="1">
      <c r="A141" s="2">
        <v>93.226</v>
      </c>
      <c r="B141" t="s">
        <v>137</v>
      </c>
      <c r="C141" s="1">
        <v>46341</v>
      </c>
    </row>
    <row r="142" spans="1:3" ht="12.75" customHeight="1">
      <c r="A142" s="2">
        <v>93.236</v>
      </c>
      <c r="B142" t="s">
        <v>138</v>
      </c>
      <c r="C142" s="1">
        <v>147506</v>
      </c>
    </row>
    <row r="143" spans="1:3" ht="12.75" customHeight="1">
      <c r="A143" s="2">
        <v>93.242</v>
      </c>
      <c r="B143" t="s">
        <v>139</v>
      </c>
      <c r="C143" s="1">
        <v>12301834</v>
      </c>
    </row>
    <row r="144" spans="1:3" ht="12.75" customHeight="1">
      <c r="A144" s="2">
        <v>93.249</v>
      </c>
      <c r="B144" t="s">
        <v>140</v>
      </c>
      <c r="C144" s="1">
        <v>530050</v>
      </c>
    </row>
    <row r="145" spans="1:3" ht="12.75" customHeight="1">
      <c r="A145" s="2">
        <v>93.251</v>
      </c>
      <c r="B145" t="s">
        <v>141</v>
      </c>
      <c r="C145" s="1">
        <v>106214</v>
      </c>
    </row>
    <row r="146" spans="1:3" ht="12.75" customHeight="1">
      <c r="A146" s="2">
        <v>93.262</v>
      </c>
      <c r="B146" t="s">
        <v>142</v>
      </c>
      <c r="C146" s="1">
        <v>974669</v>
      </c>
    </row>
    <row r="147" spans="1:3" ht="12.75" customHeight="1">
      <c r="A147" s="2">
        <v>93.271</v>
      </c>
      <c r="B147" t="s">
        <v>143</v>
      </c>
      <c r="C147" s="1">
        <v>118368</v>
      </c>
    </row>
    <row r="148" spans="1:3" ht="12.75" customHeight="1">
      <c r="A148" s="2">
        <v>93.272</v>
      </c>
      <c r="B148" t="s">
        <v>144</v>
      </c>
      <c r="C148" s="1">
        <v>47100</v>
      </c>
    </row>
    <row r="149" spans="1:3" ht="12.75" customHeight="1">
      <c r="A149" s="2">
        <v>93.273</v>
      </c>
      <c r="B149" t="s">
        <v>145</v>
      </c>
      <c r="C149" s="1">
        <v>1550784</v>
      </c>
    </row>
    <row r="150" spans="1:3" ht="12.75" customHeight="1">
      <c r="A150" s="2">
        <v>93.278</v>
      </c>
      <c r="B150" t="s">
        <v>146</v>
      </c>
      <c r="C150" s="1">
        <v>116190</v>
      </c>
    </row>
    <row r="151" spans="1:3" ht="12.75" customHeight="1">
      <c r="A151" s="2">
        <v>93.279</v>
      </c>
      <c r="B151" t="s">
        <v>147</v>
      </c>
      <c r="C151" s="1">
        <v>2070691</v>
      </c>
    </row>
    <row r="152" spans="1:3" ht="12.75" customHeight="1">
      <c r="A152" s="2">
        <v>93.281</v>
      </c>
      <c r="B152" t="s">
        <v>148</v>
      </c>
      <c r="C152" s="1">
        <v>1455176</v>
      </c>
    </row>
    <row r="153" spans="1:3" ht="12.75" customHeight="1">
      <c r="A153" s="2">
        <v>93.282</v>
      </c>
      <c r="B153" t="s">
        <v>149</v>
      </c>
      <c r="C153" s="1">
        <v>424314</v>
      </c>
    </row>
    <row r="154" spans="1:3" ht="12.75" customHeight="1">
      <c r="A154" s="2">
        <v>93.286</v>
      </c>
      <c r="B154" t="s">
        <v>150</v>
      </c>
      <c r="C154" s="1">
        <v>2023405</v>
      </c>
    </row>
    <row r="155" spans="1:3" ht="12.75" customHeight="1">
      <c r="A155" s="2">
        <v>93.287</v>
      </c>
      <c r="B155" t="s">
        <v>151</v>
      </c>
      <c r="C155" s="1">
        <v>466415</v>
      </c>
    </row>
    <row r="156" spans="1:3" ht="12.75" customHeight="1">
      <c r="A156" s="2">
        <v>93.306</v>
      </c>
      <c r="B156" t="s">
        <v>152</v>
      </c>
      <c r="C156" s="1">
        <v>356276</v>
      </c>
    </row>
    <row r="157" spans="1:3" ht="12.75" customHeight="1">
      <c r="A157" s="2">
        <v>93.333</v>
      </c>
      <c r="B157" t="s">
        <v>153</v>
      </c>
      <c r="C157" s="1">
        <v>4381485</v>
      </c>
    </row>
    <row r="158" spans="1:3" ht="12.75" customHeight="1">
      <c r="A158" s="2">
        <v>93.358</v>
      </c>
      <c r="B158" t="s">
        <v>154</v>
      </c>
      <c r="C158" s="1">
        <v>50768</v>
      </c>
    </row>
    <row r="159" spans="1:3" ht="12.75" customHeight="1">
      <c r="A159" s="2">
        <v>93.361</v>
      </c>
      <c r="B159" t="s">
        <v>155</v>
      </c>
      <c r="C159" s="1">
        <v>2717030</v>
      </c>
    </row>
    <row r="160" spans="1:3" ht="12.75" customHeight="1">
      <c r="A160" s="2">
        <v>93.375</v>
      </c>
      <c r="B160" t="s">
        <v>156</v>
      </c>
      <c r="C160" s="1">
        <v>651971</v>
      </c>
    </row>
    <row r="161" spans="1:3" ht="12.75" customHeight="1">
      <c r="A161" s="2">
        <v>93.389</v>
      </c>
      <c r="B161" t="s">
        <v>157</v>
      </c>
      <c r="C161" s="1">
        <v>3820408</v>
      </c>
    </row>
    <row r="162" spans="1:3" ht="12.75" customHeight="1">
      <c r="A162" s="2">
        <v>93.393</v>
      </c>
      <c r="B162" t="s">
        <v>158</v>
      </c>
      <c r="C162" s="1">
        <v>3558063</v>
      </c>
    </row>
    <row r="163" spans="1:3" ht="12.75" customHeight="1">
      <c r="A163" s="2">
        <v>93.394</v>
      </c>
      <c r="B163" t="s">
        <v>159</v>
      </c>
      <c r="C163" s="1">
        <v>4361106</v>
      </c>
    </row>
    <row r="164" spans="1:3" ht="12.75" customHeight="1">
      <c r="A164" s="2">
        <v>93.395</v>
      </c>
      <c r="B164" t="s">
        <v>160</v>
      </c>
      <c r="C164" s="1">
        <v>3516844</v>
      </c>
    </row>
    <row r="165" spans="1:3" ht="12.75" customHeight="1">
      <c r="A165" s="2">
        <v>93.396</v>
      </c>
      <c r="B165" t="s">
        <v>161</v>
      </c>
      <c r="C165" s="1">
        <v>3436373</v>
      </c>
    </row>
    <row r="166" spans="1:3" ht="12.75" customHeight="1">
      <c r="A166" s="2">
        <v>93.397</v>
      </c>
      <c r="B166" t="s">
        <v>162</v>
      </c>
      <c r="C166" s="1">
        <v>4090635</v>
      </c>
    </row>
    <row r="167" spans="1:3" ht="12.75" customHeight="1">
      <c r="A167" s="2">
        <v>93.398</v>
      </c>
      <c r="B167" t="s">
        <v>163</v>
      </c>
      <c r="C167" s="1">
        <v>365447</v>
      </c>
    </row>
    <row r="168" spans="1:3" ht="12.75" customHeight="1">
      <c r="A168" s="2">
        <v>93.399</v>
      </c>
      <c r="B168" t="s">
        <v>164</v>
      </c>
      <c r="C168" s="1">
        <v>1078096</v>
      </c>
    </row>
    <row r="169" spans="1:3" ht="12.75" customHeight="1">
      <c r="A169" s="2">
        <v>93.55</v>
      </c>
      <c r="B169" t="s">
        <v>165</v>
      </c>
      <c r="C169" s="1">
        <v>200000</v>
      </c>
    </row>
    <row r="170" spans="1:3" ht="12.75" customHeight="1">
      <c r="A170" s="2">
        <v>93.557</v>
      </c>
      <c r="B170" t="s">
        <v>166</v>
      </c>
      <c r="C170" s="1">
        <v>99976</v>
      </c>
    </row>
    <row r="171" spans="1:3" ht="12.75" customHeight="1">
      <c r="A171" s="2">
        <v>93.558</v>
      </c>
      <c r="B171" t="s">
        <v>167</v>
      </c>
      <c r="C171" s="1">
        <v>1793294</v>
      </c>
    </row>
    <row r="172" spans="1:3" ht="12.75" customHeight="1">
      <c r="A172" s="2">
        <v>93.563</v>
      </c>
      <c r="B172" t="s">
        <v>168</v>
      </c>
      <c r="C172" s="1">
        <v>199845</v>
      </c>
    </row>
    <row r="173" spans="1:3" ht="12.75" customHeight="1">
      <c r="A173" s="2">
        <v>93.568</v>
      </c>
      <c r="B173" t="s">
        <v>169</v>
      </c>
      <c r="C173" s="1">
        <v>304674</v>
      </c>
    </row>
    <row r="174" spans="1:3" ht="12.75" customHeight="1">
      <c r="A174" s="2">
        <v>93.623</v>
      </c>
      <c r="B174" t="s">
        <v>170</v>
      </c>
      <c r="C174" s="1">
        <v>88657</v>
      </c>
    </row>
    <row r="175" spans="1:3" ht="12.75" customHeight="1">
      <c r="A175" s="2">
        <v>93.632</v>
      </c>
      <c r="B175" t="s">
        <v>171</v>
      </c>
      <c r="C175" s="1">
        <v>397973</v>
      </c>
    </row>
    <row r="176" spans="1:3" ht="12.75" customHeight="1">
      <c r="A176" s="2">
        <v>93.648</v>
      </c>
      <c r="B176" t="s">
        <v>172</v>
      </c>
      <c r="C176" s="1">
        <v>200000</v>
      </c>
    </row>
    <row r="177" spans="1:3" ht="12.75" customHeight="1">
      <c r="A177" s="2">
        <v>93.767</v>
      </c>
      <c r="B177" t="s">
        <v>173</v>
      </c>
      <c r="C177" s="1">
        <v>424997</v>
      </c>
    </row>
    <row r="178" spans="1:3" ht="12.75" customHeight="1">
      <c r="A178" s="2">
        <v>93.777</v>
      </c>
      <c r="B178" t="s">
        <v>174</v>
      </c>
      <c r="C178" s="1">
        <v>77637</v>
      </c>
    </row>
    <row r="179" spans="1:3" ht="12.75" customHeight="1">
      <c r="A179" s="2">
        <v>93.778</v>
      </c>
      <c r="B179" t="s">
        <v>175</v>
      </c>
      <c r="C179" s="1">
        <v>24749607</v>
      </c>
    </row>
    <row r="180" spans="1:3" ht="12.75" customHeight="1">
      <c r="A180" s="2">
        <v>93.821</v>
      </c>
      <c r="B180" t="s">
        <v>176</v>
      </c>
      <c r="C180" s="1">
        <v>6860051</v>
      </c>
    </row>
    <row r="181" spans="1:3" ht="12.75" customHeight="1">
      <c r="A181" s="2">
        <v>93.837</v>
      </c>
      <c r="B181" t="s">
        <v>177</v>
      </c>
      <c r="C181" s="1">
        <v>24117670</v>
      </c>
    </row>
    <row r="182" spans="1:3" ht="12.75" customHeight="1">
      <c r="A182" s="2">
        <v>93.838</v>
      </c>
      <c r="B182" t="s">
        <v>178</v>
      </c>
      <c r="C182" s="1">
        <v>10465516</v>
      </c>
    </row>
    <row r="183" spans="1:3" ht="12.75" customHeight="1">
      <c r="A183" s="2">
        <v>93.839</v>
      </c>
      <c r="B183" t="s">
        <v>179</v>
      </c>
      <c r="C183" s="1">
        <v>3216861</v>
      </c>
    </row>
    <row r="184" spans="1:3" ht="12.75" customHeight="1">
      <c r="A184" s="2">
        <v>93.846</v>
      </c>
      <c r="B184" t="s">
        <v>180</v>
      </c>
      <c r="C184" s="1">
        <v>3192738</v>
      </c>
    </row>
    <row r="185" spans="1:3" ht="12.75" customHeight="1">
      <c r="A185" s="2">
        <v>93.847</v>
      </c>
      <c r="B185" t="s">
        <v>181</v>
      </c>
      <c r="C185" s="1">
        <v>3741119</v>
      </c>
    </row>
    <row r="186" spans="1:3" ht="12.75" customHeight="1">
      <c r="A186" s="2">
        <v>93.848</v>
      </c>
      <c r="B186" t="s">
        <v>182</v>
      </c>
      <c r="C186" s="1">
        <v>2248098</v>
      </c>
    </row>
    <row r="187" spans="1:3" ht="12.75" customHeight="1">
      <c r="A187" s="2">
        <v>93.849</v>
      </c>
      <c r="B187" t="s">
        <v>183</v>
      </c>
      <c r="C187" s="1">
        <v>2752589</v>
      </c>
    </row>
    <row r="188" spans="1:3" ht="12.75" customHeight="1">
      <c r="A188" s="2">
        <v>93.853</v>
      </c>
      <c r="B188" t="s">
        <v>184</v>
      </c>
      <c r="C188" s="1">
        <v>13293798</v>
      </c>
    </row>
    <row r="189" spans="1:3" ht="12.75" customHeight="1">
      <c r="A189" s="2">
        <v>93.855</v>
      </c>
      <c r="B189" t="s">
        <v>185</v>
      </c>
      <c r="C189" s="1">
        <v>3388554</v>
      </c>
    </row>
    <row r="190" spans="1:3" ht="12.75" customHeight="1">
      <c r="A190" s="2">
        <v>93.856</v>
      </c>
      <c r="B190" t="s">
        <v>186</v>
      </c>
      <c r="C190" s="1">
        <v>14201310</v>
      </c>
    </row>
    <row r="191" spans="1:3" ht="12.75" customHeight="1">
      <c r="A191" s="2">
        <v>93.859</v>
      </c>
      <c r="B191" t="s">
        <v>187</v>
      </c>
      <c r="C191" s="1">
        <v>5139936</v>
      </c>
    </row>
    <row r="192" spans="1:3" ht="12.75" customHeight="1">
      <c r="A192" s="2">
        <v>93.862</v>
      </c>
      <c r="B192" t="s">
        <v>188</v>
      </c>
      <c r="C192" s="1">
        <v>1642983</v>
      </c>
    </row>
    <row r="193" spans="1:3" ht="12.75" customHeight="1">
      <c r="A193" s="2">
        <v>93.864</v>
      </c>
      <c r="B193" t="s">
        <v>189</v>
      </c>
      <c r="C193" s="1">
        <v>1956118</v>
      </c>
    </row>
    <row r="194" spans="1:3" ht="12.75" customHeight="1">
      <c r="A194" s="2">
        <v>93.865</v>
      </c>
      <c r="B194" t="s">
        <v>190</v>
      </c>
      <c r="C194" s="1">
        <v>5848587</v>
      </c>
    </row>
    <row r="195" spans="1:3" ht="12.75" customHeight="1">
      <c r="A195" s="2">
        <v>93.866</v>
      </c>
      <c r="B195" t="s">
        <v>191</v>
      </c>
      <c r="C195" s="1">
        <v>3629918</v>
      </c>
    </row>
    <row r="196" spans="1:3" ht="12.75" customHeight="1">
      <c r="A196" s="2">
        <v>93.867</v>
      </c>
      <c r="B196" t="s">
        <v>192</v>
      </c>
      <c r="C196" s="1">
        <v>3784014</v>
      </c>
    </row>
    <row r="197" spans="1:3" ht="12.75" customHeight="1">
      <c r="A197" s="2">
        <v>93.879</v>
      </c>
      <c r="B197" t="s">
        <v>193</v>
      </c>
      <c r="C197" s="1">
        <v>375943</v>
      </c>
    </row>
    <row r="198" spans="1:3" ht="12.75" customHeight="1">
      <c r="A198" s="2">
        <v>93.884</v>
      </c>
      <c r="B198" t="s">
        <v>194</v>
      </c>
      <c r="C198" s="1">
        <v>570089</v>
      </c>
    </row>
    <row r="199" spans="1:3" ht="12.75" customHeight="1">
      <c r="A199" s="2">
        <v>93.894</v>
      </c>
      <c r="B199" t="s">
        <v>195</v>
      </c>
      <c r="C199" s="1">
        <v>1381391</v>
      </c>
    </row>
    <row r="200" spans="1:3" ht="12.75" customHeight="1">
      <c r="A200" s="2">
        <v>93.925</v>
      </c>
      <c r="B200" t="s">
        <v>196</v>
      </c>
      <c r="C200" s="1">
        <v>247842</v>
      </c>
    </row>
    <row r="201" spans="1:3" ht="12.75" customHeight="1">
      <c r="A201" s="2">
        <v>93.929</v>
      </c>
      <c r="B201" t="s">
        <v>197</v>
      </c>
      <c r="C201" s="1">
        <v>209022</v>
      </c>
    </row>
    <row r="202" spans="1:3" ht="12.75" customHeight="1">
      <c r="A202" s="2">
        <v>93.934</v>
      </c>
      <c r="B202" t="s">
        <v>198</v>
      </c>
      <c r="C202" s="1">
        <v>80069</v>
      </c>
    </row>
    <row r="203" spans="1:3" ht="12.75" customHeight="1">
      <c r="A203" s="2">
        <v>93.959</v>
      </c>
      <c r="B203" t="s">
        <v>199</v>
      </c>
      <c r="C203" s="1">
        <v>426772</v>
      </c>
    </row>
    <row r="204" spans="1:3" ht="12.75" customHeight="1">
      <c r="A204" s="2">
        <v>93.964</v>
      </c>
      <c r="B204" t="s">
        <v>200</v>
      </c>
      <c r="C204" s="1">
        <v>26236</v>
      </c>
    </row>
    <row r="205" spans="1:3" ht="12.75" customHeight="1">
      <c r="A205" s="2">
        <v>93.969</v>
      </c>
      <c r="B205" t="s">
        <v>201</v>
      </c>
      <c r="C205" s="1">
        <v>323560</v>
      </c>
    </row>
    <row r="206" spans="1:3" ht="12.75" customHeight="1">
      <c r="A206" s="2">
        <v>93.989</v>
      </c>
      <c r="B206" t="s">
        <v>202</v>
      </c>
      <c r="C206" s="1">
        <v>378577</v>
      </c>
    </row>
    <row r="207" spans="1:3" ht="12.75" customHeight="1">
      <c r="A207" s="2">
        <v>94.002</v>
      </c>
      <c r="B207" t="s">
        <v>203</v>
      </c>
      <c r="C207" s="1">
        <v>137676</v>
      </c>
    </row>
    <row r="208" spans="1:3" ht="12.75" customHeight="1">
      <c r="A208" s="2">
        <v>94.013</v>
      </c>
      <c r="B208" t="s">
        <v>204</v>
      </c>
      <c r="C208" s="1">
        <v>5000</v>
      </c>
    </row>
    <row r="209" spans="1:3" ht="12.75" customHeight="1">
      <c r="A209" s="2">
        <v>97.024</v>
      </c>
      <c r="B209" t="s">
        <v>205</v>
      </c>
      <c r="C209" s="1">
        <v>36258</v>
      </c>
    </row>
    <row r="210" spans="1:3" ht="12.75" customHeight="1">
      <c r="A210" s="2">
        <v>97.044</v>
      </c>
      <c r="B210" t="s">
        <v>206</v>
      </c>
      <c r="C210" s="1">
        <v>148815</v>
      </c>
    </row>
    <row r="211" spans="1:3" ht="12.75" customHeight="1">
      <c r="A211" s="2"/>
      <c r="B211" s="6" t="s">
        <v>246</v>
      </c>
      <c r="C211" s="8">
        <f>SUM(C61:C210)</f>
        <v>266909109</v>
      </c>
    </row>
    <row r="212" spans="1:3" ht="12.75" customHeight="1">
      <c r="A212" s="2"/>
      <c r="C212" s="1"/>
    </row>
    <row r="213" spans="1:3" ht="12.75" customHeight="1">
      <c r="A213" s="6" t="s">
        <v>247</v>
      </c>
      <c r="C213" s="1"/>
    </row>
    <row r="214" spans="1:3" ht="12.75" customHeight="1">
      <c r="A214" s="2" t="s">
        <v>207</v>
      </c>
      <c r="B214" t="s">
        <v>208</v>
      </c>
      <c r="C214" s="1">
        <v>2971811</v>
      </c>
    </row>
    <row r="215" spans="1:3" ht="12.75" customHeight="1">
      <c r="A215" s="2" t="s">
        <v>209</v>
      </c>
      <c r="B215" t="s">
        <v>210</v>
      </c>
      <c r="C215" s="1">
        <v>72759436</v>
      </c>
    </row>
    <row r="216" spans="1:3" ht="12.75" customHeight="1">
      <c r="A216" s="2" t="s">
        <v>211</v>
      </c>
      <c r="B216" t="s">
        <v>212</v>
      </c>
      <c r="C216" s="1">
        <v>3289355</v>
      </c>
    </row>
    <row r="217" spans="1:3" ht="12.75" customHeight="1">
      <c r="A217" s="2"/>
      <c r="B217" s="6" t="s">
        <v>248</v>
      </c>
      <c r="C217" s="8">
        <f>SUM(C214:C216)</f>
        <v>79020602</v>
      </c>
    </row>
    <row r="218" spans="1:3" ht="12.75" customHeight="1">
      <c r="A218" s="2"/>
      <c r="C218" s="1"/>
    </row>
    <row r="219" spans="1:3" ht="12.75" customHeight="1">
      <c r="A219" s="6" t="s">
        <v>249</v>
      </c>
      <c r="C219" s="1"/>
    </row>
    <row r="220" spans="1:3" ht="12.75" customHeight="1">
      <c r="A220" s="2" t="s">
        <v>213</v>
      </c>
      <c r="B220" t="s">
        <v>214</v>
      </c>
      <c r="C220" s="1">
        <v>738000</v>
      </c>
    </row>
    <row r="221" spans="1:3" ht="12.75" customHeight="1">
      <c r="A221" s="2" t="s">
        <v>215</v>
      </c>
      <c r="B221" t="s">
        <v>216</v>
      </c>
      <c r="C221" s="1">
        <v>3364000</v>
      </c>
    </row>
    <row r="222" spans="1:3" ht="12.75" customHeight="1">
      <c r="A222" s="2" t="s">
        <v>217</v>
      </c>
      <c r="B222" t="s">
        <v>218</v>
      </c>
      <c r="C222" s="1">
        <v>706000</v>
      </c>
    </row>
    <row r="223" spans="1:3" ht="12.75" customHeight="1">
      <c r="A223" s="2" t="s">
        <v>219</v>
      </c>
      <c r="B223" t="s">
        <v>220</v>
      </c>
      <c r="C223" s="1">
        <v>62295997</v>
      </c>
    </row>
    <row r="224" spans="1:3" ht="12.75" customHeight="1">
      <c r="A224" s="2" t="s">
        <v>221</v>
      </c>
      <c r="B224" t="s">
        <v>222</v>
      </c>
      <c r="C224" s="1">
        <v>12144942</v>
      </c>
    </row>
    <row r="225" spans="1:3" ht="12.75" customHeight="1">
      <c r="A225" s="10"/>
      <c r="B225" s="6" t="s">
        <v>250</v>
      </c>
      <c r="C225" s="8">
        <f>SUM(C220:C224)</f>
        <v>79248939</v>
      </c>
    </row>
    <row r="226" spans="1:3" ht="12.75" customHeight="1">
      <c r="A226" s="10"/>
      <c r="C226" s="1"/>
    </row>
    <row r="227" spans="1:3" ht="12.75" customHeight="1">
      <c r="A227" s="6" t="s">
        <v>251</v>
      </c>
      <c r="C227" s="1"/>
    </row>
    <row r="228" spans="1:3" ht="12.75" customHeight="1">
      <c r="A228" s="2">
        <v>10.051</v>
      </c>
      <c r="B228" t="s">
        <v>43</v>
      </c>
      <c r="C228" s="1">
        <v>5685215</v>
      </c>
    </row>
    <row r="229" spans="1:3" ht="12.75" customHeight="1">
      <c r="A229" s="2">
        <v>10.056</v>
      </c>
      <c r="B229" t="s">
        <v>223</v>
      </c>
      <c r="C229" s="1">
        <v>146462</v>
      </c>
    </row>
    <row r="230" spans="1:3" ht="12.75" customHeight="1">
      <c r="A230" s="2">
        <v>10.406</v>
      </c>
      <c r="B230" t="s">
        <v>224</v>
      </c>
      <c r="C230" s="1">
        <v>887015</v>
      </c>
    </row>
    <row r="231" spans="1:3" ht="12.75" customHeight="1">
      <c r="A231" s="2">
        <v>10.407</v>
      </c>
      <c r="B231" t="s">
        <v>225</v>
      </c>
      <c r="C231" s="1">
        <v>288500</v>
      </c>
    </row>
    <row r="232" spans="1:3" ht="12.75" customHeight="1">
      <c r="A232" s="2">
        <v>10.41</v>
      </c>
      <c r="B232" t="s">
        <v>226</v>
      </c>
      <c r="C232" s="1">
        <v>1092345</v>
      </c>
    </row>
    <row r="233" spans="1:3" ht="12.75" customHeight="1">
      <c r="A233" s="2">
        <v>10.417</v>
      </c>
      <c r="B233" t="s">
        <v>227</v>
      </c>
      <c r="C233" s="1">
        <v>39679</v>
      </c>
    </row>
    <row r="234" spans="1:3" ht="12.75" customHeight="1">
      <c r="A234" s="2">
        <v>84.268</v>
      </c>
      <c r="B234" t="s">
        <v>228</v>
      </c>
      <c r="C234" s="1">
        <v>279349863</v>
      </c>
    </row>
    <row r="235" spans="1:3" ht="12.75" customHeight="1">
      <c r="A235" s="2">
        <v>93.342</v>
      </c>
      <c r="B235" t="s">
        <v>229</v>
      </c>
      <c r="C235" s="1">
        <v>10000</v>
      </c>
    </row>
    <row r="236" spans="1:3" ht="12.75" customHeight="1">
      <c r="A236" s="10"/>
      <c r="B236" s="6" t="s">
        <v>252</v>
      </c>
      <c r="C236" s="8">
        <f>SUM(C228:C235)</f>
        <v>287499079</v>
      </c>
    </row>
    <row r="237" spans="1:3" ht="12.75" customHeight="1">
      <c r="A237" s="10"/>
      <c r="C237" s="1"/>
    </row>
    <row r="238" spans="1:3" ht="12.75" customHeight="1">
      <c r="A238" s="6" t="s">
        <v>253</v>
      </c>
      <c r="C238" s="1"/>
    </row>
    <row r="239" spans="1:3" ht="12.75" customHeight="1">
      <c r="A239" s="2">
        <v>10.406</v>
      </c>
      <c r="B239" t="s">
        <v>224</v>
      </c>
      <c r="C239" s="1">
        <v>294000</v>
      </c>
    </row>
    <row r="240" spans="1:3" ht="12.75" customHeight="1">
      <c r="A240" s="2">
        <v>10.41</v>
      </c>
      <c r="B240" t="s">
        <v>226</v>
      </c>
      <c r="C240" s="1">
        <v>547000</v>
      </c>
    </row>
    <row r="241" spans="1:3" ht="12.75" customHeight="1">
      <c r="A241" s="2">
        <v>14.11</v>
      </c>
      <c r="B241" t="s">
        <v>230</v>
      </c>
      <c r="C241" s="1">
        <v>37637</v>
      </c>
    </row>
    <row r="242" spans="1:3" ht="12.75" customHeight="1">
      <c r="A242" s="2">
        <v>14.117</v>
      </c>
      <c r="B242" t="s">
        <v>231</v>
      </c>
      <c r="C242" s="1">
        <v>15641882</v>
      </c>
    </row>
    <row r="243" spans="1:3" ht="12.75" customHeight="1">
      <c r="A243" s="2">
        <v>14.133</v>
      </c>
      <c r="B243" t="s">
        <v>232</v>
      </c>
      <c r="C243" s="1">
        <v>1804943</v>
      </c>
    </row>
    <row r="244" spans="1:3" ht="12.75" customHeight="1">
      <c r="A244" s="2">
        <v>59.012</v>
      </c>
      <c r="B244" t="s">
        <v>233</v>
      </c>
      <c r="C244" s="1">
        <v>3138230</v>
      </c>
    </row>
    <row r="245" spans="1:3" ht="12.75" customHeight="1">
      <c r="A245" s="2">
        <v>64.114</v>
      </c>
      <c r="B245" t="s">
        <v>234</v>
      </c>
      <c r="C245" s="1">
        <v>2879509</v>
      </c>
    </row>
    <row r="246" spans="1:3" ht="12.75" customHeight="1">
      <c r="A246" s="10"/>
      <c r="B246" s="6" t="s">
        <v>254</v>
      </c>
      <c r="C246" s="8">
        <f>SUM(C239:C245)</f>
        <v>24343201</v>
      </c>
    </row>
    <row r="247" spans="1:3" ht="12.75" customHeight="1">
      <c r="A247" s="10"/>
      <c r="C247" s="1"/>
    </row>
    <row r="248" spans="1:3" ht="12.75" customHeight="1">
      <c r="A248" s="6" t="s">
        <v>255</v>
      </c>
      <c r="C248" s="1"/>
    </row>
    <row r="249" spans="1:3" ht="12.75" customHeight="1">
      <c r="A249" s="2">
        <v>10.45</v>
      </c>
      <c r="B249" t="s">
        <v>47</v>
      </c>
      <c r="C249" s="1">
        <v>32878310</v>
      </c>
    </row>
    <row r="250" spans="1:3" ht="12.75" customHeight="1">
      <c r="A250" s="2">
        <v>97.022</v>
      </c>
      <c r="B250" t="s">
        <v>53</v>
      </c>
      <c r="C250" s="1">
        <v>57397933</v>
      </c>
    </row>
    <row r="251" spans="2:3" s="5" customFormat="1" ht="12.75" customHeight="1">
      <c r="B251" s="6" t="s">
        <v>256</v>
      </c>
      <c r="C251" s="11">
        <f>SUM(C249:C250)</f>
        <v>90276243</v>
      </c>
    </row>
    <row r="252" spans="1:3" s="5" customFormat="1" ht="12.75" customHeight="1">
      <c r="A252" s="4"/>
      <c r="B252" s="4"/>
      <c r="C252" s="4"/>
    </row>
    <row r="253" spans="1:2" s="5" customFormat="1" ht="12.75" customHeight="1">
      <c r="A253" s="12" t="s">
        <v>257</v>
      </c>
      <c r="B253"/>
    </row>
    <row r="254" ht="12.75" customHeight="1">
      <c r="A254" s="13" t="s">
        <v>258</v>
      </c>
    </row>
    <row r="255" ht="12.75" customHeight="1">
      <c r="A255" s="12" t="s">
        <v>259</v>
      </c>
    </row>
    <row r="256" ht="12.75" customHeight="1">
      <c r="A256" s="14" t="s">
        <v>260</v>
      </c>
    </row>
  </sheetData>
  <sheetProtection/>
  <hyperlinks>
    <hyperlink ref="A256" r:id="rId1" display="http://www.iowadatacenter.org"/>
  </hyperlinks>
  <printOptions/>
  <pageMargins left="0.5" right="0.75" top="0.75" bottom="0.75" header="0.5" footer="0.5"/>
  <pageSetup horizontalDpi="600" verticalDpi="600" orientation="portrait" scale="79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2010-10-11T17:20:05Z</cp:lastPrinted>
  <dcterms:created xsi:type="dcterms:W3CDTF">2004-10-05T17:11:42Z</dcterms:created>
  <dcterms:modified xsi:type="dcterms:W3CDTF">2010-10-11T17:20:08Z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