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Migration" sheetId="1" r:id="rId1"/>
  </sheets>
  <definedNames>
    <definedName name="_xlnm.Print_Titles" localSheetId="0">'Migration'!$1:$6</definedName>
  </definedNames>
  <calcPr fullCalcOnLoad="1"/>
</workbook>
</file>

<file path=xl/sharedStrings.xml><?xml version="1.0" encoding="utf-8"?>
<sst xmlns="http://schemas.openxmlformats.org/spreadsheetml/2006/main" count="787" uniqueCount="316">
  <si>
    <t>Universe: Population age 5 years and over</t>
  </si>
  <si>
    <t xml:space="preserve">Place of </t>
  </si>
  <si>
    <t>Place of</t>
  </si>
  <si>
    <t>Residence in 2000</t>
  </si>
  <si>
    <t>Residence in 1995</t>
  </si>
  <si>
    <t>In Flow</t>
  </si>
  <si>
    <t>Out Flow</t>
  </si>
  <si>
    <t>County and State</t>
  </si>
  <si>
    <t>Count</t>
  </si>
  <si>
    <t>Percent</t>
  </si>
  <si>
    <t>Jasper County, Iowa</t>
  </si>
  <si>
    <t>Maricopa County, Arizona</t>
  </si>
  <si>
    <t>Lawrence County, Arkansas</t>
  </si>
  <si>
    <t>White County, Arkansas</t>
  </si>
  <si>
    <t>Contra Costa County, California</t>
  </si>
  <si>
    <t>Los Angeles County, California</t>
  </si>
  <si>
    <t>Monterey County, California</t>
  </si>
  <si>
    <t>San Bernardino County, California</t>
  </si>
  <si>
    <t>San Diego County, California</t>
  </si>
  <si>
    <t>San Joaquin County, California</t>
  </si>
  <si>
    <t>Santa Clara County, California</t>
  </si>
  <si>
    <t>Tehama County, California</t>
  </si>
  <si>
    <t>Adams County, Colorado</t>
  </si>
  <si>
    <t>Arapahoe County, Colorado</t>
  </si>
  <si>
    <t>Bent County, Colorado</t>
  </si>
  <si>
    <t>Boulder County, Colorado</t>
  </si>
  <si>
    <t>Eagle County, Colorado</t>
  </si>
  <si>
    <t>El Paso County, Colorado</t>
  </si>
  <si>
    <t>Pueblo County, Colorado</t>
  </si>
  <si>
    <t>New Haven County, Connecticut</t>
  </si>
  <si>
    <t>Broward County, Florida</t>
  </si>
  <si>
    <t>Collier County, Florida</t>
  </si>
  <si>
    <t>Highlands County, Florida</t>
  </si>
  <si>
    <t>Hillsborough County, Florida</t>
  </si>
  <si>
    <t>Marion County, Florida</t>
  </si>
  <si>
    <t>Monroe County, Florida</t>
  </si>
  <si>
    <t>Palm Beach County, Florida</t>
  </si>
  <si>
    <t>Adams County, Illinois</t>
  </si>
  <si>
    <t>Carroll County, Illinois</t>
  </si>
  <si>
    <t>Christian County, Illinois</t>
  </si>
  <si>
    <t>Cook County, Illinois</t>
  </si>
  <si>
    <t>DuPage County, Illinois</t>
  </si>
  <si>
    <t>Henry County, Illinois</t>
  </si>
  <si>
    <t>Knox County, Illinois</t>
  </si>
  <si>
    <t>Lake County, Illinois</t>
  </si>
  <si>
    <t>McHenry County, Illinois</t>
  </si>
  <si>
    <t>Rock Island County, Illinois</t>
  </si>
  <si>
    <t>St. Clair County, Illinois</t>
  </si>
  <si>
    <t>Whiteside County, Illinois</t>
  </si>
  <si>
    <t>Adams County, Indiana</t>
  </si>
  <si>
    <t>Allen County, Indiana</t>
  </si>
  <si>
    <t>Elkhart County, Indiana</t>
  </si>
  <si>
    <t>Madison County, Indiana</t>
  </si>
  <si>
    <t>Marion County, Indiana</t>
  </si>
  <si>
    <t>Appanoose County, Iowa</t>
  </si>
  <si>
    <t>Audubon County, Iowa</t>
  </si>
  <si>
    <t>Benton County, Iowa</t>
  </si>
  <si>
    <t>Black Hawk County, Iowa</t>
  </si>
  <si>
    <t>Boone County, Iowa</t>
  </si>
  <si>
    <t>Bremer County, Iowa</t>
  </si>
  <si>
    <t>Buchanan County, Iowa</t>
  </si>
  <si>
    <t>Buena Vista County, Iowa</t>
  </si>
  <si>
    <t>Butler County, Iowa</t>
  </si>
  <si>
    <t>Calhoun County, Iowa</t>
  </si>
  <si>
    <t>Carroll County, Iowa</t>
  </si>
  <si>
    <t>Cass County, Iowa</t>
  </si>
  <si>
    <t>Cedar County, Iowa</t>
  </si>
  <si>
    <t>Cerro Gordo County, Iowa</t>
  </si>
  <si>
    <t>Cherokee County, Iowa</t>
  </si>
  <si>
    <t>Chickasaw County, Iowa</t>
  </si>
  <si>
    <t>Clinton County, Iowa</t>
  </si>
  <si>
    <t>Crawford County, Iowa</t>
  </si>
  <si>
    <t>Dallas County, Iowa</t>
  </si>
  <si>
    <t>Decatur County, Iowa</t>
  </si>
  <si>
    <t>Delaware County, Iowa</t>
  </si>
  <si>
    <t>Des Moines County, Iowa</t>
  </si>
  <si>
    <t>Dubuque County, Iowa</t>
  </si>
  <si>
    <t>Emmet County, Iowa</t>
  </si>
  <si>
    <t>Fayette County, Iowa</t>
  </si>
  <si>
    <t>Floyd County, Iowa</t>
  </si>
  <si>
    <t>Franklin County, Iowa</t>
  </si>
  <si>
    <t>Greene County, Iowa</t>
  </si>
  <si>
    <t>Grundy County, Iowa</t>
  </si>
  <si>
    <t>Guthrie County, Iowa</t>
  </si>
  <si>
    <t>Hamilton County, Iowa</t>
  </si>
  <si>
    <t>Hancock County, Iowa</t>
  </si>
  <si>
    <t>Hardin County, Iowa</t>
  </si>
  <si>
    <t>Harrison County, Iowa</t>
  </si>
  <si>
    <t>Henry County, Iowa</t>
  </si>
  <si>
    <t>Howard County, Iowa</t>
  </si>
  <si>
    <t>Humboldt County, Iowa</t>
  </si>
  <si>
    <t>Ida County, Iowa</t>
  </si>
  <si>
    <t>Iowa County, Iowa</t>
  </si>
  <si>
    <t>Jackson County, Iowa</t>
  </si>
  <si>
    <t>Jefferson County, Iowa</t>
  </si>
  <si>
    <t>Johnson County, Iowa</t>
  </si>
  <si>
    <t>Jones County, Iowa</t>
  </si>
  <si>
    <t>Keokuk County, Iowa</t>
  </si>
  <si>
    <t>Kossuth County, Iowa</t>
  </si>
  <si>
    <t>Lee County, Iowa</t>
  </si>
  <si>
    <t>Linn County, Iowa</t>
  </si>
  <si>
    <t>Louisa County, Iowa</t>
  </si>
  <si>
    <t>Lucas County, Iowa</t>
  </si>
  <si>
    <t>Madison County, Iowa</t>
  </si>
  <si>
    <t>Mahaska County, Iowa</t>
  </si>
  <si>
    <t>Marion County, Iowa</t>
  </si>
  <si>
    <t>Marshall County, Iowa</t>
  </si>
  <si>
    <t>Mills County, Iowa</t>
  </si>
  <si>
    <t>Mitchell County, Iowa</t>
  </si>
  <si>
    <t>Monroe County, Iowa</t>
  </si>
  <si>
    <t>Montgomery County, Iowa</t>
  </si>
  <si>
    <t>Muscatine County, Iowa</t>
  </si>
  <si>
    <t>Page County, Iowa</t>
  </si>
  <si>
    <t>Pocahontas County, Iowa</t>
  </si>
  <si>
    <t>Polk County, Iowa</t>
  </si>
  <si>
    <t>Poweshiek County, Iowa</t>
  </si>
  <si>
    <t>Scott County, Iowa</t>
  </si>
  <si>
    <t>Shelby County, Iowa</t>
  </si>
  <si>
    <t>Sioux County, Iowa</t>
  </si>
  <si>
    <t>Story County, Iowa</t>
  </si>
  <si>
    <t>Tama County, Iowa</t>
  </si>
  <si>
    <t>Union County, Iowa</t>
  </si>
  <si>
    <t>Wapello County, Iowa</t>
  </si>
  <si>
    <t>Warren County, Iowa</t>
  </si>
  <si>
    <t>Washington County, Iowa</t>
  </si>
  <si>
    <t>Wayne County, Iowa</t>
  </si>
  <si>
    <t>Webster County, Iowa</t>
  </si>
  <si>
    <t>Woodbury County, Iowa</t>
  </si>
  <si>
    <t>Worth County, Iowa</t>
  </si>
  <si>
    <t>Wright County, Iowa</t>
  </si>
  <si>
    <t>Dickinson County, Kansas</t>
  </si>
  <si>
    <t>Edwards County, Kansas</t>
  </si>
  <si>
    <t>Ford County, Kansas</t>
  </si>
  <si>
    <t>Jackson County, Kansas</t>
  </si>
  <si>
    <t>Kingman County, Kansas</t>
  </si>
  <si>
    <t>Sedgwick County, Kansas</t>
  </si>
  <si>
    <t>Wyandotte County, Kansas</t>
  </si>
  <si>
    <t>Hardin County, Kentucky</t>
  </si>
  <si>
    <t>Bossier Parish, Louisiana</t>
  </si>
  <si>
    <t>Caddo Parish, Louisiana</t>
  </si>
  <si>
    <t>Orleans Parish, Louisiana</t>
  </si>
  <si>
    <t>Hampden County, Massachusetts</t>
  </si>
  <si>
    <t>Worcester County, Massachusetts</t>
  </si>
  <si>
    <t>Brown County, Minnesota</t>
  </si>
  <si>
    <t>Crow Wing County, Minnesota</t>
  </si>
  <si>
    <t>Dakota County, Minnesota</t>
  </si>
  <si>
    <t>Hennepin County, Minnesota</t>
  </si>
  <si>
    <t>Lyon County, Minnesota</t>
  </si>
  <si>
    <t>Otter Tail County, Minnesota</t>
  </si>
  <si>
    <t>Ramsey County, Minnesota</t>
  </si>
  <si>
    <t>Wright County, Minnesota</t>
  </si>
  <si>
    <t>Adair County, Missouri</t>
  </si>
  <si>
    <t>Clark County, Missouri</t>
  </si>
  <si>
    <t>Clay County, Missouri</t>
  </si>
  <si>
    <t>Clinton County, Missouri</t>
  </si>
  <si>
    <t>Gentry County, Missouri</t>
  </si>
  <si>
    <t>Greene County, Missouri</t>
  </si>
  <si>
    <t>Howell County, Missouri</t>
  </si>
  <si>
    <t>Jackson County, Missouri</t>
  </si>
  <si>
    <t>Nodaway County, Missouri</t>
  </si>
  <si>
    <t>Pettis County, Missouri</t>
  </si>
  <si>
    <t>Putnam County, Missouri</t>
  </si>
  <si>
    <t>Saline County, Missouri</t>
  </si>
  <si>
    <t>Sullivan County, Missouri</t>
  </si>
  <si>
    <t>Flathead County, Montana</t>
  </si>
  <si>
    <t>Jefferson County, Montana</t>
  </si>
  <si>
    <t>Missoula County, Montana</t>
  </si>
  <si>
    <t>Butler County, Nebraska</t>
  </si>
  <si>
    <t>Douglas County, Nebraska</t>
  </si>
  <si>
    <t>Lancaster County, Nebraska</t>
  </si>
  <si>
    <t>Sarpy County, Nebraska</t>
  </si>
  <si>
    <t>Seward County, Nebraska</t>
  </si>
  <si>
    <t>Washington County, Nebraska</t>
  </si>
  <si>
    <t>Clark County, Nevada</t>
  </si>
  <si>
    <t>Washoe County, Nevada</t>
  </si>
  <si>
    <t>Middlesex County, New Jersey</t>
  </si>
  <si>
    <t>Cumberland County, North Carolina</t>
  </si>
  <si>
    <t>Wake County, North Carolina</t>
  </si>
  <si>
    <t>Cass County, North Dakota</t>
  </si>
  <si>
    <t>Grand Forks County, North Dakota</t>
  </si>
  <si>
    <t>Traill County, North Dakota</t>
  </si>
  <si>
    <t>Allen County, Ohio</t>
  </si>
  <si>
    <t>Hamilton County, Ohio</t>
  </si>
  <si>
    <t>Mercer County, Ohio</t>
  </si>
  <si>
    <t>Stark County, Ohio</t>
  </si>
  <si>
    <t>Texas County, Oklahoma</t>
  </si>
  <si>
    <t>Benton County, Oregon</t>
  </si>
  <si>
    <t>Deschutes County, Oregon</t>
  </si>
  <si>
    <t>Josephine County, Oregon</t>
  </si>
  <si>
    <t>Berkeley County, South Carolina</t>
  </si>
  <si>
    <t>Horry County, South Carolina</t>
  </si>
  <si>
    <t>Clay County, South Dakota</t>
  </si>
  <si>
    <t>Pennington County, South Dakota</t>
  </si>
  <si>
    <t>Walworth County, South Dakota</t>
  </si>
  <si>
    <t>Bradley County, Tennessee</t>
  </si>
  <si>
    <t>Shelby County, Tennessee</t>
  </si>
  <si>
    <t>Bandera County, Texas</t>
  </si>
  <si>
    <t>Bell County, Texas</t>
  </si>
  <si>
    <t>Dallas County, Texas</t>
  </si>
  <si>
    <t>Erath County, Texas</t>
  </si>
  <si>
    <t>Harris County, Texas</t>
  </si>
  <si>
    <t>Potter County, Texas</t>
  </si>
  <si>
    <t>Travis County, Texas</t>
  </si>
  <si>
    <t>Salt Lake County, Utah</t>
  </si>
  <si>
    <t>Utah County, Utah</t>
  </si>
  <si>
    <t>Weber County, Utah</t>
  </si>
  <si>
    <t>Amherst County, Virginia</t>
  </si>
  <si>
    <t>Arlington County, Virginia</t>
  </si>
  <si>
    <t>Virginia Beach city, Virginia</t>
  </si>
  <si>
    <t>Okanogan County, Washington</t>
  </si>
  <si>
    <t>Iowa County, Wisconsin</t>
  </si>
  <si>
    <t>Kenosha County, Wisconsin</t>
  </si>
  <si>
    <t>La Crosse County, Wisconsin</t>
  </si>
  <si>
    <t>Milwaukee County, Wisconsin</t>
  </si>
  <si>
    <t>Racine County, Wisconsin</t>
  </si>
  <si>
    <t>Sheboygan County, Wisconsin</t>
  </si>
  <si>
    <t>Vilas County, Wisconsin</t>
  </si>
  <si>
    <t>Laramie County, Wyoming</t>
  </si>
  <si>
    <t>Dale County, Alabama</t>
  </si>
  <si>
    <t>Benton County, Arkansas</t>
  </si>
  <si>
    <t>Boone County, Arkansas</t>
  </si>
  <si>
    <t>Jefferson County, Arkansas</t>
  </si>
  <si>
    <t>Pulaski County, Arkansas</t>
  </si>
  <si>
    <t>Orange County, California</t>
  </si>
  <si>
    <t>Santa Barbara County, California</t>
  </si>
  <si>
    <t>Tulare County, California</t>
  </si>
  <si>
    <t>Ventura County, California</t>
  </si>
  <si>
    <t>Denver County, Colorado</t>
  </si>
  <si>
    <t>Larimer County, Colorado</t>
  </si>
  <si>
    <t>Teller County, Colorado</t>
  </si>
  <si>
    <t>Escambia County, Florida</t>
  </si>
  <si>
    <t>Hernando County, Florida</t>
  </si>
  <si>
    <t>Okaloosa County, Florida</t>
  </si>
  <si>
    <t>Orange County, Florida</t>
  </si>
  <si>
    <t>Pinellas County, Florida</t>
  </si>
  <si>
    <t>Muscogee County, Georgia</t>
  </si>
  <si>
    <t>Jackson County, Illinois</t>
  </si>
  <si>
    <t>McLean County, Illinois</t>
  </si>
  <si>
    <t>Macoupin County, Illinois</t>
  </si>
  <si>
    <t>Peoria County, Illinois</t>
  </si>
  <si>
    <t>Warren County, Illinois</t>
  </si>
  <si>
    <t>Will County, Illinois</t>
  </si>
  <si>
    <t>Clinton County, Indiana</t>
  </si>
  <si>
    <t>Delaware County, Indiana</t>
  </si>
  <si>
    <t>St. Joseph County, Indiana</t>
  </si>
  <si>
    <t>Allamakee County, Iowa</t>
  </si>
  <si>
    <t>Dickinson County, Iowa</t>
  </si>
  <si>
    <t>Lyon County, Iowa</t>
  </si>
  <si>
    <t>Palo Alto County, Iowa</t>
  </si>
  <si>
    <t>Pottawattamie County, Iowa</t>
  </si>
  <si>
    <t>Ringgold County, Iowa</t>
  </si>
  <si>
    <t>Bourbon County, Kansas</t>
  </si>
  <si>
    <t>Butler County, Kansas</t>
  </si>
  <si>
    <t>Johnson County, Kansas</t>
  </si>
  <si>
    <t>Rice County, Kansas</t>
  </si>
  <si>
    <t>Talbot County, Maryland</t>
  </si>
  <si>
    <t>Washington County, Maryland</t>
  </si>
  <si>
    <t>Berrien County, Michigan</t>
  </si>
  <si>
    <t>Kent County, Michigan</t>
  </si>
  <si>
    <t>St. Clair County, Michigan</t>
  </si>
  <si>
    <t>Blue Earth County, Minnesota</t>
  </si>
  <si>
    <t>Carlton County, Minnesota</t>
  </si>
  <si>
    <t>Dodge County, Minnesota</t>
  </si>
  <si>
    <t>Isanti County, Minnesota</t>
  </si>
  <si>
    <t>Lake County, Minnesota</t>
  </si>
  <si>
    <t>McLeod County, Minnesota</t>
  </si>
  <si>
    <t>Stearns County, Minnesota</t>
  </si>
  <si>
    <t>Forrest County, Mississippi</t>
  </si>
  <si>
    <t>Hinds County, Mississippi</t>
  </si>
  <si>
    <t>Henry County, Missouri</t>
  </si>
  <si>
    <t>Johnson County, Missouri</t>
  </si>
  <si>
    <t>Lewis County, Missouri</t>
  </si>
  <si>
    <t>Linn County, Missouri</t>
  </si>
  <si>
    <t>Mercer County, Missouri</t>
  </si>
  <si>
    <t>Platte County, Missouri</t>
  </si>
  <si>
    <t>Polk County, Missouri</t>
  </si>
  <si>
    <t>Taney County, Missouri</t>
  </si>
  <si>
    <t>Vernon County, Missouri</t>
  </si>
  <si>
    <t>Cass County, Nebraska</t>
  </si>
  <si>
    <t>Nance County, Nebraska</t>
  </si>
  <si>
    <t>Saunders County, Nebraska</t>
  </si>
  <si>
    <t>Grafton County, New Hampshire</t>
  </si>
  <si>
    <t>Bernalillo County, New Mexico</t>
  </si>
  <si>
    <t>Sierra County, New Mexico</t>
  </si>
  <si>
    <t>Allegany County, New York</t>
  </si>
  <si>
    <t>Brunswick County, North Carolina</t>
  </si>
  <si>
    <t>Franklin County, Ohio</t>
  </si>
  <si>
    <t>Ottawa County, Ohio</t>
  </si>
  <si>
    <t>Kay County, Oklahoma</t>
  </si>
  <si>
    <t>Muskogee County, Oklahoma</t>
  </si>
  <si>
    <t>Linn County, Oregon</t>
  </si>
  <si>
    <t>Lackawanna County, Pennsylvania</t>
  </si>
  <si>
    <t>Lawrence County, Pennsylvania</t>
  </si>
  <si>
    <t>Philadelphia County, Pennsylvania</t>
  </si>
  <si>
    <t>Madison County, Tennessee</t>
  </si>
  <si>
    <t>Dickens County, Texas</t>
  </si>
  <si>
    <t>El Paso County, Texas</t>
  </si>
  <si>
    <t>Hidalgo County, Texas</t>
  </si>
  <si>
    <t>Hunt County, Texas</t>
  </si>
  <si>
    <t>Tarrant County, Texas</t>
  </si>
  <si>
    <t>Isle of Wight County, Virginia</t>
  </si>
  <si>
    <t>James City County, Virginia</t>
  </si>
  <si>
    <t>Cowlitz County, Washington</t>
  </si>
  <si>
    <t>King County, Washington</t>
  </si>
  <si>
    <t>Grant County, Wisconsin</t>
  </si>
  <si>
    <t>Kewaunee County, Wisconsin</t>
  </si>
  <si>
    <t>Polk County, Wisconsin</t>
  </si>
  <si>
    <t>Sauk County, Wisconsin</t>
  </si>
  <si>
    <t>Waupaca County, Wisconsin</t>
  </si>
  <si>
    <t>Park County, Wyoming</t>
  </si>
  <si>
    <t>County-to-County Migration Flows for Jasper County: 2000</t>
  </si>
  <si>
    <t>Total outflow</t>
  </si>
  <si>
    <t>Total inflow</t>
  </si>
  <si>
    <t>Source: U.S. Bureau of the Census, Decennial Censuses</t>
  </si>
  <si>
    <t>2000 Census: http://www.census.gov/population/www/cen2000/ctytoctyflow.html</t>
  </si>
  <si>
    <t>Prepared By: State Library of Iowa, State Data Center Program, 800-248-4483, http://www.silo.lib.ia.us/specialized-services/datacenter/index.html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</si>
</sst>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49" fontId="1" fillId="0" borderId="0" xfId="0" applyNumberFormat="1" applyFont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0" fontId="0" fillId="0" borderId="0" xfId="0" applyAlignment="1">
      <alignment/>
    </xf>
    <xf numFmtId="49" fontId="1" fillId="2" borderId="1" xfId="0" applyNumberFormat="1" applyFont="1" applyFill="1" applyBorder="1" applyAlignment="1" applyProtection="1">
      <alignment/>
      <protection locked="0"/>
    </xf>
    <xf numFmtId="3" fontId="0" fillId="2" borderId="2" xfId="0" applyNumberFormat="1" applyFill="1" applyBorder="1" applyAlignment="1" applyProtection="1">
      <alignment/>
      <protection locked="0"/>
    </xf>
    <xf numFmtId="3" fontId="0" fillId="2" borderId="3" xfId="0" applyNumberFormat="1" applyFill="1" applyBorder="1" applyAlignment="1" applyProtection="1">
      <alignment/>
      <protection locked="0"/>
    </xf>
    <xf numFmtId="49" fontId="1" fillId="2" borderId="4" xfId="0" applyNumberFormat="1" applyFont="1" applyFill="1" applyBorder="1" applyAlignment="1" applyProtection="1">
      <alignment/>
      <protection locked="0"/>
    </xf>
    <xf numFmtId="3" fontId="1" fillId="2" borderId="5" xfId="0" applyNumberFormat="1" applyFont="1" applyFill="1" applyBorder="1" applyAlignment="1" applyProtection="1">
      <alignment horizontal="centerContinuous"/>
      <protection locked="0"/>
    </xf>
    <xf numFmtId="3" fontId="0" fillId="2" borderId="6" xfId="0" applyNumberFormat="1" applyFill="1" applyBorder="1" applyAlignment="1" applyProtection="1">
      <alignment horizontal="centerContinuous"/>
      <protection locked="0"/>
    </xf>
    <xf numFmtId="49" fontId="1" fillId="2" borderId="7" xfId="0" applyNumberFormat="1" applyFont="1" applyFill="1" applyBorder="1" applyAlignment="1" applyProtection="1">
      <alignment/>
      <protection locked="0"/>
    </xf>
    <xf numFmtId="3" fontId="1" fillId="2" borderId="8" xfId="0" applyNumberFormat="1" applyFont="1" applyFill="1" applyBorder="1" applyAlignment="1" applyProtection="1">
      <alignment horizontal="right"/>
      <protection locked="0"/>
    </xf>
    <xf numFmtId="3" fontId="1" fillId="2" borderId="9" xfId="0" applyNumberFormat="1" applyFont="1" applyFill="1" applyBorder="1" applyAlignment="1" applyProtection="1">
      <alignment horizontal="right"/>
      <protection locked="0"/>
    </xf>
    <xf numFmtId="49" fontId="1" fillId="2" borderId="2" xfId="0" applyNumberFormat="1" applyFont="1" applyFill="1" applyBorder="1" applyAlignment="1" applyProtection="1">
      <alignment/>
      <protection locked="0"/>
    </xf>
    <xf numFmtId="0" fontId="0" fillId="2" borderId="3" xfId="0" applyFill="1" applyBorder="1" applyAlignment="1">
      <alignment/>
    </xf>
    <xf numFmtId="49" fontId="1" fillId="2" borderId="5" xfId="0" applyNumberFormat="1" applyFont="1" applyFill="1" applyBorder="1" applyAlignment="1" applyProtection="1">
      <alignment horizontal="centerContinuous"/>
      <protection locked="0"/>
    </xf>
    <xf numFmtId="0" fontId="0" fillId="2" borderId="6" xfId="0" applyFill="1" applyBorder="1" applyAlignment="1">
      <alignment horizontal="centerContinuous"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8"/>
  <sheetViews>
    <sheetView tabSelected="1" workbookViewId="0" topLeftCell="A1">
      <selection activeCell="A1" sqref="A1"/>
    </sheetView>
  </sheetViews>
  <sheetFormatPr defaultColWidth="9.140625" defaultRowHeight="12.75"/>
  <cols>
    <col min="1" max="1" width="18.28125" style="0" customWidth="1"/>
    <col min="2" max="2" width="30.00390625" style="0" customWidth="1"/>
    <col min="3" max="3" width="6.8515625" style="0" customWidth="1"/>
    <col min="4" max="4" width="7.7109375" style="0" customWidth="1"/>
    <col min="5" max="5" width="4.140625" style="0" customWidth="1"/>
    <col min="6" max="6" width="19.00390625" style="0" customWidth="1"/>
    <col min="7" max="7" width="30.421875" style="0" customWidth="1"/>
    <col min="8" max="8" width="6.7109375" style="0" customWidth="1"/>
    <col min="9" max="9" width="8.140625" style="0" customWidth="1"/>
  </cols>
  <sheetData>
    <row r="1" spans="1:8" ht="12.75">
      <c r="A1" s="1" t="s">
        <v>310</v>
      </c>
      <c r="B1" s="2"/>
      <c r="C1" s="3"/>
      <c r="D1" s="3"/>
      <c r="F1" s="1"/>
      <c r="G1" s="1"/>
      <c r="H1" s="1"/>
    </row>
    <row r="2" spans="1:8" ht="12.75">
      <c r="A2" s="1" t="s">
        <v>0</v>
      </c>
      <c r="B2" s="2"/>
      <c r="C2" s="3"/>
      <c r="D2" s="3"/>
      <c r="F2" s="1"/>
      <c r="G2" s="1"/>
      <c r="H2" s="1"/>
    </row>
    <row r="3" spans="1:8" ht="12.75">
      <c r="A3" s="1"/>
      <c r="B3" s="2"/>
      <c r="C3" s="3"/>
      <c r="D3" s="3"/>
      <c r="F3" s="1"/>
      <c r="G3" s="1"/>
      <c r="H3" s="1"/>
    </row>
    <row r="4" spans="1:9" ht="12.75">
      <c r="A4" s="5" t="s">
        <v>1</v>
      </c>
      <c r="B4" s="5" t="s">
        <v>2</v>
      </c>
      <c r="C4" s="6"/>
      <c r="D4" s="7"/>
      <c r="F4" s="5" t="s">
        <v>2</v>
      </c>
      <c r="G4" s="5" t="s">
        <v>1</v>
      </c>
      <c r="H4" s="14"/>
      <c r="I4" s="15"/>
    </row>
    <row r="5" spans="1:9" ht="12.75">
      <c r="A5" s="8" t="s">
        <v>3</v>
      </c>
      <c r="B5" s="8" t="s">
        <v>4</v>
      </c>
      <c r="C5" s="9" t="s">
        <v>5</v>
      </c>
      <c r="D5" s="10"/>
      <c r="F5" s="8" t="s">
        <v>4</v>
      </c>
      <c r="G5" s="8" t="s">
        <v>3</v>
      </c>
      <c r="H5" s="16" t="s">
        <v>6</v>
      </c>
      <c r="I5" s="17"/>
    </row>
    <row r="6" spans="1:9" ht="12.75">
      <c r="A6" s="11" t="s">
        <v>7</v>
      </c>
      <c r="B6" s="11" t="s">
        <v>7</v>
      </c>
      <c r="C6" s="12" t="s">
        <v>8</v>
      </c>
      <c r="D6" s="13" t="s">
        <v>9</v>
      </c>
      <c r="E6" s="4"/>
      <c r="F6" s="11" t="s">
        <v>7</v>
      </c>
      <c r="G6" s="11" t="s">
        <v>7</v>
      </c>
      <c r="H6" s="12" t="s">
        <v>8</v>
      </c>
      <c r="I6" s="13" t="s">
        <v>9</v>
      </c>
    </row>
    <row r="7" spans="1:9" ht="12.75">
      <c r="A7" s="2" t="s">
        <v>10</v>
      </c>
      <c r="B7" s="2" t="s">
        <v>114</v>
      </c>
      <c r="C7" s="3">
        <v>1127</v>
      </c>
      <c r="D7" s="19">
        <f>C7/$C$214</f>
        <v>0.17208734157886701</v>
      </c>
      <c r="F7" s="2" t="s">
        <v>10</v>
      </c>
      <c r="G7" s="2" t="s">
        <v>114</v>
      </c>
      <c r="H7" s="3">
        <v>1072</v>
      </c>
      <c r="I7" s="19">
        <f>H7/$H$181</f>
        <v>0.21290963257199602</v>
      </c>
    </row>
    <row r="8" spans="1:9" ht="12.75">
      <c r="A8" s="2" t="s">
        <v>10</v>
      </c>
      <c r="B8" s="2" t="s">
        <v>96</v>
      </c>
      <c r="C8" s="3">
        <v>517</v>
      </c>
      <c r="D8" s="19">
        <f aca="true" t="shared" si="0" ref="D8:D71">C8/$C$214</f>
        <v>0.07894335012979081</v>
      </c>
      <c r="F8" s="2" t="s">
        <v>10</v>
      </c>
      <c r="G8" s="2" t="s">
        <v>105</v>
      </c>
      <c r="H8" s="3">
        <v>492</v>
      </c>
      <c r="I8" s="19">
        <f aca="true" t="shared" si="1" ref="I8:I71">H8/$H$181</f>
        <v>0.09771598808341608</v>
      </c>
    </row>
    <row r="9" spans="1:9" ht="12.75">
      <c r="A9" s="2" t="s">
        <v>10</v>
      </c>
      <c r="B9" s="2" t="s">
        <v>115</v>
      </c>
      <c r="C9" s="3">
        <v>463</v>
      </c>
      <c r="D9" s="19">
        <f t="shared" si="0"/>
        <v>0.07069781646052832</v>
      </c>
      <c r="F9" s="2" t="s">
        <v>10</v>
      </c>
      <c r="G9" s="2" t="s">
        <v>119</v>
      </c>
      <c r="H9" s="3">
        <v>310</v>
      </c>
      <c r="I9" s="19">
        <f t="shared" si="1"/>
        <v>0.06156901688182721</v>
      </c>
    </row>
    <row r="10" spans="1:9" ht="12.75">
      <c r="A10" s="2" t="s">
        <v>10</v>
      </c>
      <c r="B10" s="2" t="s">
        <v>105</v>
      </c>
      <c r="C10" s="3">
        <v>246</v>
      </c>
      <c r="D10" s="19">
        <f t="shared" si="0"/>
        <v>0.03756298671552909</v>
      </c>
      <c r="F10" s="2" t="s">
        <v>10</v>
      </c>
      <c r="G10" s="2" t="s">
        <v>115</v>
      </c>
      <c r="H10" s="3">
        <v>288</v>
      </c>
      <c r="I10" s="19">
        <f t="shared" si="1"/>
        <v>0.05719960278053625</v>
      </c>
    </row>
    <row r="11" spans="1:9" ht="12.75">
      <c r="A11" s="2" t="s">
        <v>10</v>
      </c>
      <c r="B11" s="2" t="s">
        <v>95</v>
      </c>
      <c r="C11" s="3">
        <v>218</v>
      </c>
      <c r="D11" s="19">
        <f t="shared" si="0"/>
        <v>0.03328752481294854</v>
      </c>
      <c r="F11" s="2" t="s">
        <v>10</v>
      </c>
      <c r="G11" s="2" t="s">
        <v>95</v>
      </c>
      <c r="H11" s="3">
        <v>241</v>
      </c>
      <c r="I11" s="19">
        <f t="shared" si="1"/>
        <v>0.047864945382323734</v>
      </c>
    </row>
    <row r="12" spans="1:9" ht="12.75">
      <c r="A12" s="2" t="s">
        <v>10</v>
      </c>
      <c r="B12" s="2" t="s">
        <v>119</v>
      </c>
      <c r="C12" s="3">
        <v>204</v>
      </c>
      <c r="D12" s="19">
        <f t="shared" si="0"/>
        <v>0.031149793861658268</v>
      </c>
      <c r="F12" s="2" t="s">
        <v>10</v>
      </c>
      <c r="G12" s="2" t="s">
        <v>106</v>
      </c>
      <c r="H12" s="3">
        <v>135</v>
      </c>
      <c r="I12" s="19">
        <f t="shared" si="1"/>
        <v>0.026812313803376366</v>
      </c>
    </row>
    <row r="13" spans="1:9" ht="12.75">
      <c r="A13" s="2" t="s">
        <v>10</v>
      </c>
      <c r="B13" s="2" t="s">
        <v>106</v>
      </c>
      <c r="C13" s="3">
        <v>142</v>
      </c>
      <c r="D13" s="19">
        <f t="shared" si="0"/>
        <v>0.021682699648801342</v>
      </c>
      <c r="F13" s="2" t="s">
        <v>10</v>
      </c>
      <c r="G13" s="2" t="s">
        <v>104</v>
      </c>
      <c r="H13" s="3">
        <v>107</v>
      </c>
      <c r="I13" s="19">
        <f t="shared" si="1"/>
        <v>0.02125124131082423</v>
      </c>
    </row>
    <row r="14" spans="1:9" ht="12.75">
      <c r="A14" s="2" t="s">
        <v>10</v>
      </c>
      <c r="B14" s="2" t="s">
        <v>104</v>
      </c>
      <c r="C14" s="3">
        <v>135</v>
      </c>
      <c r="D14" s="19">
        <f t="shared" si="0"/>
        <v>0.020613834173156206</v>
      </c>
      <c r="F14" s="2" t="s">
        <v>10</v>
      </c>
      <c r="G14" s="2" t="s">
        <v>123</v>
      </c>
      <c r="H14" s="3">
        <v>87</v>
      </c>
      <c r="I14" s="19">
        <f t="shared" si="1"/>
        <v>0.01727904667328699</v>
      </c>
    </row>
    <row r="15" spans="1:9" ht="12.75">
      <c r="A15" s="2" t="s">
        <v>10</v>
      </c>
      <c r="B15" s="2" t="s">
        <v>72</v>
      </c>
      <c r="C15" s="3">
        <v>125</v>
      </c>
      <c r="D15" s="19">
        <f t="shared" si="0"/>
        <v>0.019086883493663154</v>
      </c>
      <c r="F15" s="2" t="s">
        <v>10</v>
      </c>
      <c r="G15" s="2" t="s">
        <v>57</v>
      </c>
      <c r="H15" s="3">
        <v>85</v>
      </c>
      <c r="I15" s="19">
        <f t="shared" si="1"/>
        <v>0.016881827209533268</v>
      </c>
    </row>
    <row r="16" spans="1:9" ht="12.75">
      <c r="A16" s="2" t="s">
        <v>10</v>
      </c>
      <c r="B16" s="2" t="s">
        <v>57</v>
      </c>
      <c r="C16" s="3">
        <v>99</v>
      </c>
      <c r="D16" s="19">
        <f t="shared" si="0"/>
        <v>0.015116811726981219</v>
      </c>
      <c r="F16" s="2" t="s">
        <v>10</v>
      </c>
      <c r="G16" s="2" t="s">
        <v>100</v>
      </c>
      <c r="H16" s="3">
        <v>63</v>
      </c>
      <c r="I16" s="19">
        <f t="shared" si="1"/>
        <v>0.012512413108242304</v>
      </c>
    </row>
    <row r="17" spans="1:9" ht="12.75">
      <c r="A17" s="2" t="s">
        <v>10</v>
      </c>
      <c r="B17" s="2" t="s">
        <v>122</v>
      </c>
      <c r="C17" s="3">
        <v>92</v>
      </c>
      <c r="D17" s="19">
        <f t="shared" si="0"/>
        <v>0.014047946251336083</v>
      </c>
      <c r="F17" s="2" t="s">
        <v>10</v>
      </c>
      <c r="G17" s="2" t="s">
        <v>120</v>
      </c>
      <c r="H17" s="3">
        <v>60</v>
      </c>
      <c r="I17" s="19">
        <f t="shared" si="1"/>
        <v>0.011916583912611719</v>
      </c>
    </row>
    <row r="18" spans="1:9" ht="12.75">
      <c r="A18" s="2" t="s">
        <v>10</v>
      </c>
      <c r="B18" s="2" t="s">
        <v>123</v>
      </c>
      <c r="C18" s="3">
        <v>90</v>
      </c>
      <c r="D18" s="19">
        <f t="shared" si="0"/>
        <v>0.013742556115437472</v>
      </c>
      <c r="F18" s="2" t="s">
        <v>10</v>
      </c>
      <c r="G18" s="2" t="s">
        <v>158</v>
      </c>
      <c r="H18" s="3">
        <v>53</v>
      </c>
      <c r="I18" s="19">
        <f t="shared" si="1"/>
        <v>0.010526315789473684</v>
      </c>
    </row>
    <row r="19" spans="1:9" ht="12.75">
      <c r="A19" s="2" t="s">
        <v>10</v>
      </c>
      <c r="B19" s="2" t="s">
        <v>88</v>
      </c>
      <c r="C19" s="3">
        <v>88</v>
      </c>
      <c r="D19" s="19">
        <f t="shared" si="0"/>
        <v>0.01343716597953886</v>
      </c>
      <c r="F19" s="2" t="s">
        <v>10</v>
      </c>
      <c r="G19" s="2" t="s">
        <v>122</v>
      </c>
      <c r="H19" s="3">
        <v>52</v>
      </c>
      <c r="I19" s="19">
        <f t="shared" si="1"/>
        <v>0.010327706057596822</v>
      </c>
    </row>
    <row r="20" spans="1:9" ht="12.75">
      <c r="A20" s="2" t="s">
        <v>10</v>
      </c>
      <c r="B20" s="2" t="s">
        <v>118</v>
      </c>
      <c r="C20" s="3">
        <v>72</v>
      </c>
      <c r="D20" s="19">
        <f t="shared" si="0"/>
        <v>0.010994044892349977</v>
      </c>
      <c r="F20" s="2" t="s">
        <v>10</v>
      </c>
      <c r="G20" s="2" t="s">
        <v>253</v>
      </c>
      <c r="H20" s="3">
        <v>51</v>
      </c>
      <c r="I20" s="19">
        <f t="shared" si="1"/>
        <v>0.01012909632571996</v>
      </c>
    </row>
    <row r="21" spans="1:9" ht="12.75">
      <c r="A21" s="2" t="s">
        <v>10</v>
      </c>
      <c r="B21" s="2" t="s">
        <v>99</v>
      </c>
      <c r="C21" s="3">
        <v>62</v>
      </c>
      <c r="D21" s="19">
        <f t="shared" si="0"/>
        <v>0.009467094212856925</v>
      </c>
      <c r="F21" s="2" t="s">
        <v>10</v>
      </c>
      <c r="G21" s="2" t="s">
        <v>243</v>
      </c>
      <c r="H21" s="3">
        <v>37</v>
      </c>
      <c r="I21" s="19">
        <f t="shared" si="1"/>
        <v>0.007348560079443893</v>
      </c>
    </row>
    <row r="22" spans="1:9" ht="12.75">
      <c r="A22" s="2" t="s">
        <v>10</v>
      </c>
      <c r="B22" s="2" t="s">
        <v>121</v>
      </c>
      <c r="C22" s="3">
        <v>58</v>
      </c>
      <c r="D22" s="19">
        <f t="shared" si="0"/>
        <v>0.008856313941059703</v>
      </c>
      <c r="F22" s="2" t="s">
        <v>10</v>
      </c>
      <c r="G22" s="2" t="s">
        <v>246</v>
      </c>
      <c r="H22" s="3">
        <v>36</v>
      </c>
      <c r="I22" s="19">
        <f t="shared" si="1"/>
        <v>0.007149950347567031</v>
      </c>
    </row>
    <row r="23" spans="1:9" ht="12.75">
      <c r="A23" s="2" t="s">
        <v>10</v>
      </c>
      <c r="B23" s="2" t="s">
        <v>135</v>
      </c>
      <c r="C23" s="3">
        <v>56</v>
      </c>
      <c r="D23" s="19">
        <f t="shared" si="0"/>
        <v>0.008550923805161093</v>
      </c>
      <c r="F23" s="2" t="s">
        <v>10</v>
      </c>
      <c r="G23" s="2" t="s">
        <v>92</v>
      </c>
      <c r="H23" s="3">
        <v>35</v>
      </c>
      <c r="I23" s="19">
        <f t="shared" si="1"/>
        <v>0.006951340615690168</v>
      </c>
    </row>
    <row r="24" spans="1:9" ht="12.75">
      <c r="A24" s="2" t="s">
        <v>10</v>
      </c>
      <c r="B24" s="2" t="s">
        <v>30</v>
      </c>
      <c r="C24" s="3">
        <v>54</v>
      </c>
      <c r="D24" s="19">
        <f t="shared" si="0"/>
        <v>0.008245533669262483</v>
      </c>
      <c r="F24" s="2" t="s">
        <v>10</v>
      </c>
      <c r="G24" s="2" t="s">
        <v>118</v>
      </c>
      <c r="H24" s="3">
        <v>35</v>
      </c>
      <c r="I24" s="19">
        <f t="shared" si="1"/>
        <v>0.006951340615690168</v>
      </c>
    </row>
    <row r="25" spans="1:9" ht="12.75">
      <c r="A25" s="2" t="s">
        <v>10</v>
      </c>
      <c r="B25" s="2" t="s">
        <v>120</v>
      </c>
      <c r="C25" s="3">
        <v>54</v>
      </c>
      <c r="D25" s="19">
        <f t="shared" si="0"/>
        <v>0.008245533669262483</v>
      </c>
      <c r="F25" s="2" t="s">
        <v>10</v>
      </c>
      <c r="G25" s="2" t="s">
        <v>94</v>
      </c>
      <c r="H25" s="3">
        <v>34</v>
      </c>
      <c r="I25" s="19">
        <f t="shared" si="1"/>
        <v>0.006752730883813307</v>
      </c>
    </row>
    <row r="26" spans="1:9" ht="12.75">
      <c r="A26" s="2" t="s">
        <v>10</v>
      </c>
      <c r="B26" s="2" t="s">
        <v>67</v>
      </c>
      <c r="C26" s="3">
        <v>53</v>
      </c>
      <c r="D26" s="19">
        <f t="shared" si="0"/>
        <v>0.008092838601313178</v>
      </c>
      <c r="F26" s="2" t="s">
        <v>10</v>
      </c>
      <c r="G26" s="2" t="s">
        <v>309</v>
      </c>
      <c r="H26" s="3">
        <v>33</v>
      </c>
      <c r="I26" s="19">
        <f t="shared" si="1"/>
        <v>0.006554121151936445</v>
      </c>
    </row>
    <row r="27" spans="1:9" ht="12.75">
      <c r="A27" s="2" t="s">
        <v>10</v>
      </c>
      <c r="B27" s="2" t="s">
        <v>137</v>
      </c>
      <c r="C27" s="3">
        <v>50</v>
      </c>
      <c r="D27" s="19">
        <f t="shared" si="0"/>
        <v>0.007634753397465262</v>
      </c>
      <c r="F27" s="2" t="s">
        <v>10</v>
      </c>
      <c r="G27" s="2" t="s">
        <v>129</v>
      </c>
      <c r="H27" s="3">
        <v>32</v>
      </c>
      <c r="I27" s="19">
        <f t="shared" si="1"/>
        <v>0.006355511420059583</v>
      </c>
    </row>
    <row r="28" spans="1:9" ht="12.75">
      <c r="A28" s="2" t="s">
        <v>10</v>
      </c>
      <c r="B28" s="2" t="s">
        <v>100</v>
      </c>
      <c r="C28" s="3">
        <v>48</v>
      </c>
      <c r="D28" s="19">
        <f t="shared" si="0"/>
        <v>0.007329363261566651</v>
      </c>
      <c r="F28" s="2" t="s">
        <v>10</v>
      </c>
      <c r="G28" s="2" t="s">
        <v>228</v>
      </c>
      <c r="H28" s="3">
        <v>31</v>
      </c>
      <c r="I28" s="19">
        <f t="shared" si="1"/>
        <v>0.006156901688182721</v>
      </c>
    </row>
    <row r="29" spans="1:9" ht="12.75">
      <c r="A29" s="2" t="s">
        <v>10</v>
      </c>
      <c r="B29" s="2" t="s">
        <v>116</v>
      </c>
      <c r="C29" s="3">
        <v>46</v>
      </c>
      <c r="D29" s="19">
        <f t="shared" si="0"/>
        <v>0.007023973125668041</v>
      </c>
      <c r="F29" s="2" t="s">
        <v>10</v>
      </c>
      <c r="G29" s="2" t="s">
        <v>234</v>
      </c>
      <c r="H29" s="3">
        <v>31</v>
      </c>
      <c r="I29" s="19">
        <f t="shared" si="1"/>
        <v>0.006156901688182721</v>
      </c>
    </row>
    <row r="30" spans="1:9" ht="12.75">
      <c r="A30" s="2" t="s">
        <v>10</v>
      </c>
      <c r="B30" s="2" t="s">
        <v>19</v>
      </c>
      <c r="C30" s="3">
        <v>44</v>
      </c>
      <c r="D30" s="19">
        <f t="shared" si="0"/>
        <v>0.00671858298976943</v>
      </c>
      <c r="F30" s="2" t="s">
        <v>10</v>
      </c>
      <c r="G30" s="2" t="s">
        <v>194</v>
      </c>
      <c r="H30" s="3">
        <v>30</v>
      </c>
      <c r="I30" s="19">
        <f t="shared" si="1"/>
        <v>0.005958291956305859</v>
      </c>
    </row>
    <row r="31" spans="1:9" ht="12.75">
      <c r="A31" s="2" t="s">
        <v>10</v>
      </c>
      <c r="B31" s="2" t="s">
        <v>103</v>
      </c>
      <c r="C31" s="3">
        <v>44</v>
      </c>
      <c r="D31" s="19">
        <f t="shared" si="0"/>
        <v>0.00671858298976943</v>
      </c>
      <c r="F31" s="2" t="s">
        <v>10</v>
      </c>
      <c r="G31" s="2" t="s">
        <v>200</v>
      </c>
      <c r="H31" s="3">
        <v>30</v>
      </c>
      <c r="I31" s="19">
        <f t="shared" si="1"/>
        <v>0.005958291956305859</v>
      </c>
    </row>
    <row r="32" spans="1:9" ht="12.75">
      <c r="A32" s="2" t="s">
        <v>10</v>
      </c>
      <c r="B32" s="2" t="s">
        <v>168</v>
      </c>
      <c r="C32" s="3">
        <v>44</v>
      </c>
      <c r="D32" s="19">
        <f t="shared" si="0"/>
        <v>0.00671858298976943</v>
      </c>
      <c r="F32" s="2" t="s">
        <v>10</v>
      </c>
      <c r="G32" s="2" t="s">
        <v>126</v>
      </c>
      <c r="H32" s="3">
        <v>29</v>
      </c>
      <c r="I32" s="19">
        <f t="shared" si="1"/>
        <v>0.005759682224428997</v>
      </c>
    </row>
    <row r="33" spans="1:9" ht="12.75">
      <c r="A33" s="2" t="s">
        <v>10</v>
      </c>
      <c r="B33" s="2" t="s">
        <v>27</v>
      </c>
      <c r="C33" s="3">
        <v>43</v>
      </c>
      <c r="D33" s="19">
        <f t="shared" si="0"/>
        <v>0.006565887921820125</v>
      </c>
      <c r="F33" s="2" t="s">
        <v>10</v>
      </c>
      <c r="G33" s="2" t="s">
        <v>237</v>
      </c>
      <c r="H33" s="3">
        <v>28</v>
      </c>
      <c r="I33" s="19">
        <f t="shared" si="1"/>
        <v>0.005561072492552135</v>
      </c>
    </row>
    <row r="34" spans="1:9" ht="12.75">
      <c r="A34" s="2" t="s">
        <v>10</v>
      </c>
      <c r="B34" s="2" t="s">
        <v>94</v>
      </c>
      <c r="C34" s="3">
        <v>41</v>
      </c>
      <c r="D34" s="19">
        <f t="shared" si="0"/>
        <v>0.006260497785921515</v>
      </c>
      <c r="F34" s="2" t="s">
        <v>10</v>
      </c>
      <c r="G34" s="2" t="s">
        <v>285</v>
      </c>
      <c r="H34" s="3">
        <v>28</v>
      </c>
      <c r="I34" s="19">
        <f t="shared" si="1"/>
        <v>0.005561072492552135</v>
      </c>
    </row>
    <row r="35" spans="1:9" ht="12.75">
      <c r="A35" s="2" t="s">
        <v>10</v>
      </c>
      <c r="B35" s="2" t="s">
        <v>111</v>
      </c>
      <c r="C35" s="3">
        <v>40</v>
      </c>
      <c r="D35" s="19">
        <f t="shared" si="0"/>
        <v>0.006107802717972209</v>
      </c>
      <c r="F35" s="2" t="s">
        <v>10</v>
      </c>
      <c r="G35" s="2" t="s">
        <v>170</v>
      </c>
      <c r="H35" s="3">
        <v>27</v>
      </c>
      <c r="I35" s="19">
        <f t="shared" si="1"/>
        <v>0.005362462760675273</v>
      </c>
    </row>
    <row r="36" spans="1:9" ht="12.75">
      <c r="A36" s="2" t="s">
        <v>10</v>
      </c>
      <c r="B36" s="2" t="s">
        <v>158</v>
      </c>
      <c r="C36" s="3">
        <v>40</v>
      </c>
      <c r="D36" s="19">
        <f t="shared" si="0"/>
        <v>0.006107802717972209</v>
      </c>
      <c r="F36" s="2" t="s">
        <v>10</v>
      </c>
      <c r="G36" s="2" t="s">
        <v>300</v>
      </c>
      <c r="H36" s="3">
        <v>27</v>
      </c>
      <c r="I36" s="19">
        <f t="shared" si="1"/>
        <v>0.005362462760675273</v>
      </c>
    </row>
    <row r="37" spans="1:9" ht="12.75">
      <c r="A37" s="2" t="s">
        <v>10</v>
      </c>
      <c r="B37" s="2" t="s">
        <v>76</v>
      </c>
      <c r="C37" s="3">
        <v>34</v>
      </c>
      <c r="D37" s="19">
        <f t="shared" si="0"/>
        <v>0.005191632310276378</v>
      </c>
      <c r="F37" s="2" t="s">
        <v>10</v>
      </c>
      <c r="G37" s="2" t="s">
        <v>256</v>
      </c>
      <c r="H37" s="3">
        <v>26</v>
      </c>
      <c r="I37" s="19">
        <f t="shared" si="1"/>
        <v>0.005163853028798411</v>
      </c>
    </row>
    <row r="38" spans="1:9" ht="12.75">
      <c r="A38" s="2" t="s">
        <v>10</v>
      </c>
      <c r="B38" s="2" t="s">
        <v>15</v>
      </c>
      <c r="C38" s="3">
        <v>33</v>
      </c>
      <c r="D38" s="19">
        <f t="shared" si="0"/>
        <v>0.005038937242327073</v>
      </c>
      <c r="F38" s="2" t="s">
        <v>10</v>
      </c>
      <c r="G38" s="2" t="s">
        <v>59</v>
      </c>
      <c r="H38" s="3">
        <v>25</v>
      </c>
      <c r="I38" s="19">
        <f t="shared" si="1"/>
        <v>0.004965243296921549</v>
      </c>
    </row>
    <row r="39" spans="1:9" ht="12.75">
      <c r="A39" s="2" t="s">
        <v>10</v>
      </c>
      <c r="B39" s="2" t="s">
        <v>97</v>
      </c>
      <c r="C39" s="3">
        <v>33</v>
      </c>
      <c r="D39" s="19">
        <f t="shared" si="0"/>
        <v>0.005038937242327073</v>
      </c>
      <c r="F39" s="2" t="s">
        <v>10</v>
      </c>
      <c r="G39" s="2" t="s">
        <v>282</v>
      </c>
      <c r="H39" s="3">
        <v>25</v>
      </c>
      <c r="I39" s="19">
        <f t="shared" si="1"/>
        <v>0.004965243296921549</v>
      </c>
    </row>
    <row r="40" spans="1:9" ht="12.75">
      <c r="A40" s="2" t="s">
        <v>10</v>
      </c>
      <c r="B40" s="2" t="s">
        <v>109</v>
      </c>
      <c r="C40" s="3">
        <v>33</v>
      </c>
      <c r="D40" s="19">
        <f t="shared" si="0"/>
        <v>0.005038937242327073</v>
      </c>
      <c r="F40" s="2" t="s">
        <v>10</v>
      </c>
      <c r="G40" s="2" t="s">
        <v>11</v>
      </c>
      <c r="H40" s="3">
        <v>24</v>
      </c>
      <c r="I40" s="19">
        <f t="shared" si="1"/>
        <v>0.004766633565044687</v>
      </c>
    </row>
    <row r="41" spans="1:9" ht="12.75">
      <c r="A41" s="2" t="s">
        <v>10</v>
      </c>
      <c r="B41" s="2" t="s">
        <v>174</v>
      </c>
      <c r="C41" s="3">
        <v>33</v>
      </c>
      <c r="D41" s="19">
        <f t="shared" si="0"/>
        <v>0.005038937242327073</v>
      </c>
      <c r="F41" s="2" t="s">
        <v>10</v>
      </c>
      <c r="G41" s="2" t="s">
        <v>86</v>
      </c>
      <c r="H41" s="3">
        <v>23</v>
      </c>
      <c r="I41" s="19">
        <f t="shared" si="1"/>
        <v>0.004568023833167826</v>
      </c>
    </row>
    <row r="42" spans="1:9" ht="12.75">
      <c r="A42" s="2" t="s">
        <v>10</v>
      </c>
      <c r="B42" s="2" t="s">
        <v>23</v>
      </c>
      <c r="C42" s="3">
        <v>31</v>
      </c>
      <c r="D42" s="19">
        <f t="shared" si="0"/>
        <v>0.004733547106428463</v>
      </c>
      <c r="F42" s="2" t="s">
        <v>10</v>
      </c>
      <c r="G42" s="2" t="s">
        <v>225</v>
      </c>
      <c r="H42" s="3">
        <v>22</v>
      </c>
      <c r="I42" s="19">
        <f t="shared" si="1"/>
        <v>0.004369414101290963</v>
      </c>
    </row>
    <row r="43" spans="1:9" ht="12.75">
      <c r="A43" s="2" t="s">
        <v>10</v>
      </c>
      <c r="B43" s="2" t="s">
        <v>44</v>
      </c>
      <c r="C43" s="3">
        <v>31</v>
      </c>
      <c r="D43" s="19">
        <f t="shared" si="0"/>
        <v>0.004733547106428463</v>
      </c>
      <c r="F43" s="2" t="s">
        <v>10</v>
      </c>
      <c r="G43" s="2" t="s">
        <v>58</v>
      </c>
      <c r="H43" s="3">
        <v>22</v>
      </c>
      <c r="I43" s="19">
        <f t="shared" si="1"/>
        <v>0.004369414101290963</v>
      </c>
    </row>
    <row r="44" spans="1:9" ht="12.75">
      <c r="A44" s="2" t="s">
        <v>10</v>
      </c>
      <c r="B44" s="2" t="s">
        <v>205</v>
      </c>
      <c r="C44" s="3">
        <v>31</v>
      </c>
      <c r="D44" s="19">
        <f t="shared" si="0"/>
        <v>0.004733547106428463</v>
      </c>
      <c r="F44" s="2" t="s">
        <v>10</v>
      </c>
      <c r="G44" s="2" t="s">
        <v>99</v>
      </c>
      <c r="H44" s="3">
        <v>22</v>
      </c>
      <c r="I44" s="19">
        <f t="shared" si="1"/>
        <v>0.004369414101290963</v>
      </c>
    </row>
    <row r="45" spans="1:9" ht="12.75">
      <c r="A45" s="2" t="s">
        <v>10</v>
      </c>
      <c r="B45" s="2" t="s">
        <v>54</v>
      </c>
      <c r="C45" s="3">
        <v>29</v>
      </c>
      <c r="D45" s="19">
        <f t="shared" si="0"/>
        <v>0.004428156970529852</v>
      </c>
      <c r="F45" s="2" t="s">
        <v>10</v>
      </c>
      <c r="G45" s="2" t="s">
        <v>108</v>
      </c>
      <c r="H45" s="3">
        <v>22</v>
      </c>
      <c r="I45" s="19">
        <f t="shared" si="1"/>
        <v>0.004369414101290963</v>
      </c>
    </row>
    <row r="46" spans="1:9" ht="12.75">
      <c r="A46" s="2" t="s">
        <v>10</v>
      </c>
      <c r="B46" s="2" t="s">
        <v>124</v>
      </c>
      <c r="C46" s="3">
        <v>28</v>
      </c>
      <c r="D46" s="19">
        <f t="shared" si="0"/>
        <v>0.004275461902580546</v>
      </c>
      <c r="F46" s="2" t="s">
        <v>10</v>
      </c>
      <c r="G46" s="2" t="s">
        <v>252</v>
      </c>
      <c r="H46" s="3">
        <v>22</v>
      </c>
      <c r="I46" s="19">
        <f t="shared" si="1"/>
        <v>0.004369414101290963</v>
      </c>
    </row>
    <row r="47" spans="1:9" ht="12.75">
      <c r="A47" s="2" t="s">
        <v>10</v>
      </c>
      <c r="B47" s="2" t="s">
        <v>126</v>
      </c>
      <c r="C47" s="3">
        <v>28</v>
      </c>
      <c r="D47" s="19">
        <f t="shared" si="0"/>
        <v>0.004275461902580546</v>
      </c>
      <c r="F47" s="2" t="s">
        <v>10</v>
      </c>
      <c r="G47" s="2" t="s">
        <v>226</v>
      </c>
      <c r="H47" s="3">
        <v>21</v>
      </c>
      <c r="I47" s="19">
        <f t="shared" si="1"/>
        <v>0.004170804369414101</v>
      </c>
    </row>
    <row r="48" spans="1:9" ht="12.75">
      <c r="A48" s="2" t="s">
        <v>10</v>
      </c>
      <c r="B48" s="2" t="s">
        <v>173</v>
      </c>
      <c r="C48" s="3">
        <v>28</v>
      </c>
      <c r="D48" s="19">
        <f t="shared" si="0"/>
        <v>0.004275461902580546</v>
      </c>
      <c r="F48" s="2" t="s">
        <v>10</v>
      </c>
      <c r="G48" s="2" t="s">
        <v>34</v>
      </c>
      <c r="H48" s="3">
        <v>20</v>
      </c>
      <c r="I48" s="19">
        <f t="shared" si="1"/>
        <v>0.003972194637537239</v>
      </c>
    </row>
    <row r="49" spans="1:9" ht="12.75">
      <c r="A49" s="2" t="s">
        <v>10</v>
      </c>
      <c r="B49" s="2" t="s">
        <v>197</v>
      </c>
      <c r="C49" s="3">
        <v>28</v>
      </c>
      <c r="D49" s="19">
        <f t="shared" si="0"/>
        <v>0.004275461902580546</v>
      </c>
      <c r="F49" s="2" t="s">
        <v>10</v>
      </c>
      <c r="G49" s="2" t="s">
        <v>51</v>
      </c>
      <c r="H49" s="3">
        <v>20</v>
      </c>
      <c r="I49" s="19">
        <f t="shared" si="1"/>
        <v>0.003972194637537239</v>
      </c>
    </row>
    <row r="50" spans="1:9" ht="12.75">
      <c r="A50" s="2" t="s">
        <v>10</v>
      </c>
      <c r="B50" s="2" t="s">
        <v>82</v>
      </c>
      <c r="C50" s="3">
        <v>27</v>
      </c>
      <c r="D50" s="19">
        <f t="shared" si="0"/>
        <v>0.004122766834631242</v>
      </c>
      <c r="F50" s="2" t="s">
        <v>10</v>
      </c>
      <c r="G50" s="2" t="s">
        <v>159</v>
      </c>
      <c r="H50" s="3">
        <v>20</v>
      </c>
      <c r="I50" s="19">
        <f t="shared" si="1"/>
        <v>0.003972194637537239</v>
      </c>
    </row>
    <row r="51" spans="1:9" ht="12.75">
      <c r="A51" s="2" t="s">
        <v>10</v>
      </c>
      <c r="B51" s="2" t="s">
        <v>198</v>
      </c>
      <c r="C51" s="3">
        <v>27</v>
      </c>
      <c r="D51" s="19">
        <f t="shared" si="0"/>
        <v>0.004122766834631242</v>
      </c>
      <c r="F51" s="2" t="s">
        <v>10</v>
      </c>
      <c r="G51" s="2" t="s">
        <v>296</v>
      </c>
      <c r="H51" s="3">
        <v>20</v>
      </c>
      <c r="I51" s="19">
        <f t="shared" si="1"/>
        <v>0.003972194637537239</v>
      </c>
    </row>
    <row r="52" spans="1:9" ht="12.75">
      <c r="A52" s="2" t="s">
        <v>10</v>
      </c>
      <c r="B52" s="2" t="s">
        <v>200</v>
      </c>
      <c r="C52" s="3">
        <v>27</v>
      </c>
      <c r="D52" s="19">
        <f t="shared" si="0"/>
        <v>0.004122766834631242</v>
      </c>
      <c r="F52" s="2" t="s">
        <v>10</v>
      </c>
      <c r="G52" s="2" t="s">
        <v>283</v>
      </c>
      <c r="H52" s="3">
        <v>19</v>
      </c>
      <c r="I52" s="19">
        <f t="shared" si="1"/>
        <v>0.0037735849056603774</v>
      </c>
    </row>
    <row r="53" spans="1:9" ht="12.75">
      <c r="A53" s="2" t="s">
        <v>10</v>
      </c>
      <c r="B53" s="2" t="s">
        <v>17</v>
      </c>
      <c r="C53" s="3">
        <v>26</v>
      </c>
      <c r="D53" s="19">
        <f t="shared" si="0"/>
        <v>0.003970071766681936</v>
      </c>
      <c r="F53" s="2" t="s">
        <v>10</v>
      </c>
      <c r="G53" s="2" t="s">
        <v>27</v>
      </c>
      <c r="H53" s="3">
        <v>18</v>
      </c>
      <c r="I53" s="19">
        <f t="shared" si="1"/>
        <v>0.0035749751737835156</v>
      </c>
    </row>
    <row r="54" spans="1:9" ht="12.75">
      <c r="A54" s="2" t="s">
        <v>10</v>
      </c>
      <c r="B54" s="2" t="s">
        <v>18</v>
      </c>
      <c r="C54" s="3">
        <v>26</v>
      </c>
      <c r="D54" s="19">
        <f t="shared" si="0"/>
        <v>0.003970071766681936</v>
      </c>
      <c r="F54" s="2" t="s">
        <v>10</v>
      </c>
      <c r="G54" s="2" t="s">
        <v>109</v>
      </c>
      <c r="H54" s="3">
        <v>18</v>
      </c>
      <c r="I54" s="19">
        <f t="shared" si="1"/>
        <v>0.0035749751737835156</v>
      </c>
    </row>
    <row r="55" spans="1:9" ht="12.75">
      <c r="A55" s="2" t="s">
        <v>10</v>
      </c>
      <c r="B55" s="2" t="s">
        <v>80</v>
      </c>
      <c r="C55" s="3">
        <v>26</v>
      </c>
      <c r="D55" s="19">
        <f t="shared" si="0"/>
        <v>0.003970071766681936</v>
      </c>
      <c r="F55" s="2" t="s">
        <v>10</v>
      </c>
      <c r="G55" s="2" t="s">
        <v>146</v>
      </c>
      <c r="H55" s="3">
        <v>18</v>
      </c>
      <c r="I55" s="19">
        <f t="shared" si="1"/>
        <v>0.0035749751737835156</v>
      </c>
    </row>
    <row r="56" spans="1:9" ht="12.75">
      <c r="A56" s="2" t="s">
        <v>10</v>
      </c>
      <c r="B56" s="2" t="s">
        <v>127</v>
      </c>
      <c r="C56" s="3">
        <v>26</v>
      </c>
      <c r="D56" s="19">
        <f t="shared" si="0"/>
        <v>0.003970071766681936</v>
      </c>
      <c r="F56" s="2" t="s">
        <v>10</v>
      </c>
      <c r="G56" s="2" t="s">
        <v>72</v>
      </c>
      <c r="H56" s="3">
        <v>17</v>
      </c>
      <c r="I56" s="19">
        <f t="shared" si="1"/>
        <v>0.0033763654419066533</v>
      </c>
    </row>
    <row r="57" spans="1:9" ht="12.75">
      <c r="A57" s="2" t="s">
        <v>10</v>
      </c>
      <c r="B57" s="2" t="s">
        <v>159</v>
      </c>
      <c r="C57" s="3">
        <v>25</v>
      </c>
      <c r="D57" s="19">
        <f t="shared" si="0"/>
        <v>0.003817376698732631</v>
      </c>
      <c r="F57" s="2" t="s">
        <v>10</v>
      </c>
      <c r="G57" s="2" t="s">
        <v>75</v>
      </c>
      <c r="H57" s="3">
        <v>17</v>
      </c>
      <c r="I57" s="19">
        <f t="shared" si="1"/>
        <v>0.0033763654419066533</v>
      </c>
    </row>
    <row r="58" spans="1:9" ht="12.75">
      <c r="A58" s="2" t="s">
        <v>10</v>
      </c>
      <c r="B58" s="2" t="s">
        <v>167</v>
      </c>
      <c r="C58" s="3">
        <v>25</v>
      </c>
      <c r="D58" s="19">
        <f t="shared" si="0"/>
        <v>0.003817376698732631</v>
      </c>
      <c r="F58" s="2" t="s">
        <v>10</v>
      </c>
      <c r="G58" s="2" t="s">
        <v>267</v>
      </c>
      <c r="H58" s="3">
        <v>17</v>
      </c>
      <c r="I58" s="19">
        <f t="shared" si="1"/>
        <v>0.0033763654419066533</v>
      </c>
    </row>
    <row r="59" spans="1:9" ht="12.75">
      <c r="A59" s="2" t="s">
        <v>10</v>
      </c>
      <c r="B59" s="2" t="s">
        <v>93</v>
      </c>
      <c r="C59" s="3">
        <v>24</v>
      </c>
      <c r="D59" s="19">
        <f t="shared" si="0"/>
        <v>0.0036646816307833257</v>
      </c>
      <c r="F59" s="2" t="s">
        <v>10</v>
      </c>
      <c r="G59" s="2" t="s">
        <v>268</v>
      </c>
      <c r="H59" s="3">
        <v>17</v>
      </c>
      <c r="I59" s="19">
        <f t="shared" si="1"/>
        <v>0.0033763654419066533</v>
      </c>
    </row>
    <row r="60" spans="1:9" ht="12.75">
      <c r="A60" s="2" t="s">
        <v>10</v>
      </c>
      <c r="B60" s="2" t="s">
        <v>112</v>
      </c>
      <c r="C60" s="3">
        <v>24</v>
      </c>
      <c r="D60" s="19">
        <f t="shared" si="0"/>
        <v>0.0036646816307833257</v>
      </c>
      <c r="F60" s="2" t="s">
        <v>10</v>
      </c>
      <c r="G60" s="2" t="s">
        <v>269</v>
      </c>
      <c r="H60" s="3">
        <v>17</v>
      </c>
      <c r="I60" s="19">
        <f t="shared" si="1"/>
        <v>0.0033763654419066533</v>
      </c>
    </row>
    <row r="61" spans="1:9" ht="12.75">
      <c r="A61" s="2" t="s">
        <v>10</v>
      </c>
      <c r="B61" s="2" t="s">
        <v>128</v>
      </c>
      <c r="C61" s="3">
        <v>24</v>
      </c>
      <c r="D61" s="19">
        <f t="shared" si="0"/>
        <v>0.0036646816307833257</v>
      </c>
      <c r="F61" s="2" t="s">
        <v>10</v>
      </c>
      <c r="G61" s="2" t="s">
        <v>22</v>
      </c>
      <c r="H61" s="3">
        <v>16</v>
      </c>
      <c r="I61" s="19">
        <f t="shared" si="1"/>
        <v>0.0031777557100297915</v>
      </c>
    </row>
    <row r="62" spans="1:9" ht="12.75">
      <c r="A62" s="2" t="s">
        <v>10</v>
      </c>
      <c r="B62" s="2" t="s">
        <v>145</v>
      </c>
      <c r="C62" s="3">
        <v>24</v>
      </c>
      <c r="D62" s="19">
        <f t="shared" si="0"/>
        <v>0.0036646816307833257</v>
      </c>
      <c r="F62" s="2" t="s">
        <v>10</v>
      </c>
      <c r="G62" s="2" t="s">
        <v>85</v>
      </c>
      <c r="H62" s="3">
        <v>16</v>
      </c>
      <c r="I62" s="19">
        <f t="shared" si="1"/>
        <v>0.0031777557100297915</v>
      </c>
    </row>
    <row r="63" spans="1:9" ht="12.75">
      <c r="A63" s="2" t="s">
        <v>10</v>
      </c>
      <c r="B63" s="2" t="s">
        <v>49</v>
      </c>
      <c r="C63" s="3">
        <v>23</v>
      </c>
      <c r="D63" s="19">
        <f t="shared" si="0"/>
        <v>0.0035119865628340206</v>
      </c>
      <c r="F63" s="2" t="s">
        <v>10</v>
      </c>
      <c r="G63" s="2" t="s">
        <v>297</v>
      </c>
      <c r="H63" s="3">
        <v>16</v>
      </c>
      <c r="I63" s="19">
        <f t="shared" si="1"/>
        <v>0.0031777557100297915</v>
      </c>
    </row>
    <row r="64" spans="1:9" ht="12.75">
      <c r="A64" s="2" t="s">
        <v>10</v>
      </c>
      <c r="B64" s="2" t="s">
        <v>62</v>
      </c>
      <c r="C64" s="3">
        <v>23</v>
      </c>
      <c r="D64" s="19">
        <f t="shared" si="0"/>
        <v>0.0035119865628340206</v>
      </c>
      <c r="F64" s="2" t="s">
        <v>10</v>
      </c>
      <c r="G64" s="2" t="s">
        <v>203</v>
      </c>
      <c r="H64" s="3">
        <v>16</v>
      </c>
      <c r="I64" s="19">
        <f t="shared" si="1"/>
        <v>0.0031777557100297915</v>
      </c>
    </row>
    <row r="65" spans="1:9" ht="12.75">
      <c r="A65" s="2" t="s">
        <v>10</v>
      </c>
      <c r="B65" s="2" t="s">
        <v>69</v>
      </c>
      <c r="C65" s="3">
        <v>23</v>
      </c>
      <c r="D65" s="19">
        <f t="shared" si="0"/>
        <v>0.0035119865628340206</v>
      </c>
      <c r="F65" s="2" t="s">
        <v>10</v>
      </c>
      <c r="G65" s="2" t="s">
        <v>229</v>
      </c>
      <c r="H65" s="3">
        <v>15</v>
      </c>
      <c r="I65" s="19">
        <f t="shared" si="1"/>
        <v>0.0029791459781529296</v>
      </c>
    </row>
    <row r="66" spans="1:9" ht="12.75">
      <c r="A66" s="2" t="s">
        <v>10</v>
      </c>
      <c r="B66" s="2" t="s">
        <v>45</v>
      </c>
      <c r="C66" s="3">
        <v>22</v>
      </c>
      <c r="D66" s="19">
        <f t="shared" si="0"/>
        <v>0.003359291494884715</v>
      </c>
      <c r="F66" s="2" t="s">
        <v>10</v>
      </c>
      <c r="G66" s="2" t="s">
        <v>53</v>
      </c>
      <c r="H66" s="3">
        <v>15</v>
      </c>
      <c r="I66" s="19">
        <f t="shared" si="1"/>
        <v>0.0029791459781529296</v>
      </c>
    </row>
    <row r="67" spans="1:9" ht="12.75">
      <c r="A67" s="2" t="s">
        <v>10</v>
      </c>
      <c r="B67" s="2" t="s">
        <v>150</v>
      </c>
      <c r="C67" s="3">
        <v>22</v>
      </c>
      <c r="D67" s="19">
        <f t="shared" si="0"/>
        <v>0.003359291494884715</v>
      </c>
      <c r="F67" s="2" t="s">
        <v>10</v>
      </c>
      <c r="G67" s="2" t="s">
        <v>64</v>
      </c>
      <c r="H67" s="3">
        <v>15</v>
      </c>
      <c r="I67" s="19">
        <f t="shared" si="1"/>
        <v>0.0029791459781529296</v>
      </c>
    </row>
    <row r="68" spans="1:9" ht="12.75">
      <c r="A68" s="2" t="s">
        <v>10</v>
      </c>
      <c r="B68" s="2" t="s">
        <v>213</v>
      </c>
      <c r="C68" s="3">
        <v>22</v>
      </c>
      <c r="D68" s="19">
        <f t="shared" si="0"/>
        <v>0.003359291494884715</v>
      </c>
      <c r="F68" s="2" t="s">
        <v>10</v>
      </c>
      <c r="G68" s="2" t="s">
        <v>156</v>
      </c>
      <c r="H68" s="3">
        <v>15</v>
      </c>
      <c r="I68" s="19">
        <f t="shared" si="1"/>
        <v>0.0029791459781529296</v>
      </c>
    </row>
    <row r="69" spans="1:9" ht="12.75">
      <c r="A69" s="2" t="s">
        <v>10</v>
      </c>
      <c r="B69" s="2" t="s">
        <v>22</v>
      </c>
      <c r="C69" s="3">
        <v>21</v>
      </c>
      <c r="D69" s="19">
        <f t="shared" si="0"/>
        <v>0.00320659642693541</v>
      </c>
      <c r="F69" s="2" t="s">
        <v>10</v>
      </c>
      <c r="G69" s="2" t="s">
        <v>289</v>
      </c>
      <c r="H69" s="3">
        <v>15</v>
      </c>
      <c r="I69" s="19">
        <f t="shared" si="1"/>
        <v>0.0029791459781529296</v>
      </c>
    </row>
    <row r="70" spans="1:9" ht="12.75">
      <c r="A70" s="2" t="s">
        <v>10</v>
      </c>
      <c r="B70" s="2" t="s">
        <v>40</v>
      </c>
      <c r="C70" s="3">
        <v>21</v>
      </c>
      <c r="D70" s="19">
        <f t="shared" si="0"/>
        <v>0.00320659642693541</v>
      </c>
      <c r="F70" s="2" t="s">
        <v>10</v>
      </c>
      <c r="G70" s="2" t="s">
        <v>294</v>
      </c>
      <c r="H70" s="3">
        <v>15</v>
      </c>
      <c r="I70" s="19">
        <f t="shared" si="1"/>
        <v>0.0029791459781529296</v>
      </c>
    </row>
    <row r="71" spans="1:9" ht="12.75">
      <c r="A71" s="2" t="s">
        <v>10</v>
      </c>
      <c r="B71" s="2" t="s">
        <v>42</v>
      </c>
      <c r="C71" s="3">
        <v>21</v>
      </c>
      <c r="D71" s="19">
        <f t="shared" si="0"/>
        <v>0.00320659642693541</v>
      </c>
      <c r="F71" s="2" t="s">
        <v>10</v>
      </c>
      <c r="G71" s="2" t="s">
        <v>239</v>
      </c>
      <c r="H71" s="3">
        <v>14</v>
      </c>
      <c r="I71" s="19">
        <f t="shared" si="1"/>
        <v>0.0027805362462760674</v>
      </c>
    </row>
    <row r="72" spans="1:9" ht="12.75">
      <c r="A72" s="2" t="s">
        <v>10</v>
      </c>
      <c r="B72" s="2" t="s">
        <v>58</v>
      </c>
      <c r="C72" s="3">
        <v>21</v>
      </c>
      <c r="D72" s="19">
        <f aca="true" t="shared" si="2" ref="D72:D135">C72/$C$214</f>
        <v>0.00320659642693541</v>
      </c>
      <c r="F72" s="2" t="s">
        <v>10</v>
      </c>
      <c r="G72" s="2" t="s">
        <v>62</v>
      </c>
      <c r="H72" s="3">
        <v>14</v>
      </c>
      <c r="I72" s="19">
        <f aca="true" t="shared" si="3" ref="I72:I135">H72/$H$181</f>
        <v>0.0027805362462760674</v>
      </c>
    </row>
    <row r="73" spans="1:9" ht="12.75">
      <c r="A73" s="2" t="s">
        <v>10</v>
      </c>
      <c r="B73" s="2" t="s">
        <v>60</v>
      </c>
      <c r="C73" s="3">
        <v>20</v>
      </c>
      <c r="D73" s="19">
        <f t="shared" si="2"/>
        <v>0.0030539013589861047</v>
      </c>
      <c r="F73" s="2" t="s">
        <v>10</v>
      </c>
      <c r="G73" s="2" t="s">
        <v>96</v>
      </c>
      <c r="H73" s="3">
        <v>14</v>
      </c>
      <c r="I73" s="19">
        <f t="shared" si="3"/>
        <v>0.0027805362462760674</v>
      </c>
    </row>
    <row r="74" spans="1:9" ht="12.75">
      <c r="A74" s="2" t="s">
        <v>10</v>
      </c>
      <c r="B74" s="2" t="s">
        <v>70</v>
      </c>
      <c r="C74" s="3">
        <v>20</v>
      </c>
      <c r="D74" s="19">
        <f t="shared" si="2"/>
        <v>0.0030539013589861047</v>
      </c>
      <c r="F74" s="2" t="s">
        <v>10</v>
      </c>
      <c r="G74" s="2" t="s">
        <v>102</v>
      </c>
      <c r="H74" s="3">
        <v>14</v>
      </c>
      <c r="I74" s="19">
        <f t="shared" si="3"/>
        <v>0.0027805362462760674</v>
      </c>
    </row>
    <row r="75" spans="1:9" ht="12.75">
      <c r="A75" s="2" t="s">
        <v>10</v>
      </c>
      <c r="B75" s="2" t="s">
        <v>85</v>
      </c>
      <c r="C75" s="3">
        <v>20</v>
      </c>
      <c r="D75" s="19">
        <f t="shared" si="2"/>
        <v>0.0030539013589861047</v>
      </c>
      <c r="F75" s="2" t="s">
        <v>10</v>
      </c>
      <c r="G75" s="2" t="s">
        <v>231</v>
      </c>
      <c r="H75" s="3">
        <v>13</v>
      </c>
      <c r="I75" s="19">
        <f t="shared" si="3"/>
        <v>0.0025819265143992055</v>
      </c>
    </row>
    <row r="76" spans="1:9" ht="12.75">
      <c r="A76" s="2" t="s">
        <v>10</v>
      </c>
      <c r="B76" s="2" t="s">
        <v>125</v>
      </c>
      <c r="C76" s="3">
        <v>20</v>
      </c>
      <c r="D76" s="19">
        <f t="shared" si="2"/>
        <v>0.0030539013589861047</v>
      </c>
      <c r="F76" s="2" t="s">
        <v>10</v>
      </c>
      <c r="G76" s="2" t="s">
        <v>241</v>
      </c>
      <c r="H76" s="3">
        <v>13</v>
      </c>
      <c r="I76" s="19">
        <f t="shared" si="3"/>
        <v>0.0025819265143992055</v>
      </c>
    </row>
    <row r="77" spans="1:9" ht="12.75">
      <c r="A77" s="2" t="s">
        <v>10</v>
      </c>
      <c r="B77" s="2" t="s">
        <v>53</v>
      </c>
      <c r="C77" s="3">
        <v>19</v>
      </c>
      <c r="D77" s="19">
        <f t="shared" si="2"/>
        <v>0.0029012062910367996</v>
      </c>
      <c r="F77" s="2" t="s">
        <v>10</v>
      </c>
      <c r="G77" s="2" t="s">
        <v>260</v>
      </c>
      <c r="H77" s="3">
        <v>13</v>
      </c>
      <c r="I77" s="19">
        <f t="shared" si="3"/>
        <v>0.0025819265143992055</v>
      </c>
    </row>
    <row r="78" spans="1:9" ht="12.75">
      <c r="A78" s="2" t="s">
        <v>10</v>
      </c>
      <c r="B78" s="2" t="s">
        <v>59</v>
      </c>
      <c r="C78" s="3">
        <v>19</v>
      </c>
      <c r="D78" s="19">
        <f t="shared" si="2"/>
        <v>0.0029012062910367996</v>
      </c>
      <c r="F78" s="2" t="s">
        <v>10</v>
      </c>
      <c r="G78" s="2" t="s">
        <v>299</v>
      </c>
      <c r="H78" s="3">
        <v>13</v>
      </c>
      <c r="I78" s="19">
        <f t="shared" si="3"/>
        <v>0.0025819265143992055</v>
      </c>
    </row>
    <row r="79" spans="1:9" ht="12.75">
      <c r="A79" s="2" t="s">
        <v>10</v>
      </c>
      <c r="B79" s="2" t="s">
        <v>12</v>
      </c>
      <c r="C79" s="3">
        <v>18</v>
      </c>
      <c r="D79" s="19">
        <f t="shared" si="2"/>
        <v>0.002748511223087494</v>
      </c>
      <c r="F79" s="2" t="s">
        <v>10</v>
      </c>
      <c r="G79" s="2" t="s">
        <v>230</v>
      </c>
      <c r="H79" s="3">
        <v>12</v>
      </c>
      <c r="I79" s="19">
        <f t="shared" si="3"/>
        <v>0.0023833167825223437</v>
      </c>
    </row>
    <row r="80" spans="1:9" ht="12.75">
      <c r="A80" s="2" t="s">
        <v>10</v>
      </c>
      <c r="B80" s="2" t="s">
        <v>143</v>
      </c>
      <c r="C80" s="3">
        <v>18</v>
      </c>
      <c r="D80" s="19">
        <f t="shared" si="2"/>
        <v>0.002748511223087494</v>
      </c>
      <c r="F80" s="2" t="s">
        <v>10</v>
      </c>
      <c r="G80" s="2" t="s">
        <v>78</v>
      </c>
      <c r="H80" s="3">
        <v>12</v>
      </c>
      <c r="I80" s="19">
        <f t="shared" si="3"/>
        <v>0.0023833167825223437</v>
      </c>
    </row>
    <row r="81" spans="1:9" ht="12.75">
      <c r="A81" s="2" t="s">
        <v>10</v>
      </c>
      <c r="B81" s="2" t="s">
        <v>165</v>
      </c>
      <c r="C81" s="3">
        <v>18</v>
      </c>
      <c r="D81" s="19">
        <f t="shared" si="2"/>
        <v>0.002748511223087494</v>
      </c>
      <c r="F81" s="2" t="s">
        <v>10</v>
      </c>
      <c r="G81" s="2" t="s">
        <v>84</v>
      </c>
      <c r="H81" s="3">
        <v>12</v>
      </c>
      <c r="I81" s="19">
        <f t="shared" si="3"/>
        <v>0.0023833167825223437</v>
      </c>
    </row>
    <row r="82" spans="1:9" ht="12.75">
      <c r="A82" s="2" t="s">
        <v>10</v>
      </c>
      <c r="B82" s="2" t="s">
        <v>217</v>
      </c>
      <c r="C82" s="3">
        <v>18</v>
      </c>
      <c r="D82" s="19">
        <f t="shared" si="2"/>
        <v>0.002748511223087494</v>
      </c>
      <c r="F82" s="2" t="s">
        <v>10</v>
      </c>
      <c r="G82" s="2" t="s">
        <v>97</v>
      </c>
      <c r="H82" s="3">
        <v>12</v>
      </c>
      <c r="I82" s="19">
        <f t="shared" si="3"/>
        <v>0.0023833167825223437</v>
      </c>
    </row>
    <row r="83" spans="1:9" ht="12.75">
      <c r="A83" s="2" t="s">
        <v>10</v>
      </c>
      <c r="B83" s="2" t="s">
        <v>83</v>
      </c>
      <c r="C83" s="3">
        <v>17</v>
      </c>
      <c r="D83" s="19">
        <f t="shared" si="2"/>
        <v>0.002595816155138189</v>
      </c>
      <c r="F83" s="2" t="s">
        <v>10</v>
      </c>
      <c r="G83" s="2" t="s">
        <v>251</v>
      </c>
      <c r="H83" s="3">
        <v>12</v>
      </c>
      <c r="I83" s="19">
        <f t="shared" si="3"/>
        <v>0.0023833167825223437</v>
      </c>
    </row>
    <row r="84" spans="1:9" ht="12.75">
      <c r="A84" s="2" t="s">
        <v>10</v>
      </c>
      <c r="B84" s="2" t="s">
        <v>151</v>
      </c>
      <c r="C84" s="3">
        <v>17</v>
      </c>
      <c r="D84" s="19">
        <f t="shared" si="2"/>
        <v>0.002595816155138189</v>
      </c>
      <c r="F84" s="2" t="s">
        <v>10</v>
      </c>
      <c r="G84" s="2" t="s">
        <v>151</v>
      </c>
      <c r="H84" s="3">
        <v>12</v>
      </c>
      <c r="I84" s="19">
        <f t="shared" si="3"/>
        <v>0.0023833167825223437</v>
      </c>
    </row>
    <row r="85" spans="1:9" ht="12.75">
      <c r="A85" s="2" t="s">
        <v>10</v>
      </c>
      <c r="B85" s="2" t="s">
        <v>199</v>
      </c>
      <c r="C85" s="3">
        <v>17</v>
      </c>
      <c r="D85" s="19">
        <f t="shared" si="2"/>
        <v>0.002595816155138189</v>
      </c>
      <c r="F85" s="2" t="s">
        <v>10</v>
      </c>
      <c r="G85" s="2" t="s">
        <v>173</v>
      </c>
      <c r="H85" s="3">
        <v>12</v>
      </c>
      <c r="I85" s="19">
        <f t="shared" si="3"/>
        <v>0.0023833167825223437</v>
      </c>
    </row>
    <row r="86" spans="1:9" ht="12.75">
      <c r="A86" s="2" t="s">
        <v>10</v>
      </c>
      <c r="B86" s="2" t="s">
        <v>78</v>
      </c>
      <c r="C86" s="3">
        <v>16</v>
      </c>
      <c r="D86" s="19">
        <f t="shared" si="2"/>
        <v>0.0024431210871888836</v>
      </c>
      <c r="F86" s="2" t="s">
        <v>10</v>
      </c>
      <c r="G86" s="2" t="s">
        <v>223</v>
      </c>
      <c r="H86" s="3">
        <v>11</v>
      </c>
      <c r="I86" s="19">
        <f t="shared" si="3"/>
        <v>0.0021847070506454814</v>
      </c>
    </row>
    <row r="87" spans="1:9" ht="12.75">
      <c r="A87" s="2" t="s">
        <v>10</v>
      </c>
      <c r="B87" s="2" t="s">
        <v>129</v>
      </c>
      <c r="C87" s="3">
        <v>16</v>
      </c>
      <c r="D87" s="19">
        <f t="shared" si="2"/>
        <v>0.0024431210871888836</v>
      </c>
      <c r="F87" s="2" t="s">
        <v>10</v>
      </c>
      <c r="G87" s="2" t="s">
        <v>233</v>
      </c>
      <c r="H87" s="3">
        <v>11</v>
      </c>
      <c r="I87" s="19">
        <f t="shared" si="3"/>
        <v>0.0021847070506454814</v>
      </c>
    </row>
    <row r="88" spans="1:9" ht="12.75">
      <c r="A88" s="2" t="s">
        <v>10</v>
      </c>
      <c r="B88" s="2" t="s">
        <v>154</v>
      </c>
      <c r="C88" s="3">
        <v>16</v>
      </c>
      <c r="D88" s="19">
        <f t="shared" si="2"/>
        <v>0.0024431210871888836</v>
      </c>
      <c r="F88" s="2" t="s">
        <v>10</v>
      </c>
      <c r="G88" s="2" t="s">
        <v>73</v>
      </c>
      <c r="H88" s="3">
        <v>11</v>
      </c>
      <c r="I88" s="19">
        <f t="shared" si="3"/>
        <v>0.0021847070506454814</v>
      </c>
    </row>
    <row r="89" spans="1:9" ht="12.75">
      <c r="A89" s="2" t="s">
        <v>10</v>
      </c>
      <c r="B89" s="2" t="s">
        <v>161</v>
      </c>
      <c r="C89" s="3">
        <v>16</v>
      </c>
      <c r="D89" s="19">
        <f t="shared" si="2"/>
        <v>0.0024431210871888836</v>
      </c>
      <c r="F89" s="2" t="s">
        <v>10</v>
      </c>
      <c r="G89" s="2" t="s">
        <v>265</v>
      </c>
      <c r="H89" s="3">
        <v>11</v>
      </c>
      <c r="I89" s="19">
        <f t="shared" si="3"/>
        <v>0.0021847070506454814</v>
      </c>
    </row>
    <row r="90" spans="1:9" ht="12.75">
      <c r="A90" s="2" t="s">
        <v>10</v>
      </c>
      <c r="B90" s="2" t="s">
        <v>179</v>
      </c>
      <c r="C90" s="3">
        <v>16</v>
      </c>
      <c r="D90" s="19">
        <f t="shared" si="2"/>
        <v>0.0024431210871888836</v>
      </c>
      <c r="F90" s="2" t="s">
        <v>10</v>
      </c>
      <c r="G90" s="2" t="s">
        <v>149</v>
      </c>
      <c r="H90" s="3">
        <v>11</v>
      </c>
      <c r="I90" s="19">
        <f t="shared" si="3"/>
        <v>0.0021847070506454814</v>
      </c>
    </row>
    <row r="91" spans="1:9" ht="12.75">
      <c r="A91" s="2" t="s">
        <v>10</v>
      </c>
      <c r="B91" s="2" t="s">
        <v>183</v>
      </c>
      <c r="C91" s="3">
        <v>16</v>
      </c>
      <c r="D91" s="19">
        <f t="shared" si="2"/>
        <v>0.0024431210871888836</v>
      </c>
      <c r="F91" s="2" t="s">
        <v>10</v>
      </c>
      <c r="G91" s="2" t="s">
        <v>271</v>
      </c>
      <c r="H91" s="3">
        <v>11</v>
      </c>
      <c r="I91" s="19">
        <f t="shared" si="3"/>
        <v>0.0021847070506454814</v>
      </c>
    </row>
    <row r="92" spans="1:9" ht="12.75">
      <c r="A92" s="2" t="s">
        <v>10</v>
      </c>
      <c r="B92" s="2" t="s">
        <v>201</v>
      </c>
      <c r="C92" s="3">
        <v>16</v>
      </c>
      <c r="D92" s="19">
        <f t="shared" si="2"/>
        <v>0.0024431210871888836</v>
      </c>
      <c r="F92" s="2" t="s">
        <v>10</v>
      </c>
      <c r="G92" s="2" t="s">
        <v>274</v>
      </c>
      <c r="H92" s="3">
        <v>11</v>
      </c>
      <c r="I92" s="19">
        <f t="shared" si="3"/>
        <v>0.0021847070506454814</v>
      </c>
    </row>
    <row r="93" spans="1:9" ht="12.75">
      <c r="A93" s="2" t="s">
        <v>10</v>
      </c>
      <c r="B93" s="2" t="s">
        <v>113</v>
      </c>
      <c r="C93" s="3">
        <v>15</v>
      </c>
      <c r="D93" s="19">
        <f t="shared" si="2"/>
        <v>0.0022904260192395786</v>
      </c>
      <c r="F93" s="2" t="s">
        <v>10</v>
      </c>
      <c r="G93" s="2" t="s">
        <v>213</v>
      </c>
      <c r="H93" s="3">
        <v>11</v>
      </c>
      <c r="I93" s="19">
        <f t="shared" si="3"/>
        <v>0.0021847070506454814</v>
      </c>
    </row>
    <row r="94" spans="1:9" ht="12.75">
      <c r="A94" s="2" t="s">
        <v>10</v>
      </c>
      <c r="B94" s="2" t="s">
        <v>180</v>
      </c>
      <c r="C94" s="3">
        <v>15</v>
      </c>
      <c r="D94" s="19">
        <f t="shared" si="2"/>
        <v>0.0022904260192395786</v>
      </c>
      <c r="F94" s="2" t="s">
        <v>10</v>
      </c>
      <c r="G94" s="2" t="s">
        <v>220</v>
      </c>
      <c r="H94" s="3">
        <v>10</v>
      </c>
      <c r="I94" s="19">
        <f t="shared" si="3"/>
        <v>0.0019860973187686196</v>
      </c>
    </row>
    <row r="95" spans="1:9" ht="12.75">
      <c r="A95" s="2" t="s">
        <v>10</v>
      </c>
      <c r="B95" s="2" t="s">
        <v>187</v>
      </c>
      <c r="C95" s="3">
        <v>15</v>
      </c>
      <c r="D95" s="19">
        <f t="shared" si="2"/>
        <v>0.0022904260192395786</v>
      </c>
      <c r="F95" s="2" t="s">
        <v>10</v>
      </c>
      <c r="G95" s="2" t="s">
        <v>14</v>
      </c>
      <c r="H95" s="3">
        <v>10</v>
      </c>
      <c r="I95" s="19">
        <f t="shared" si="3"/>
        <v>0.0019860973187686196</v>
      </c>
    </row>
    <row r="96" spans="1:9" ht="12.75">
      <c r="A96" s="2" t="s">
        <v>10</v>
      </c>
      <c r="B96" s="2" t="s">
        <v>38</v>
      </c>
      <c r="C96" s="3">
        <v>14</v>
      </c>
      <c r="D96" s="19">
        <f t="shared" si="2"/>
        <v>0.002137730951290273</v>
      </c>
      <c r="F96" s="2" t="s">
        <v>10</v>
      </c>
      <c r="G96" s="2" t="s">
        <v>121</v>
      </c>
      <c r="H96" s="3">
        <v>10</v>
      </c>
      <c r="I96" s="19">
        <f t="shared" si="3"/>
        <v>0.0019860973187686196</v>
      </c>
    </row>
    <row r="97" spans="1:9" ht="12.75">
      <c r="A97" s="2" t="s">
        <v>10</v>
      </c>
      <c r="B97" s="2" t="s">
        <v>50</v>
      </c>
      <c r="C97" s="3">
        <v>14</v>
      </c>
      <c r="D97" s="19">
        <f t="shared" si="2"/>
        <v>0.002137730951290273</v>
      </c>
      <c r="F97" s="2" t="s">
        <v>10</v>
      </c>
      <c r="G97" s="2" t="s">
        <v>255</v>
      </c>
      <c r="H97" s="3">
        <v>10</v>
      </c>
      <c r="I97" s="19">
        <f t="shared" si="3"/>
        <v>0.0019860973187686196</v>
      </c>
    </row>
    <row r="98" spans="1:9" ht="12.75">
      <c r="A98" s="2" t="s">
        <v>10</v>
      </c>
      <c r="B98" s="2" t="s">
        <v>63</v>
      </c>
      <c r="C98" s="3">
        <v>14</v>
      </c>
      <c r="D98" s="19">
        <f t="shared" si="2"/>
        <v>0.002137730951290273</v>
      </c>
      <c r="F98" s="2" t="s">
        <v>10</v>
      </c>
      <c r="G98" s="2" t="s">
        <v>145</v>
      </c>
      <c r="H98" s="3">
        <v>10</v>
      </c>
      <c r="I98" s="19">
        <f t="shared" si="3"/>
        <v>0.0019860973187686196</v>
      </c>
    </row>
    <row r="99" spans="1:9" ht="12.75">
      <c r="A99" s="2" t="s">
        <v>10</v>
      </c>
      <c r="B99" s="2" t="s">
        <v>171</v>
      </c>
      <c r="C99" s="3">
        <v>14</v>
      </c>
      <c r="D99" s="19">
        <f t="shared" si="2"/>
        <v>0.002137730951290273</v>
      </c>
      <c r="F99" s="2" t="s">
        <v>10</v>
      </c>
      <c r="G99" s="2" t="s">
        <v>293</v>
      </c>
      <c r="H99" s="3">
        <v>10</v>
      </c>
      <c r="I99" s="19">
        <f t="shared" si="3"/>
        <v>0.0019860973187686196</v>
      </c>
    </row>
    <row r="100" spans="1:9" ht="12.75">
      <c r="A100" s="2" t="s">
        <v>10</v>
      </c>
      <c r="B100" s="2" t="s">
        <v>178</v>
      </c>
      <c r="C100" s="3">
        <v>14</v>
      </c>
      <c r="D100" s="19">
        <f t="shared" si="2"/>
        <v>0.002137730951290273</v>
      </c>
      <c r="F100" s="2" t="s">
        <v>10</v>
      </c>
      <c r="G100" s="2" t="s">
        <v>40</v>
      </c>
      <c r="H100" s="3">
        <v>9</v>
      </c>
      <c r="I100" s="19">
        <f t="shared" si="3"/>
        <v>0.0017874875868917578</v>
      </c>
    </row>
    <row r="101" spans="1:9" ht="12.75">
      <c r="A101" s="2" t="s">
        <v>10</v>
      </c>
      <c r="B101" s="2" t="s">
        <v>182</v>
      </c>
      <c r="C101" s="3">
        <v>14</v>
      </c>
      <c r="D101" s="19">
        <f t="shared" si="2"/>
        <v>0.002137730951290273</v>
      </c>
      <c r="F101" s="2" t="s">
        <v>10</v>
      </c>
      <c r="G101" s="2" t="s">
        <v>247</v>
      </c>
      <c r="H101" s="3">
        <v>9</v>
      </c>
      <c r="I101" s="19">
        <f t="shared" si="3"/>
        <v>0.0017874875868917578</v>
      </c>
    </row>
    <row r="102" spans="1:9" ht="12.75">
      <c r="A102" s="2" t="s">
        <v>10</v>
      </c>
      <c r="B102" s="2" t="s">
        <v>192</v>
      </c>
      <c r="C102" s="3">
        <v>14</v>
      </c>
      <c r="D102" s="19">
        <f t="shared" si="2"/>
        <v>0.002137730951290273</v>
      </c>
      <c r="F102" s="2" t="s">
        <v>10</v>
      </c>
      <c r="G102" s="2" t="s">
        <v>111</v>
      </c>
      <c r="H102" s="3">
        <v>9</v>
      </c>
      <c r="I102" s="19">
        <f t="shared" si="3"/>
        <v>0.0017874875868917578</v>
      </c>
    </row>
    <row r="103" spans="1:9" ht="12.75">
      <c r="A103" s="2" t="s">
        <v>10</v>
      </c>
      <c r="B103" s="2" t="s">
        <v>11</v>
      </c>
      <c r="C103" s="3">
        <v>13</v>
      </c>
      <c r="D103" s="19">
        <f t="shared" si="2"/>
        <v>0.001985035883340968</v>
      </c>
      <c r="F103" s="2" t="s">
        <v>10</v>
      </c>
      <c r="G103" s="2" t="s">
        <v>127</v>
      </c>
      <c r="H103" s="3">
        <v>9</v>
      </c>
      <c r="I103" s="19">
        <f t="shared" si="3"/>
        <v>0.0017874875868917578</v>
      </c>
    </row>
    <row r="104" spans="1:9" ht="12.75">
      <c r="A104" s="2" t="s">
        <v>10</v>
      </c>
      <c r="B104" s="2" t="s">
        <v>61</v>
      </c>
      <c r="C104" s="3">
        <v>13</v>
      </c>
      <c r="D104" s="19">
        <f t="shared" si="2"/>
        <v>0.001985035883340968</v>
      </c>
      <c r="F104" s="2" t="s">
        <v>10</v>
      </c>
      <c r="G104" s="2" t="s">
        <v>259</v>
      </c>
      <c r="H104" s="3">
        <v>9</v>
      </c>
      <c r="I104" s="19">
        <f t="shared" si="3"/>
        <v>0.0017874875868917578</v>
      </c>
    </row>
    <row r="105" spans="1:9" ht="12.75">
      <c r="A105" s="2" t="s">
        <v>10</v>
      </c>
      <c r="B105" s="2" t="s">
        <v>169</v>
      </c>
      <c r="C105" s="3">
        <v>13</v>
      </c>
      <c r="D105" s="19">
        <f t="shared" si="2"/>
        <v>0.001985035883340968</v>
      </c>
      <c r="F105" s="2" t="s">
        <v>10</v>
      </c>
      <c r="G105" s="2" t="s">
        <v>222</v>
      </c>
      <c r="H105" s="3">
        <v>8</v>
      </c>
      <c r="I105" s="19">
        <f t="shared" si="3"/>
        <v>0.0015888778550148957</v>
      </c>
    </row>
    <row r="106" spans="1:9" ht="12.75">
      <c r="A106" s="2" t="s">
        <v>10</v>
      </c>
      <c r="B106" s="2" t="s">
        <v>176</v>
      </c>
      <c r="C106" s="3">
        <v>13</v>
      </c>
      <c r="D106" s="19">
        <f t="shared" si="2"/>
        <v>0.001985035883340968</v>
      </c>
      <c r="F106" s="2" t="s">
        <v>10</v>
      </c>
      <c r="G106" s="2" t="s">
        <v>224</v>
      </c>
      <c r="H106" s="3">
        <v>8</v>
      </c>
      <c r="I106" s="19">
        <f t="shared" si="3"/>
        <v>0.0015888778550148957</v>
      </c>
    </row>
    <row r="107" spans="1:9" ht="12.75">
      <c r="A107" s="2" t="s">
        <v>10</v>
      </c>
      <c r="B107" s="2" t="s">
        <v>193</v>
      </c>
      <c r="C107" s="3">
        <v>13</v>
      </c>
      <c r="D107" s="19">
        <f t="shared" si="2"/>
        <v>0.001985035883340968</v>
      </c>
      <c r="F107" s="2" t="s">
        <v>10</v>
      </c>
      <c r="G107" s="2" t="s">
        <v>227</v>
      </c>
      <c r="H107" s="3">
        <v>8</v>
      </c>
      <c r="I107" s="19">
        <f t="shared" si="3"/>
        <v>0.0015888778550148957</v>
      </c>
    </row>
    <row r="108" spans="1:9" ht="12.75">
      <c r="A108" s="2" t="s">
        <v>10</v>
      </c>
      <c r="B108" s="2" t="s">
        <v>48</v>
      </c>
      <c r="C108" s="3">
        <v>12</v>
      </c>
      <c r="D108" s="19">
        <f t="shared" si="2"/>
        <v>0.0018323408153916628</v>
      </c>
      <c r="F108" s="2" t="s">
        <v>10</v>
      </c>
      <c r="G108" s="2" t="s">
        <v>236</v>
      </c>
      <c r="H108" s="3">
        <v>8</v>
      </c>
      <c r="I108" s="19">
        <f t="shared" si="3"/>
        <v>0.0015888778550148957</v>
      </c>
    </row>
    <row r="109" spans="1:9" ht="12.75">
      <c r="A109" s="2" t="s">
        <v>10</v>
      </c>
      <c r="B109" s="2" t="s">
        <v>56</v>
      </c>
      <c r="C109" s="3">
        <v>12</v>
      </c>
      <c r="D109" s="19">
        <f t="shared" si="2"/>
        <v>0.0018323408153916628</v>
      </c>
      <c r="F109" s="2" t="s">
        <v>10</v>
      </c>
      <c r="G109" s="2" t="s">
        <v>43</v>
      </c>
      <c r="H109" s="3">
        <v>8</v>
      </c>
      <c r="I109" s="19">
        <f t="shared" si="3"/>
        <v>0.0015888778550148957</v>
      </c>
    </row>
    <row r="110" spans="1:9" ht="12.75">
      <c r="A110" s="2" t="s">
        <v>10</v>
      </c>
      <c r="B110" s="2" t="s">
        <v>86</v>
      </c>
      <c r="C110" s="3">
        <v>12</v>
      </c>
      <c r="D110" s="19">
        <f t="shared" si="2"/>
        <v>0.0018323408153916628</v>
      </c>
      <c r="F110" s="2" t="s">
        <v>10</v>
      </c>
      <c r="G110" s="2" t="s">
        <v>240</v>
      </c>
      <c r="H110" s="3">
        <v>8</v>
      </c>
      <c r="I110" s="19">
        <f t="shared" si="3"/>
        <v>0.0015888778550148957</v>
      </c>
    </row>
    <row r="111" spans="1:9" ht="12.75">
      <c r="A111" s="2" t="s">
        <v>10</v>
      </c>
      <c r="B111" s="2" t="s">
        <v>89</v>
      </c>
      <c r="C111" s="3">
        <v>12</v>
      </c>
      <c r="D111" s="19">
        <f t="shared" si="2"/>
        <v>0.0018323408153916628</v>
      </c>
      <c r="F111" s="2" t="s">
        <v>10</v>
      </c>
      <c r="G111" s="2" t="s">
        <v>244</v>
      </c>
      <c r="H111" s="3">
        <v>8</v>
      </c>
      <c r="I111" s="19">
        <f t="shared" si="3"/>
        <v>0.0015888778550148957</v>
      </c>
    </row>
    <row r="112" spans="1:9" ht="12.75">
      <c r="A112" s="2" t="s">
        <v>10</v>
      </c>
      <c r="B112" s="2" t="s">
        <v>136</v>
      </c>
      <c r="C112" s="3">
        <v>12</v>
      </c>
      <c r="D112" s="19">
        <f t="shared" si="2"/>
        <v>0.0018323408153916628</v>
      </c>
      <c r="F112" s="2" t="s">
        <v>10</v>
      </c>
      <c r="G112" s="2" t="s">
        <v>61</v>
      </c>
      <c r="H112" s="3">
        <v>8</v>
      </c>
      <c r="I112" s="19">
        <f t="shared" si="3"/>
        <v>0.0015888778550148957</v>
      </c>
    </row>
    <row r="113" spans="1:9" ht="12.75">
      <c r="A113" s="2" t="s">
        <v>10</v>
      </c>
      <c r="B113" s="2" t="s">
        <v>146</v>
      </c>
      <c r="C113" s="3">
        <v>12</v>
      </c>
      <c r="D113" s="19">
        <f t="shared" si="2"/>
        <v>0.0018323408153916628</v>
      </c>
      <c r="F113" s="2" t="s">
        <v>10</v>
      </c>
      <c r="G113" s="2" t="s">
        <v>88</v>
      </c>
      <c r="H113" s="3">
        <v>8</v>
      </c>
      <c r="I113" s="19">
        <f t="shared" si="3"/>
        <v>0.0015888778550148957</v>
      </c>
    </row>
    <row r="114" spans="1:9" ht="12.75">
      <c r="A114" s="2" t="s">
        <v>10</v>
      </c>
      <c r="B114" s="2" t="s">
        <v>177</v>
      </c>
      <c r="C114" s="3">
        <v>12</v>
      </c>
      <c r="D114" s="19">
        <f t="shared" si="2"/>
        <v>0.0018323408153916628</v>
      </c>
      <c r="F114" s="2" t="s">
        <v>10</v>
      </c>
      <c r="G114" s="2" t="s">
        <v>90</v>
      </c>
      <c r="H114" s="3">
        <v>8</v>
      </c>
      <c r="I114" s="19">
        <f t="shared" si="3"/>
        <v>0.0015888778550148957</v>
      </c>
    </row>
    <row r="115" spans="1:9" ht="12.75">
      <c r="A115" s="2" t="s">
        <v>10</v>
      </c>
      <c r="B115" s="2" t="s">
        <v>184</v>
      </c>
      <c r="C115" s="3">
        <v>12</v>
      </c>
      <c r="D115" s="19">
        <f t="shared" si="2"/>
        <v>0.0018323408153916628</v>
      </c>
      <c r="F115" s="2" t="s">
        <v>10</v>
      </c>
      <c r="G115" s="2" t="s">
        <v>93</v>
      </c>
      <c r="H115" s="3">
        <v>8</v>
      </c>
      <c r="I115" s="19">
        <f t="shared" si="3"/>
        <v>0.0015888778550148957</v>
      </c>
    </row>
    <row r="116" spans="1:9" ht="12.75">
      <c r="A116" s="2" t="s">
        <v>10</v>
      </c>
      <c r="B116" s="2" t="s">
        <v>21</v>
      </c>
      <c r="C116" s="3">
        <v>11</v>
      </c>
      <c r="D116" s="19">
        <f t="shared" si="2"/>
        <v>0.0016796457474423576</v>
      </c>
      <c r="F116" s="2" t="s">
        <v>10</v>
      </c>
      <c r="G116" s="2" t="s">
        <v>250</v>
      </c>
      <c r="H116" s="3">
        <v>8</v>
      </c>
      <c r="I116" s="19">
        <f t="shared" si="3"/>
        <v>0.0015888778550148957</v>
      </c>
    </row>
    <row r="117" spans="1:9" ht="12.75">
      <c r="A117" s="2" t="s">
        <v>10</v>
      </c>
      <c r="B117" s="2" t="s">
        <v>31</v>
      </c>
      <c r="C117" s="3">
        <v>11</v>
      </c>
      <c r="D117" s="19">
        <f t="shared" si="2"/>
        <v>0.0016796457474423576</v>
      </c>
      <c r="F117" s="2" t="s">
        <v>10</v>
      </c>
      <c r="G117" s="2" t="s">
        <v>264</v>
      </c>
      <c r="H117" s="3">
        <v>8</v>
      </c>
      <c r="I117" s="19">
        <f t="shared" si="3"/>
        <v>0.0015888778550148957</v>
      </c>
    </row>
    <row r="118" spans="1:9" ht="12.75">
      <c r="A118" s="2" t="s">
        <v>10</v>
      </c>
      <c r="B118" s="2" t="s">
        <v>68</v>
      </c>
      <c r="C118" s="3">
        <v>11</v>
      </c>
      <c r="D118" s="19">
        <f t="shared" si="2"/>
        <v>0.0016796457474423576</v>
      </c>
      <c r="F118" s="2" t="s">
        <v>10</v>
      </c>
      <c r="G118" s="2" t="s">
        <v>272</v>
      </c>
      <c r="H118" s="3">
        <v>8</v>
      </c>
      <c r="I118" s="19">
        <f t="shared" si="3"/>
        <v>0.0015888778550148957</v>
      </c>
    </row>
    <row r="119" spans="1:9" ht="12.75">
      <c r="A119" s="2" t="s">
        <v>10</v>
      </c>
      <c r="B119" s="2" t="s">
        <v>84</v>
      </c>
      <c r="C119" s="3">
        <v>11</v>
      </c>
      <c r="D119" s="19">
        <f t="shared" si="2"/>
        <v>0.0016796457474423576</v>
      </c>
      <c r="F119" s="2" t="s">
        <v>10</v>
      </c>
      <c r="G119" s="2" t="s">
        <v>273</v>
      </c>
      <c r="H119" s="3">
        <v>8</v>
      </c>
      <c r="I119" s="19">
        <f t="shared" si="3"/>
        <v>0.0015888778550148957</v>
      </c>
    </row>
    <row r="120" spans="1:9" ht="12.75">
      <c r="A120" s="2" t="s">
        <v>10</v>
      </c>
      <c r="B120" s="2" t="s">
        <v>101</v>
      </c>
      <c r="C120" s="3">
        <v>11</v>
      </c>
      <c r="D120" s="19">
        <f t="shared" si="2"/>
        <v>0.0016796457474423576</v>
      </c>
      <c r="F120" s="2" t="s">
        <v>10</v>
      </c>
      <c r="G120" s="2" t="s">
        <v>168</v>
      </c>
      <c r="H120" s="3">
        <v>8</v>
      </c>
      <c r="I120" s="19">
        <f t="shared" si="3"/>
        <v>0.0015888778550148957</v>
      </c>
    </row>
    <row r="121" spans="1:9" ht="12.75">
      <c r="A121" s="2" t="s">
        <v>10</v>
      </c>
      <c r="B121" s="2" t="s">
        <v>130</v>
      </c>
      <c r="C121" s="3">
        <v>11</v>
      </c>
      <c r="D121" s="19">
        <f t="shared" si="2"/>
        <v>0.0016796457474423576</v>
      </c>
      <c r="F121" s="2" t="s">
        <v>10</v>
      </c>
      <c r="G121" s="2" t="s">
        <v>286</v>
      </c>
      <c r="H121" s="3">
        <v>8</v>
      </c>
      <c r="I121" s="19">
        <f t="shared" si="3"/>
        <v>0.0015888778550148957</v>
      </c>
    </row>
    <row r="122" spans="1:9" ht="12.75">
      <c r="A122" s="2" t="s">
        <v>10</v>
      </c>
      <c r="B122" s="2" t="s">
        <v>134</v>
      </c>
      <c r="C122" s="3">
        <v>11</v>
      </c>
      <c r="D122" s="19">
        <f t="shared" si="2"/>
        <v>0.0016796457474423576</v>
      </c>
      <c r="F122" s="2" t="s">
        <v>10</v>
      </c>
      <c r="G122" s="2" t="s">
        <v>291</v>
      </c>
      <c r="H122" s="3">
        <v>8</v>
      </c>
      <c r="I122" s="19">
        <f t="shared" si="3"/>
        <v>0.0015888778550148957</v>
      </c>
    </row>
    <row r="123" spans="1:9" ht="12.75">
      <c r="A123" s="2" t="s">
        <v>10</v>
      </c>
      <c r="B123" s="2" t="s">
        <v>140</v>
      </c>
      <c r="C123" s="3">
        <v>11</v>
      </c>
      <c r="D123" s="19">
        <f t="shared" si="2"/>
        <v>0.0016796457474423576</v>
      </c>
      <c r="F123" s="2" t="s">
        <v>10</v>
      </c>
      <c r="G123" s="2" t="s">
        <v>302</v>
      </c>
      <c r="H123" s="3">
        <v>8</v>
      </c>
      <c r="I123" s="19">
        <f t="shared" si="3"/>
        <v>0.0015888778550148957</v>
      </c>
    </row>
    <row r="124" spans="1:9" ht="12.75">
      <c r="A124" s="2" t="s">
        <v>10</v>
      </c>
      <c r="B124" s="2" t="s">
        <v>156</v>
      </c>
      <c r="C124" s="3">
        <v>11</v>
      </c>
      <c r="D124" s="19">
        <f t="shared" si="2"/>
        <v>0.0016796457474423576</v>
      </c>
      <c r="F124" s="2" t="s">
        <v>10</v>
      </c>
      <c r="G124" s="2" t="s">
        <v>304</v>
      </c>
      <c r="H124" s="3">
        <v>8</v>
      </c>
      <c r="I124" s="19">
        <f t="shared" si="3"/>
        <v>0.0015888778550148957</v>
      </c>
    </row>
    <row r="125" spans="1:9" ht="12.75">
      <c r="A125" s="2" t="s">
        <v>10</v>
      </c>
      <c r="B125" s="2" t="s">
        <v>163</v>
      </c>
      <c r="C125" s="3">
        <v>11</v>
      </c>
      <c r="D125" s="19">
        <f t="shared" si="2"/>
        <v>0.0016796457474423576</v>
      </c>
      <c r="F125" s="2" t="s">
        <v>10</v>
      </c>
      <c r="G125" s="2" t="s">
        <v>219</v>
      </c>
      <c r="H125" s="3">
        <v>7</v>
      </c>
      <c r="I125" s="19">
        <f t="shared" si="3"/>
        <v>0.0013902681231380337</v>
      </c>
    </row>
    <row r="126" spans="1:9" ht="12.75">
      <c r="A126" s="2" t="s">
        <v>10</v>
      </c>
      <c r="B126" s="2" t="s">
        <v>164</v>
      </c>
      <c r="C126" s="3">
        <v>11</v>
      </c>
      <c r="D126" s="19">
        <f t="shared" si="2"/>
        <v>0.0016796457474423576</v>
      </c>
      <c r="F126" s="2" t="s">
        <v>10</v>
      </c>
      <c r="G126" s="2" t="s">
        <v>18</v>
      </c>
      <c r="H126" s="3">
        <v>7</v>
      </c>
      <c r="I126" s="19">
        <f t="shared" si="3"/>
        <v>0.0013902681231380337</v>
      </c>
    </row>
    <row r="127" spans="1:9" ht="12.75">
      <c r="A127" s="2" t="s">
        <v>10</v>
      </c>
      <c r="B127" s="2" t="s">
        <v>24</v>
      </c>
      <c r="C127" s="3">
        <v>10</v>
      </c>
      <c r="D127" s="19">
        <f t="shared" si="2"/>
        <v>0.0015269506794930523</v>
      </c>
      <c r="F127" s="2" t="s">
        <v>10</v>
      </c>
      <c r="G127" s="2" t="s">
        <v>63</v>
      </c>
      <c r="H127" s="3">
        <v>7</v>
      </c>
      <c r="I127" s="19">
        <f t="shared" si="3"/>
        <v>0.0013902681231380337</v>
      </c>
    </row>
    <row r="128" spans="1:9" ht="12.75">
      <c r="A128" s="2" t="s">
        <v>10</v>
      </c>
      <c r="B128" s="2" t="s">
        <v>43</v>
      </c>
      <c r="C128" s="3">
        <v>10</v>
      </c>
      <c r="D128" s="19">
        <f t="shared" si="2"/>
        <v>0.0015269506794930523</v>
      </c>
      <c r="F128" s="2" t="s">
        <v>10</v>
      </c>
      <c r="G128" s="2" t="s">
        <v>125</v>
      </c>
      <c r="H128" s="3">
        <v>7</v>
      </c>
      <c r="I128" s="19">
        <f t="shared" si="3"/>
        <v>0.0013902681231380337</v>
      </c>
    </row>
    <row r="129" spans="1:9" ht="12.75">
      <c r="A129" s="2" t="s">
        <v>10</v>
      </c>
      <c r="B129" s="2" t="s">
        <v>47</v>
      </c>
      <c r="C129" s="3">
        <v>10</v>
      </c>
      <c r="D129" s="19">
        <f t="shared" si="2"/>
        <v>0.0015269506794930523</v>
      </c>
      <c r="F129" s="2" t="s">
        <v>10</v>
      </c>
      <c r="G129" s="2" t="s">
        <v>258</v>
      </c>
      <c r="H129" s="3">
        <v>7</v>
      </c>
      <c r="I129" s="19">
        <f t="shared" si="3"/>
        <v>0.0013902681231380337</v>
      </c>
    </row>
    <row r="130" spans="1:9" ht="12.75">
      <c r="A130" s="2" t="s">
        <v>10</v>
      </c>
      <c r="B130" s="2" t="s">
        <v>131</v>
      </c>
      <c r="C130" s="3">
        <v>10</v>
      </c>
      <c r="D130" s="19">
        <f t="shared" si="2"/>
        <v>0.0015269506794930523</v>
      </c>
      <c r="F130" s="2" t="s">
        <v>10</v>
      </c>
      <c r="G130" s="2" t="s">
        <v>262</v>
      </c>
      <c r="H130" s="3">
        <v>7</v>
      </c>
      <c r="I130" s="19">
        <f t="shared" si="3"/>
        <v>0.0013902681231380337</v>
      </c>
    </row>
    <row r="131" spans="1:9" ht="12.75">
      <c r="A131" s="2" t="s">
        <v>10</v>
      </c>
      <c r="B131" s="2" t="s">
        <v>170</v>
      </c>
      <c r="C131" s="3">
        <v>10</v>
      </c>
      <c r="D131" s="19">
        <f t="shared" si="2"/>
        <v>0.0015269506794930523</v>
      </c>
      <c r="F131" s="2" t="s">
        <v>10</v>
      </c>
      <c r="G131" s="2" t="s">
        <v>278</v>
      </c>
      <c r="H131" s="3">
        <v>7</v>
      </c>
      <c r="I131" s="19">
        <f t="shared" si="3"/>
        <v>0.0013902681231380337</v>
      </c>
    </row>
    <row r="132" spans="1:9" ht="12.75">
      <c r="A132" s="2" t="s">
        <v>10</v>
      </c>
      <c r="B132" s="2" t="s">
        <v>29</v>
      </c>
      <c r="C132" s="3">
        <v>9</v>
      </c>
      <c r="D132" s="19">
        <f t="shared" si="2"/>
        <v>0.001374255611543747</v>
      </c>
      <c r="F132" s="2" t="s">
        <v>10</v>
      </c>
      <c r="G132" s="2" t="s">
        <v>287</v>
      </c>
      <c r="H132" s="3">
        <v>7</v>
      </c>
      <c r="I132" s="19">
        <f t="shared" si="3"/>
        <v>0.0013902681231380337</v>
      </c>
    </row>
    <row r="133" spans="1:9" ht="12.75">
      <c r="A133" s="2" t="s">
        <v>10</v>
      </c>
      <c r="B133" s="2" t="s">
        <v>46</v>
      </c>
      <c r="C133" s="3">
        <v>9</v>
      </c>
      <c r="D133" s="19">
        <f t="shared" si="2"/>
        <v>0.001374255611543747</v>
      </c>
      <c r="F133" s="2" t="s">
        <v>10</v>
      </c>
      <c r="G133" s="2" t="s">
        <v>301</v>
      </c>
      <c r="H133" s="3">
        <v>7</v>
      </c>
      <c r="I133" s="19">
        <f t="shared" si="3"/>
        <v>0.0013902681231380337</v>
      </c>
    </row>
    <row r="134" spans="1:9" ht="12.75">
      <c r="A134" s="2" t="s">
        <v>10</v>
      </c>
      <c r="B134" s="2" t="s">
        <v>64</v>
      </c>
      <c r="C134" s="3">
        <v>9</v>
      </c>
      <c r="D134" s="19">
        <f t="shared" si="2"/>
        <v>0.001374255611543747</v>
      </c>
      <c r="F134" s="2" t="s">
        <v>10</v>
      </c>
      <c r="G134" s="2" t="s">
        <v>303</v>
      </c>
      <c r="H134" s="3">
        <v>7</v>
      </c>
      <c r="I134" s="19">
        <f t="shared" si="3"/>
        <v>0.0013902681231380337</v>
      </c>
    </row>
    <row r="135" spans="1:9" ht="12.75">
      <c r="A135" s="2" t="s">
        <v>10</v>
      </c>
      <c r="B135" s="2" t="s">
        <v>75</v>
      </c>
      <c r="C135" s="3">
        <v>9</v>
      </c>
      <c r="D135" s="19">
        <f t="shared" si="2"/>
        <v>0.001374255611543747</v>
      </c>
      <c r="F135" s="2" t="s">
        <v>10</v>
      </c>
      <c r="G135" s="2" t="s">
        <v>235</v>
      </c>
      <c r="H135" s="3">
        <v>6</v>
      </c>
      <c r="I135" s="19">
        <f t="shared" si="3"/>
        <v>0.0011916583912611719</v>
      </c>
    </row>
    <row r="136" spans="1:9" ht="12.75">
      <c r="A136" s="2" t="s">
        <v>10</v>
      </c>
      <c r="B136" s="2" t="s">
        <v>102</v>
      </c>
      <c r="C136" s="3">
        <v>9</v>
      </c>
      <c r="D136" s="19">
        <f aca="true" t="shared" si="4" ref="D136:D199">C136/$C$214</f>
        <v>0.001374255611543747</v>
      </c>
      <c r="F136" s="2" t="s">
        <v>10</v>
      </c>
      <c r="G136" s="2" t="s">
        <v>238</v>
      </c>
      <c r="H136" s="3">
        <v>6</v>
      </c>
      <c r="I136" s="19">
        <f aca="true" t="shared" si="5" ref="I136:I180">H136/$H$181</f>
        <v>0.0011916583912611719</v>
      </c>
    </row>
    <row r="137" spans="1:9" ht="12.75">
      <c r="A137" s="2" t="s">
        <v>10</v>
      </c>
      <c r="B137" s="2" t="s">
        <v>14</v>
      </c>
      <c r="C137" s="3">
        <v>8</v>
      </c>
      <c r="D137" s="19">
        <f t="shared" si="4"/>
        <v>0.0012215605435944418</v>
      </c>
      <c r="F137" s="2" t="s">
        <v>10</v>
      </c>
      <c r="G137" s="2" t="s">
        <v>48</v>
      </c>
      <c r="H137" s="3">
        <v>6</v>
      </c>
      <c r="I137" s="19">
        <f t="shared" si="5"/>
        <v>0.0011916583912611719</v>
      </c>
    </row>
    <row r="138" spans="1:9" ht="12.75">
      <c r="A138" s="2" t="s">
        <v>10</v>
      </c>
      <c r="B138" s="2" t="s">
        <v>20</v>
      </c>
      <c r="C138" s="3">
        <v>8</v>
      </c>
      <c r="D138" s="19">
        <f t="shared" si="4"/>
        <v>0.0012215605435944418</v>
      </c>
      <c r="F138" s="2" t="s">
        <v>10</v>
      </c>
      <c r="G138" s="2" t="s">
        <v>245</v>
      </c>
      <c r="H138" s="3">
        <v>6</v>
      </c>
      <c r="I138" s="19">
        <f t="shared" si="5"/>
        <v>0.0011916583912611719</v>
      </c>
    </row>
    <row r="139" spans="1:9" ht="12.75">
      <c r="A139" s="2" t="s">
        <v>10</v>
      </c>
      <c r="B139" s="2" t="s">
        <v>28</v>
      </c>
      <c r="C139" s="3">
        <v>8</v>
      </c>
      <c r="D139" s="19">
        <f t="shared" si="4"/>
        <v>0.0012215605435944418</v>
      </c>
      <c r="F139" s="2" t="s">
        <v>10</v>
      </c>
      <c r="G139" s="2" t="s">
        <v>66</v>
      </c>
      <c r="H139" s="3">
        <v>6</v>
      </c>
      <c r="I139" s="19">
        <f t="shared" si="5"/>
        <v>0.0011916583912611719</v>
      </c>
    </row>
    <row r="140" spans="1:9" ht="12.75">
      <c r="A140" s="2" t="s">
        <v>10</v>
      </c>
      <c r="B140" s="2" t="s">
        <v>73</v>
      </c>
      <c r="C140" s="3">
        <v>8</v>
      </c>
      <c r="D140" s="19">
        <f t="shared" si="4"/>
        <v>0.0012215605435944418</v>
      </c>
      <c r="F140" s="2" t="s">
        <v>10</v>
      </c>
      <c r="G140" s="2" t="s">
        <v>67</v>
      </c>
      <c r="H140" s="3">
        <v>6</v>
      </c>
      <c r="I140" s="19">
        <f t="shared" si="5"/>
        <v>0.0011916583912611719</v>
      </c>
    </row>
    <row r="141" spans="1:9" ht="12.75">
      <c r="A141" s="2" t="s">
        <v>10</v>
      </c>
      <c r="B141" s="2" t="s">
        <v>108</v>
      </c>
      <c r="C141" s="3">
        <v>8</v>
      </c>
      <c r="D141" s="19">
        <f t="shared" si="4"/>
        <v>0.0012215605435944418</v>
      </c>
      <c r="F141" s="2" t="s">
        <v>10</v>
      </c>
      <c r="G141" s="2" t="s">
        <v>76</v>
      </c>
      <c r="H141" s="3">
        <v>6</v>
      </c>
      <c r="I141" s="19">
        <f t="shared" si="5"/>
        <v>0.0011916583912611719</v>
      </c>
    </row>
    <row r="142" spans="1:9" ht="12.75">
      <c r="A142" s="2" t="s">
        <v>10</v>
      </c>
      <c r="B142" s="2" t="s">
        <v>132</v>
      </c>
      <c r="C142" s="3">
        <v>8</v>
      </c>
      <c r="D142" s="19">
        <f t="shared" si="4"/>
        <v>0.0012215605435944418</v>
      </c>
      <c r="F142" s="2" t="s">
        <v>10</v>
      </c>
      <c r="G142" s="2" t="s">
        <v>77</v>
      </c>
      <c r="H142" s="3">
        <v>6</v>
      </c>
      <c r="I142" s="19">
        <f t="shared" si="5"/>
        <v>0.0011916583912611719</v>
      </c>
    </row>
    <row r="143" spans="1:9" ht="12.75">
      <c r="A143" s="2" t="s">
        <v>10</v>
      </c>
      <c r="B143" s="2" t="s">
        <v>175</v>
      </c>
      <c r="C143" s="3">
        <v>8</v>
      </c>
      <c r="D143" s="19">
        <f t="shared" si="4"/>
        <v>0.0012215605435944418</v>
      </c>
      <c r="F143" s="2" t="s">
        <v>10</v>
      </c>
      <c r="G143" s="2" t="s">
        <v>270</v>
      </c>
      <c r="H143" s="3">
        <v>6</v>
      </c>
      <c r="I143" s="19">
        <f t="shared" si="5"/>
        <v>0.0011916583912611719</v>
      </c>
    </row>
    <row r="144" spans="1:9" ht="12.75">
      <c r="A144" s="2" t="s">
        <v>10</v>
      </c>
      <c r="B144" s="2" t="s">
        <v>195</v>
      </c>
      <c r="C144" s="3">
        <v>8</v>
      </c>
      <c r="D144" s="19">
        <f t="shared" si="4"/>
        <v>0.0012215605435944418</v>
      </c>
      <c r="F144" s="2" t="s">
        <v>10</v>
      </c>
      <c r="G144" s="2" t="s">
        <v>169</v>
      </c>
      <c r="H144" s="3">
        <v>6</v>
      </c>
      <c r="I144" s="19">
        <f t="shared" si="5"/>
        <v>0.0011916583912611719</v>
      </c>
    </row>
    <row r="145" spans="1:9" ht="12.75">
      <c r="A145" s="2" t="s">
        <v>10</v>
      </c>
      <c r="B145" s="2" t="s">
        <v>214</v>
      </c>
      <c r="C145" s="3">
        <v>8</v>
      </c>
      <c r="D145" s="19">
        <f t="shared" si="4"/>
        <v>0.0012215605435944418</v>
      </c>
      <c r="F145" s="2" t="s">
        <v>10</v>
      </c>
      <c r="G145" s="2" t="s">
        <v>281</v>
      </c>
      <c r="H145" s="3">
        <v>6</v>
      </c>
      <c r="I145" s="19">
        <f t="shared" si="5"/>
        <v>0.0011916583912611719</v>
      </c>
    </row>
    <row r="146" spans="1:9" ht="12.75">
      <c r="A146" s="2" t="s">
        <v>10</v>
      </c>
      <c r="B146" s="2" t="s">
        <v>16</v>
      </c>
      <c r="C146" s="3">
        <v>7</v>
      </c>
      <c r="D146" s="19">
        <f t="shared" si="4"/>
        <v>0.0010688654756451366</v>
      </c>
      <c r="F146" s="2" t="s">
        <v>10</v>
      </c>
      <c r="G146" s="2" t="s">
        <v>305</v>
      </c>
      <c r="H146" s="3">
        <v>6</v>
      </c>
      <c r="I146" s="19">
        <f t="shared" si="5"/>
        <v>0.0011916583912611719</v>
      </c>
    </row>
    <row r="147" spans="1:9" ht="12.75">
      <c r="A147" s="2" t="s">
        <v>10</v>
      </c>
      <c r="B147" s="2" t="s">
        <v>65</v>
      </c>
      <c r="C147" s="3">
        <v>7</v>
      </c>
      <c r="D147" s="19">
        <f t="shared" si="4"/>
        <v>0.0010688654756451366</v>
      </c>
      <c r="F147" s="2" t="s">
        <v>10</v>
      </c>
      <c r="G147" s="2" t="s">
        <v>221</v>
      </c>
      <c r="H147" s="3">
        <v>5</v>
      </c>
      <c r="I147" s="19">
        <f t="shared" si="5"/>
        <v>0.0009930486593843098</v>
      </c>
    </row>
    <row r="148" spans="1:9" ht="12.75">
      <c r="A148" s="2" t="s">
        <v>10</v>
      </c>
      <c r="B148" s="2" t="s">
        <v>90</v>
      </c>
      <c r="C148" s="3">
        <v>7</v>
      </c>
      <c r="D148" s="19">
        <f t="shared" si="4"/>
        <v>0.0010688654756451366</v>
      </c>
      <c r="F148" s="2" t="s">
        <v>10</v>
      </c>
      <c r="G148" s="2" t="s">
        <v>41</v>
      </c>
      <c r="H148" s="3">
        <v>5</v>
      </c>
      <c r="I148" s="19">
        <f t="shared" si="5"/>
        <v>0.0009930486593843098</v>
      </c>
    </row>
    <row r="149" spans="1:9" ht="12.75">
      <c r="A149" s="2" t="s">
        <v>10</v>
      </c>
      <c r="B149" s="2" t="s">
        <v>152</v>
      </c>
      <c r="C149" s="3">
        <v>7</v>
      </c>
      <c r="D149" s="19">
        <f t="shared" si="4"/>
        <v>0.0010688654756451366</v>
      </c>
      <c r="F149" s="2" t="s">
        <v>10</v>
      </c>
      <c r="G149" s="2" t="s">
        <v>275</v>
      </c>
      <c r="H149" s="3">
        <v>5</v>
      </c>
      <c r="I149" s="19">
        <f t="shared" si="5"/>
        <v>0.0009930486593843098</v>
      </c>
    </row>
    <row r="150" spans="1:9" ht="12.75">
      <c r="A150" s="2" t="s">
        <v>10</v>
      </c>
      <c r="B150" s="2" t="s">
        <v>189</v>
      </c>
      <c r="C150" s="3">
        <v>7</v>
      </c>
      <c r="D150" s="19">
        <f t="shared" si="4"/>
        <v>0.0010688654756451366</v>
      </c>
      <c r="F150" s="2" t="s">
        <v>10</v>
      </c>
      <c r="G150" s="2" t="s">
        <v>284</v>
      </c>
      <c r="H150" s="3">
        <v>5</v>
      </c>
      <c r="I150" s="19">
        <f t="shared" si="5"/>
        <v>0.0009930486593843098</v>
      </c>
    </row>
    <row r="151" spans="1:9" ht="12.75">
      <c r="A151" s="2" t="s">
        <v>10</v>
      </c>
      <c r="B151" s="2" t="s">
        <v>191</v>
      </c>
      <c r="C151" s="3">
        <v>7</v>
      </c>
      <c r="D151" s="19">
        <f t="shared" si="4"/>
        <v>0.0010688654756451366</v>
      </c>
      <c r="F151" s="2" t="s">
        <v>10</v>
      </c>
      <c r="G151" s="2" t="s">
        <v>292</v>
      </c>
      <c r="H151" s="3">
        <v>5</v>
      </c>
      <c r="I151" s="19">
        <f t="shared" si="5"/>
        <v>0.0009930486593843098</v>
      </c>
    </row>
    <row r="152" spans="1:9" ht="12.75">
      <c r="A152" s="2" t="s">
        <v>10</v>
      </c>
      <c r="B152" s="2" t="s">
        <v>194</v>
      </c>
      <c r="C152" s="3">
        <v>7</v>
      </c>
      <c r="D152" s="19">
        <f t="shared" si="4"/>
        <v>0.0010688654756451366</v>
      </c>
      <c r="F152" s="2" t="s">
        <v>10</v>
      </c>
      <c r="G152" s="2" t="s">
        <v>55</v>
      </c>
      <c r="H152" s="3">
        <v>4</v>
      </c>
      <c r="I152" s="19">
        <f t="shared" si="5"/>
        <v>0.0007944389275074479</v>
      </c>
    </row>
    <row r="153" spans="1:9" ht="12.75">
      <c r="A153" s="2" t="s">
        <v>10</v>
      </c>
      <c r="B153" s="2" t="s">
        <v>212</v>
      </c>
      <c r="C153" s="3">
        <v>7</v>
      </c>
      <c r="D153" s="19">
        <f t="shared" si="4"/>
        <v>0.0010688654756451366</v>
      </c>
      <c r="F153" s="2" t="s">
        <v>10</v>
      </c>
      <c r="G153" s="2" t="s">
        <v>56</v>
      </c>
      <c r="H153" s="3">
        <v>4</v>
      </c>
      <c r="I153" s="19">
        <f t="shared" si="5"/>
        <v>0.0007944389275074479</v>
      </c>
    </row>
    <row r="154" spans="1:9" ht="12.75">
      <c r="A154" s="2" t="s">
        <v>10</v>
      </c>
      <c r="B154" s="2" t="s">
        <v>74</v>
      </c>
      <c r="C154" s="3">
        <v>6</v>
      </c>
      <c r="D154" s="19">
        <f t="shared" si="4"/>
        <v>0.0009161704076958314</v>
      </c>
      <c r="F154" s="2" t="s">
        <v>10</v>
      </c>
      <c r="G154" s="2" t="s">
        <v>113</v>
      </c>
      <c r="H154" s="3">
        <v>4</v>
      </c>
      <c r="I154" s="19">
        <f t="shared" si="5"/>
        <v>0.0007944389275074479</v>
      </c>
    </row>
    <row r="155" spans="1:9" ht="12.75">
      <c r="A155" s="2" t="s">
        <v>10</v>
      </c>
      <c r="B155" s="2" t="s">
        <v>79</v>
      </c>
      <c r="C155" s="3">
        <v>6</v>
      </c>
      <c r="D155" s="19">
        <f t="shared" si="4"/>
        <v>0.0009161704076958314</v>
      </c>
      <c r="F155" s="2" t="s">
        <v>10</v>
      </c>
      <c r="G155" s="2" t="s">
        <v>128</v>
      </c>
      <c r="H155" s="3">
        <v>4</v>
      </c>
      <c r="I155" s="19">
        <f t="shared" si="5"/>
        <v>0.0007944389275074479</v>
      </c>
    </row>
    <row r="156" spans="1:9" ht="12.75">
      <c r="A156" s="2" t="s">
        <v>10</v>
      </c>
      <c r="B156" s="2" t="s">
        <v>87</v>
      </c>
      <c r="C156" s="3">
        <v>6</v>
      </c>
      <c r="D156" s="19">
        <f t="shared" si="4"/>
        <v>0.0009161704076958314</v>
      </c>
      <c r="F156" s="2" t="s">
        <v>10</v>
      </c>
      <c r="G156" s="2" t="s">
        <v>254</v>
      </c>
      <c r="H156" s="3">
        <v>4</v>
      </c>
      <c r="I156" s="19">
        <f t="shared" si="5"/>
        <v>0.0007944389275074479</v>
      </c>
    </row>
    <row r="157" spans="1:9" ht="12.75">
      <c r="A157" s="2" t="s">
        <v>10</v>
      </c>
      <c r="B157" s="2" t="s">
        <v>117</v>
      </c>
      <c r="C157" s="3">
        <v>6</v>
      </c>
      <c r="D157" s="19">
        <f t="shared" si="4"/>
        <v>0.0009161704076958314</v>
      </c>
      <c r="F157" s="2" t="s">
        <v>10</v>
      </c>
      <c r="G157" s="2" t="s">
        <v>276</v>
      </c>
      <c r="H157" s="3">
        <v>4</v>
      </c>
      <c r="I157" s="19">
        <f t="shared" si="5"/>
        <v>0.0007944389275074479</v>
      </c>
    </row>
    <row r="158" spans="1:9" ht="12.75">
      <c r="A158" s="2" t="s">
        <v>10</v>
      </c>
      <c r="B158" s="2" t="s">
        <v>148</v>
      </c>
      <c r="C158" s="3">
        <v>6</v>
      </c>
      <c r="D158" s="19">
        <f t="shared" si="4"/>
        <v>0.0009161704076958314</v>
      </c>
      <c r="F158" s="2" t="s">
        <v>10</v>
      </c>
      <c r="G158" s="2" t="s">
        <v>188</v>
      </c>
      <c r="H158" s="3">
        <v>4</v>
      </c>
      <c r="I158" s="19">
        <f t="shared" si="5"/>
        <v>0.0007944389275074479</v>
      </c>
    </row>
    <row r="159" spans="1:9" ht="12.75">
      <c r="A159" s="2" t="s">
        <v>10</v>
      </c>
      <c r="B159" s="2" t="s">
        <v>162</v>
      </c>
      <c r="C159" s="3">
        <v>6</v>
      </c>
      <c r="D159" s="19">
        <f t="shared" si="4"/>
        <v>0.0009161704076958314</v>
      </c>
      <c r="F159" s="2" t="s">
        <v>10</v>
      </c>
      <c r="G159" s="2" t="s">
        <v>306</v>
      </c>
      <c r="H159" s="3">
        <v>4</v>
      </c>
      <c r="I159" s="19">
        <f t="shared" si="5"/>
        <v>0.0007944389275074479</v>
      </c>
    </row>
    <row r="160" spans="1:9" ht="12.75">
      <c r="A160" s="2" t="s">
        <v>10</v>
      </c>
      <c r="B160" s="2" t="s">
        <v>186</v>
      </c>
      <c r="C160" s="3">
        <v>6</v>
      </c>
      <c r="D160" s="19">
        <f t="shared" si="4"/>
        <v>0.0009161704076958314</v>
      </c>
      <c r="F160" s="2" t="s">
        <v>10</v>
      </c>
      <c r="G160" s="2" t="s">
        <v>308</v>
      </c>
      <c r="H160" s="3">
        <v>4</v>
      </c>
      <c r="I160" s="19">
        <f t="shared" si="5"/>
        <v>0.0007944389275074479</v>
      </c>
    </row>
    <row r="161" spans="1:9" ht="12.75">
      <c r="A161" s="2" t="s">
        <v>10</v>
      </c>
      <c r="B161" s="2" t="s">
        <v>207</v>
      </c>
      <c r="C161" s="3">
        <v>6</v>
      </c>
      <c r="D161" s="19">
        <f t="shared" si="4"/>
        <v>0.0009161704076958314</v>
      </c>
      <c r="F161" s="2" t="s">
        <v>10</v>
      </c>
      <c r="G161" s="2" t="s">
        <v>83</v>
      </c>
      <c r="H161" s="3">
        <v>3</v>
      </c>
      <c r="I161" s="19">
        <f t="shared" si="5"/>
        <v>0.0005958291956305859</v>
      </c>
    </row>
    <row r="162" spans="1:9" ht="12.75">
      <c r="A162" s="2" t="s">
        <v>10</v>
      </c>
      <c r="B162" s="2" t="s">
        <v>208</v>
      </c>
      <c r="C162" s="3">
        <v>6</v>
      </c>
      <c r="D162" s="19">
        <f t="shared" si="4"/>
        <v>0.0009161704076958314</v>
      </c>
      <c r="F162" s="2" t="s">
        <v>10</v>
      </c>
      <c r="G162" s="2" t="s">
        <v>249</v>
      </c>
      <c r="H162" s="3">
        <v>3</v>
      </c>
      <c r="I162" s="19">
        <f t="shared" si="5"/>
        <v>0.0005958291956305859</v>
      </c>
    </row>
    <row r="163" spans="1:9" ht="12.75">
      <c r="A163" s="2" t="s">
        <v>10</v>
      </c>
      <c r="B163" s="2" t="s">
        <v>41</v>
      </c>
      <c r="C163" s="3">
        <v>5</v>
      </c>
      <c r="D163" s="19">
        <f t="shared" si="4"/>
        <v>0.0007634753397465262</v>
      </c>
      <c r="F163" s="2" t="s">
        <v>10</v>
      </c>
      <c r="G163" s="2" t="s">
        <v>257</v>
      </c>
      <c r="H163" s="3">
        <v>3</v>
      </c>
      <c r="I163" s="19">
        <f t="shared" si="5"/>
        <v>0.0005958291956305859</v>
      </c>
    </row>
    <row r="164" spans="1:9" ht="12.75">
      <c r="A164" s="2" t="s">
        <v>10</v>
      </c>
      <c r="B164" s="2" t="s">
        <v>107</v>
      </c>
      <c r="C164" s="3">
        <v>5</v>
      </c>
      <c r="D164" s="19">
        <f t="shared" si="4"/>
        <v>0.0007634753397465262</v>
      </c>
      <c r="F164" s="2" t="s">
        <v>10</v>
      </c>
      <c r="G164" s="2" t="s">
        <v>261</v>
      </c>
      <c r="H164" s="3">
        <v>3</v>
      </c>
      <c r="I164" s="19">
        <f t="shared" si="5"/>
        <v>0.0005958291956305859</v>
      </c>
    </row>
    <row r="165" spans="1:9" ht="12.75">
      <c r="A165" s="2" t="s">
        <v>10</v>
      </c>
      <c r="B165" s="2" t="s">
        <v>133</v>
      </c>
      <c r="C165" s="3">
        <v>5</v>
      </c>
      <c r="D165" s="19">
        <f t="shared" si="4"/>
        <v>0.0007634753397465262</v>
      </c>
      <c r="F165" s="2" t="s">
        <v>10</v>
      </c>
      <c r="G165" s="2" t="s">
        <v>290</v>
      </c>
      <c r="H165" s="3">
        <v>3</v>
      </c>
      <c r="I165" s="19">
        <f t="shared" si="5"/>
        <v>0.0005958291956305859</v>
      </c>
    </row>
    <row r="166" spans="1:9" ht="12.75">
      <c r="A166" s="2" t="s">
        <v>10</v>
      </c>
      <c r="B166" s="2" t="s">
        <v>153</v>
      </c>
      <c r="C166" s="3">
        <v>5</v>
      </c>
      <c r="D166" s="19">
        <f t="shared" si="4"/>
        <v>0.0007634753397465262</v>
      </c>
      <c r="F166" s="2" t="s">
        <v>10</v>
      </c>
      <c r="G166" s="2" t="s">
        <v>218</v>
      </c>
      <c r="H166" s="3">
        <v>2</v>
      </c>
      <c r="I166" s="19">
        <f t="shared" si="5"/>
        <v>0.00039721946375372393</v>
      </c>
    </row>
    <row r="167" spans="1:9" ht="12.75">
      <c r="A167" s="2" t="s">
        <v>10</v>
      </c>
      <c r="B167" s="2" t="s">
        <v>181</v>
      </c>
      <c r="C167" s="3">
        <v>5</v>
      </c>
      <c r="D167" s="19">
        <f t="shared" si="4"/>
        <v>0.0007634753397465262</v>
      </c>
      <c r="F167" s="2" t="s">
        <v>10</v>
      </c>
      <c r="G167" s="2" t="s">
        <v>232</v>
      </c>
      <c r="H167" s="3">
        <v>2</v>
      </c>
      <c r="I167" s="19">
        <f t="shared" si="5"/>
        <v>0.00039721946375372393</v>
      </c>
    </row>
    <row r="168" spans="1:9" ht="12.75">
      <c r="A168" s="2" t="s">
        <v>10</v>
      </c>
      <c r="B168" s="2" t="s">
        <v>202</v>
      </c>
      <c r="C168" s="3">
        <v>5</v>
      </c>
      <c r="D168" s="19">
        <f t="shared" si="4"/>
        <v>0.0007634753397465262</v>
      </c>
      <c r="F168" s="2" t="s">
        <v>10</v>
      </c>
      <c r="G168" s="2" t="s">
        <v>82</v>
      </c>
      <c r="H168" s="3">
        <v>2</v>
      </c>
      <c r="I168" s="19">
        <f t="shared" si="5"/>
        <v>0.00039721946375372393</v>
      </c>
    </row>
    <row r="169" spans="1:9" ht="12.75">
      <c r="A169" s="2" t="s">
        <v>10</v>
      </c>
      <c r="B169" s="2" t="s">
        <v>211</v>
      </c>
      <c r="C169" s="3">
        <v>5</v>
      </c>
      <c r="D169" s="19">
        <f t="shared" si="4"/>
        <v>0.0007634753397465262</v>
      </c>
      <c r="F169" s="2" t="s">
        <v>10</v>
      </c>
      <c r="G169" s="2" t="s">
        <v>87</v>
      </c>
      <c r="H169" s="3">
        <v>2</v>
      </c>
      <c r="I169" s="19">
        <f t="shared" si="5"/>
        <v>0.00039721946375372393</v>
      </c>
    </row>
    <row r="170" spans="1:9" ht="12.75">
      <c r="A170" s="2" t="s">
        <v>10</v>
      </c>
      <c r="B170" s="2" t="s">
        <v>13</v>
      </c>
      <c r="C170" s="3">
        <v>4</v>
      </c>
      <c r="D170" s="19">
        <f t="shared" si="4"/>
        <v>0.0006107802717972209</v>
      </c>
      <c r="F170" s="2" t="s">
        <v>10</v>
      </c>
      <c r="G170" s="2" t="s">
        <v>263</v>
      </c>
      <c r="H170" s="3">
        <v>2</v>
      </c>
      <c r="I170" s="19">
        <f t="shared" si="5"/>
        <v>0.00039721946375372393</v>
      </c>
    </row>
    <row r="171" spans="1:9" ht="12.75">
      <c r="A171" s="2" t="s">
        <v>10</v>
      </c>
      <c r="B171" s="2" t="s">
        <v>26</v>
      </c>
      <c r="C171" s="3">
        <v>4</v>
      </c>
      <c r="D171" s="19">
        <f t="shared" si="4"/>
        <v>0.0006107802717972209</v>
      </c>
      <c r="F171" s="2" t="s">
        <v>10</v>
      </c>
      <c r="G171" s="2" t="s">
        <v>266</v>
      </c>
      <c r="H171" s="3">
        <v>2</v>
      </c>
      <c r="I171" s="19">
        <f t="shared" si="5"/>
        <v>0.00039721946375372393</v>
      </c>
    </row>
    <row r="172" spans="1:9" ht="12.75">
      <c r="A172" s="2" t="s">
        <v>10</v>
      </c>
      <c r="B172" s="2" t="s">
        <v>35</v>
      </c>
      <c r="C172" s="3">
        <v>4</v>
      </c>
      <c r="D172" s="19">
        <f t="shared" si="4"/>
        <v>0.0006107802717972209</v>
      </c>
      <c r="F172" s="2" t="s">
        <v>10</v>
      </c>
      <c r="G172" s="2" t="s">
        <v>277</v>
      </c>
      <c r="H172" s="3">
        <v>2</v>
      </c>
      <c r="I172" s="19">
        <f t="shared" si="5"/>
        <v>0.00039721946375372393</v>
      </c>
    </row>
    <row r="173" spans="1:9" ht="12.75">
      <c r="A173" s="2" t="s">
        <v>10</v>
      </c>
      <c r="B173" s="2" t="s">
        <v>52</v>
      </c>
      <c r="C173" s="3">
        <v>4</v>
      </c>
      <c r="D173" s="19">
        <f t="shared" si="4"/>
        <v>0.0006107802717972209</v>
      </c>
      <c r="F173" s="2" t="s">
        <v>10</v>
      </c>
      <c r="G173" s="2" t="s">
        <v>279</v>
      </c>
      <c r="H173" s="3">
        <v>2</v>
      </c>
      <c r="I173" s="19">
        <f t="shared" si="5"/>
        <v>0.00039721946375372393</v>
      </c>
    </row>
    <row r="174" spans="1:9" ht="12.75">
      <c r="A174" s="2" t="s">
        <v>10</v>
      </c>
      <c r="B174" s="2" t="s">
        <v>55</v>
      </c>
      <c r="C174" s="3">
        <v>4</v>
      </c>
      <c r="D174" s="19">
        <f t="shared" si="4"/>
        <v>0.0006107802717972209</v>
      </c>
      <c r="F174" s="2" t="s">
        <v>10</v>
      </c>
      <c r="G174" s="2" t="s">
        <v>280</v>
      </c>
      <c r="H174" s="3">
        <v>2</v>
      </c>
      <c r="I174" s="19">
        <f t="shared" si="5"/>
        <v>0.00039721946375372393</v>
      </c>
    </row>
    <row r="175" spans="1:9" ht="12.75">
      <c r="A175" s="2" t="s">
        <v>10</v>
      </c>
      <c r="B175" s="2" t="s">
        <v>147</v>
      </c>
      <c r="C175" s="3">
        <v>4</v>
      </c>
      <c r="D175" s="19">
        <f t="shared" si="4"/>
        <v>0.0006107802717972209</v>
      </c>
      <c r="F175" s="2" t="s">
        <v>10</v>
      </c>
      <c r="G175" s="2" t="s">
        <v>288</v>
      </c>
      <c r="H175" s="3">
        <v>2</v>
      </c>
      <c r="I175" s="19">
        <f t="shared" si="5"/>
        <v>0.00039721946375372393</v>
      </c>
    </row>
    <row r="176" spans="1:9" ht="12.75">
      <c r="A176" s="2" t="s">
        <v>10</v>
      </c>
      <c r="B176" s="2" t="s">
        <v>157</v>
      </c>
      <c r="C176" s="3">
        <v>4</v>
      </c>
      <c r="D176" s="19">
        <f t="shared" si="4"/>
        <v>0.0006107802717972209</v>
      </c>
      <c r="F176" s="2" t="s">
        <v>10</v>
      </c>
      <c r="G176" s="2" t="s">
        <v>295</v>
      </c>
      <c r="H176" s="3">
        <v>2</v>
      </c>
      <c r="I176" s="19">
        <f t="shared" si="5"/>
        <v>0.00039721946375372393</v>
      </c>
    </row>
    <row r="177" spans="1:9" ht="12.75">
      <c r="A177" s="2" t="s">
        <v>10</v>
      </c>
      <c r="B177" s="2" t="s">
        <v>160</v>
      </c>
      <c r="C177" s="3">
        <v>4</v>
      </c>
      <c r="D177" s="19">
        <f t="shared" si="4"/>
        <v>0.0006107802717972209</v>
      </c>
      <c r="F177" s="2" t="s">
        <v>10</v>
      </c>
      <c r="G177" s="2" t="s">
        <v>298</v>
      </c>
      <c r="H177" s="3">
        <v>2</v>
      </c>
      <c r="I177" s="19">
        <f t="shared" si="5"/>
        <v>0.00039721946375372393</v>
      </c>
    </row>
    <row r="178" spans="1:9" ht="12.75">
      <c r="A178" s="2" t="s">
        <v>10</v>
      </c>
      <c r="B178" s="2" t="s">
        <v>172</v>
      </c>
      <c r="C178" s="3">
        <v>4</v>
      </c>
      <c r="D178" s="19">
        <f t="shared" si="4"/>
        <v>0.0006107802717972209</v>
      </c>
      <c r="F178" s="2" t="s">
        <v>10</v>
      </c>
      <c r="G178" s="2" t="s">
        <v>242</v>
      </c>
      <c r="H178" s="3">
        <v>1</v>
      </c>
      <c r="I178" s="19">
        <f t="shared" si="5"/>
        <v>0.00019860973187686197</v>
      </c>
    </row>
    <row r="179" spans="1:9" ht="12.75">
      <c r="A179" s="2" t="s">
        <v>10</v>
      </c>
      <c r="B179" s="2" t="s">
        <v>203</v>
      </c>
      <c r="C179" s="3">
        <v>4</v>
      </c>
      <c r="D179" s="19">
        <f t="shared" si="4"/>
        <v>0.0006107802717972209</v>
      </c>
      <c r="F179" s="2" t="s">
        <v>10</v>
      </c>
      <c r="G179" s="2" t="s">
        <v>248</v>
      </c>
      <c r="H179" s="3">
        <v>1</v>
      </c>
      <c r="I179" s="19">
        <f t="shared" si="5"/>
        <v>0.00019860973187686197</v>
      </c>
    </row>
    <row r="180" spans="1:9" ht="12.75">
      <c r="A180" s="2" t="s">
        <v>10</v>
      </c>
      <c r="B180" s="2" t="s">
        <v>210</v>
      </c>
      <c r="C180" s="3">
        <v>4</v>
      </c>
      <c r="D180" s="19">
        <f t="shared" si="4"/>
        <v>0.0006107802717972209</v>
      </c>
      <c r="F180" s="2" t="s">
        <v>10</v>
      </c>
      <c r="G180" s="2" t="s">
        <v>307</v>
      </c>
      <c r="H180" s="3">
        <v>1</v>
      </c>
      <c r="I180" s="19">
        <f t="shared" si="5"/>
        <v>0.00019860973187686197</v>
      </c>
    </row>
    <row r="181" spans="1:8" ht="12.75">
      <c r="A181" s="2" t="s">
        <v>10</v>
      </c>
      <c r="B181" s="2" t="s">
        <v>25</v>
      </c>
      <c r="C181" s="3">
        <v>3</v>
      </c>
      <c r="D181" s="19">
        <f t="shared" si="4"/>
        <v>0.0004580852038479157</v>
      </c>
      <c r="G181" s="20" t="s">
        <v>311</v>
      </c>
      <c r="H181" s="18">
        <f>SUM(H7:H180)</f>
        <v>5035</v>
      </c>
    </row>
    <row r="182" spans="1:4" ht="12.75">
      <c r="A182" s="2" t="s">
        <v>10</v>
      </c>
      <c r="B182" s="2" t="s">
        <v>32</v>
      </c>
      <c r="C182" s="3">
        <v>3</v>
      </c>
      <c r="D182" s="19">
        <f t="shared" si="4"/>
        <v>0.0004580852038479157</v>
      </c>
    </row>
    <row r="183" spans="1:4" ht="12.75">
      <c r="A183" s="2" t="s">
        <v>10</v>
      </c>
      <c r="B183" s="2" t="s">
        <v>34</v>
      </c>
      <c r="C183" s="3">
        <v>3</v>
      </c>
      <c r="D183" s="19">
        <f t="shared" si="4"/>
        <v>0.0004580852038479157</v>
      </c>
    </row>
    <row r="184" spans="1:4" ht="12.75">
      <c r="A184" s="2" t="s">
        <v>10</v>
      </c>
      <c r="B184" s="2" t="s">
        <v>36</v>
      </c>
      <c r="C184" s="3">
        <v>3</v>
      </c>
      <c r="D184" s="19">
        <f t="shared" si="4"/>
        <v>0.0004580852038479157</v>
      </c>
    </row>
    <row r="185" spans="1:4" ht="12.75">
      <c r="A185" s="2" t="s">
        <v>10</v>
      </c>
      <c r="B185" s="2" t="s">
        <v>37</v>
      </c>
      <c r="C185" s="3">
        <v>3</v>
      </c>
      <c r="D185" s="19">
        <f t="shared" si="4"/>
        <v>0.0004580852038479157</v>
      </c>
    </row>
    <row r="186" spans="1:4" ht="12.75">
      <c r="A186" s="2" t="s">
        <v>10</v>
      </c>
      <c r="B186" s="2" t="s">
        <v>149</v>
      </c>
      <c r="C186" s="3">
        <v>3</v>
      </c>
      <c r="D186" s="19">
        <f t="shared" si="4"/>
        <v>0.0004580852038479157</v>
      </c>
    </row>
    <row r="187" spans="1:4" ht="12.75">
      <c r="A187" s="2" t="s">
        <v>10</v>
      </c>
      <c r="B187" s="2" t="s">
        <v>190</v>
      </c>
      <c r="C187" s="3">
        <v>3</v>
      </c>
      <c r="D187" s="19">
        <f t="shared" si="4"/>
        <v>0.0004580852038479157</v>
      </c>
    </row>
    <row r="188" spans="1:4" ht="12.75">
      <c r="A188" s="2" t="s">
        <v>10</v>
      </c>
      <c r="B188" s="2" t="s">
        <v>196</v>
      </c>
      <c r="C188" s="3">
        <v>3</v>
      </c>
      <c r="D188" s="19">
        <f t="shared" si="4"/>
        <v>0.0004580852038479157</v>
      </c>
    </row>
    <row r="189" spans="1:4" ht="12.75">
      <c r="A189" s="2" t="s">
        <v>10</v>
      </c>
      <c r="B189" s="2" t="s">
        <v>215</v>
      </c>
      <c r="C189" s="3">
        <v>3</v>
      </c>
      <c r="D189" s="19">
        <f t="shared" si="4"/>
        <v>0.0004580852038479157</v>
      </c>
    </row>
    <row r="190" spans="1:4" ht="12.75">
      <c r="A190" s="2" t="s">
        <v>10</v>
      </c>
      <c r="B190" s="2" t="s">
        <v>33</v>
      </c>
      <c r="C190" s="3">
        <v>2</v>
      </c>
      <c r="D190" s="19">
        <f t="shared" si="4"/>
        <v>0.00030539013589861045</v>
      </c>
    </row>
    <row r="191" spans="1:4" ht="12.75">
      <c r="A191" s="2" t="s">
        <v>10</v>
      </c>
      <c r="B191" s="2" t="s">
        <v>39</v>
      </c>
      <c r="C191" s="3">
        <v>2</v>
      </c>
      <c r="D191" s="19">
        <f t="shared" si="4"/>
        <v>0.00030539013589861045</v>
      </c>
    </row>
    <row r="192" spans="1:4" ht="12.75">
      <c r="A192" s="2" t="s">
        <v>10</v>
      </c>
      <c r="B192" s="2" t="s">
        <v>51</v>
      </c>
      <c r="C192" s="3">
        <v>2</v>
      </c>
      <c r="D192" s="19">
        <f t="shared" si="4"/>
        <v>0.00030539013589861045</v>
      </c>
    </row>
    <row r="193" spans="1:4" ht="12.75">
      <c r="A193" s="2" t="s">
        <v>10</v>
      </c>
      <c r="B193" s="2" t="s">
        <v>66</v>
      </c>
      <c r="C193" s="3">
        <v>2</v>
      </c>
      <c r="D193" s="19">
        <f t="shared" si="4"/>
        <v>0.00030539013589861045</v>
      </c>
    </row>
    <row r="194" spans="1:4" ht="12.75">
      <c r="A194" s="2" t="s">
        <v>10</v>
      </c>
      <c r="B194" s="2" t="s">
        <v>71</v>
      </c>
      <c r="C194" s="3">
        <v>2</v>
      </c>
      <c r="D194" s="19">
        <f t="shared" si="4"/>
        <v>0.00030539013589861045</v>
      </c>
    </row>
    <row r="195" spans="1:4" ht="12.75">
      <c r="A195" s="2" t="s">
        <v>10</v>
      </c>
      <c r="B195" s="2" t="s">
        <v>77</v>
      </c>
      <c r="C195" s="3">
        <v>2</v>
      </c>
      <c r="D195" s="19">
        <f t="shared" si="4"/>
        <v>0.00030539013589861045</v>
      </c>
    </row>
    <row r="196" spans="1:4" ht="12.75">
      <c r="A196" s="2" t="s">
        <v>10</v>
      </c>
      <c r="B196" s="2" t="s">
        <v>81</v>
      </c>
      <c r="C196" s="3">
        <v>2</v>
      </c>
      <c r="D196" s="19">
        <f t="shared" si="4"/>
        <v>0.00030539013589861045</v>
      </c>
    </row>
    <row r="197" spans="1:4" ht="12.75">
      <c r="A197" s="2" t="s">
        <v>10</v>
      </c>
      <c r="B197" s="2" t="s">
        <v>91</v>
      </c>
      <c r="C197" s="3">
        <v>2</v>
      </c>
      <c r="D197" s="19">
        <f t="shared" si="4"/>
        <v>0.00030539013589861045</v>
      </c>
    </row>
    <row r="198" spans="1:4" ht="12.75">
      <c r="A198" s="2" t="s">
        <v>10</v>
      </c>
      <c r="B198" s="2" t="s">
        <v>92</v>
      </c>
      <c r="C198" s="3">
        <v>2</v>
      </c>
      <c r="D198" s="19">
        <f t="shared" si="4"/>
        <v>0.00030539013589861045</v>
      </c>
    </row>
    <row r="199" spans="1:4" ht="12.75">
      <c r="A199" s="2" t="s">
        <v>10</v>
      </c>
      <c r="B199" s="2" t="s">
        <v>110</v>
      </c>
      <c r="C199" s="3">
        <v>2</v>
      </c>
      <c r="D199" s="19">
        <f t="shared" si="4"/>
        <v>0.00030539013589861045</v>
      </c>
    </row>
    <row r="200" spans="1:4" ht="12.75">
      <c r="A200" s="2" t="s">
        <v>10</v>
      </c>
      <c r="B200" s="2" t="s">
        <v>138</v>
      </c>
      <c r="C200" s="3">
        <v>2</v>
      </c>
      <c r="D200" s="19">
        <f aca="true" t="shared" si="6" ref="D200:D213">C200/$C$214</f>
        <v>0.00030539013589861045</v>
      </c>
    </row>
    <row r="201" spans="1:4" ht="12.75">
      <c r="A201" s="2" t="s">
        <v>10</v>
      </c>
      <c r="B201" s="2" t="s">
        <v>139</v>
      </c>
      <c r="C201" s="3">
        <v>2</v>
      </c>
      <c r="D201" s="19">
        <f t="shared" si="6"/>
        <v>0.00030539013589861045</v>
      </c>
    </row>
    <row r="202" spans="1:4" ht="12.75">
      <c r="A202" s="2" t="s">
        <v>10</v>
      </c>
      <c r="B202" s="2" t="s">
        <v>142</v>
      </c>
      <c r="C202" s="3">
        <v>2</v>
      </c>
      <c r="D202" s="19">
        <f t="shared" si="6"/>
        <v>0.00030539013589861045</v>
      </c>
    </row>
    <row r="203" spans="1:4" ht="12.75">
      <c r="A203" s="2" t="s">
        <v>10</v>
      </c>
      <c r="B203" s="2" t="s">
        <v>155</v>
      </c>
      <c r="C203" s="3">
        <v>2</v>
      </c>
      <c r="D203" s="19">
        <f t="shared" si="6"/>
        <v>0.00030539013589861045</v>
      </c>
    </row>
    <row r="204" spans="1:4" ht="12.75">
      <c r="A204" s="2" t="s">
        <v>10</v>
      </c>
      <c r="B204" s="2" t="s">
        <v>166</v>
      </c>
      <c r="C204" s="3">
        <v>2</v>
      </c>
      <c r="D204" s="19">
        <f t="shared" si="6"/>
        <v>0.00030539013589861045</v>
      </c>
    </row>
    <row r="205" spans="1:4" ht="12.75">
      <c r="A205" s="2" t="s">
        <v>10</v>
      </c>
      <c r="B205" s="2" t="s">
        <v>188</v>
      </c>
      <c r="C205" s="3">
        <v>2</v>
      </c>
      <c r="D205" s="19">
        <f t="shared" si="6"/>
        <v>0.00030539013589861045</v>
      </c>
    </row>
    <row r="206" spans="1:4" ht="12.75">
      <c r="A206" s="2" t="s">
        <v>10</v>
      </c>
      <c r="B206" s="2" t="s">
        <v>204</v>
      </c>
      <c r="C206" s="3">
        <v>2</v>
      </c>
      <c r="D206" s="19">
        <f t="shared" si="6"/>
        <v>0.00030539013589861045</v>
      </c>
    </row>
    <row r="207" spans="1:4" ht="12.75">
      <c r="A207" s="2" t="s">
        <v>10</v>
      </c>
      <c r="B207" s="2" t="s">
        <v>206</v>
      </c>
      <c r="C207" s="3">
        <v>2</v>
      </c>
      <c r="D207" s="19">
        <f t="shared" si="6"/>
        <v>0.00030539013589861045</v>
      </c>
    </row>
    <row r="208" spans="1:4" ht="12.75">
      <c r="A208" s="2" t="s">
        <v>10</v>
      </c>
      <c r="B208" s="2" t="s">
        <v>209</v>
      </c>
      <c r="C208" s="3">
        <v>2</v>
      </c>
      <c r="D208" s="19">
        <f t="shared" si="6"/>
        <v>0.00030539013589861045</v>
      </c>
    </row>
    <row r="209" spans="1:4" ht="12.75">
      <c r="A209" s="2" t="s">
        <v>10</v>
      </c>
      <c r="B209" s="2" t="s">
        <v>98</v>
      </c>
      <c r="C209" s="3">
        <v>1</v>
      </c>
      <c r="D209" s="19">
        <f t="shared" si="6"/>
        <v>0.00015269506794930523</v>
      </c>
    </row>
    <row r="210" spans="1:4" ht="12.75">
      <c r="A210" s="2" t="s">
        <v>10</v>
      </c>
      <c r="B210" s="2" t="s">
        <v>141</v>
      </c>
      <c r="C210" s="3">
        <v>1</v>
      </c>
      <c r="D210" s="19">
        <f t="shared" si="6"/>
        <v>0.00015269506794930523</v>
      </c>
    </row>
    <row r="211" spans="1:4" ht="12.75">
      <c r="A211" s="2" t="s">
        <v>10</v>
      </c>
      <c r="B211" s="2" t="s">
        <v>144</v>
      </c>
      <c r="C211" s="3">
        <v>1</v>
      </c>
      <c r="D211" s="19">
        <f t="shared" si="6"/>
        <v>0.00015269506794930523</v>
      </c>
    </row>
    <row r="212" spans="1:4" ht="12.75">
      <c r="A212" s="2" t="s">
        <v>10</v>
      </c>
      <c r="B212" s="2" t="s">
        <v>185</v>
      </c>
      <c r="C212" s="3">
        <v>1</v>
      </c>
      <c r="D212" s="19">
        <f t="shared" si="6"/>
        <v>0.00015269506794930523</v>
      </c>
    </row>
    <row r="213" spans="1:4" ht="12.75">
      <c r="A213" s="2" t="s">
        <v>10</v>
      </c>
      <c r="B213" s="2" t="s">
        <v>216</v>
      </c>
      <c r="C213" s="3">
        <v>1</v>
      </c>
      <c r="D213" s="19">
        <f t="shared" si="6"/>
        <v>0.00015269506794930523</v>
      </c>
    </row>
    <row r="214" spans="2:3" ht="12.75">
      <c r="B214" s="20" t="s">
        <v>312</v>
      </c>
      <c r="C214" s="18">
        <f>SUM(C7:C213)</f>
        <v>6549</v>
      </c>
    </row>
    <row r="216" ht="12.75">
      <c r="A216" s="21" t="s">
        <v>313</v>
      </c>
    </row>
    <row r="217" ht="12.75">
      <c r="A217" s="22" t="s">
        <v>314</v>
      </c>
    </row>
    <row r="218" ht="12.75">
      <c r="A218" s="21" t="s">
        <v>315</v>
      </c>
    </row>
  </sheetData>
  <printOptions/>
  <pageMargins left="0.75" right="0.75" top="1" bottom="1" header="0.5" footer="0.5"/>
  <pageSetup horizontalDpi="300" verticalDpi="300" orientation="portrait" scale="65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bhennin</dc:creator>
  <cp:keywords/>
  <dc:description/>
  <cp:lastModifiedBy>bhennin</cp:lastModifiedBy>
  <cp:lastPrinted>2003-08-11T19:04:15Z</cp:lastPrinted>
  <dcterms:created xsi:type="dcterms:W3CDTF">2003-08-08T18:12:14Z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