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21" windowWidth="10905" windowHeight="6585" activeTab="0"/>
  </bookViews>
  <sheets>
    <sheet name="County Worker Flow" sheetId="1" r:id="rId1"/>
  </sheets>
  <definedNames>
    <definedName name="_xlnm.Print_Titles" localSheetId="0">'County Worker Flow'!$1:$7</definedName>
  </definedNames>
  <calcPr fullCalcOnLoad="1"/>
</workbook>
</file>

<file path=xl/sharedStrings.xml><?xml version="1.0" encoding="utf-8"?>
<sst xmlns="http://schemas.openxmlformats.org/spreadsheetml/2006/main" count="252" uniqueCount="83">
  <si>
    <t>Count</t>
  </si>
  <si>
    <t>Dickinson Co. IA</t>
  </si>
  <si>
    <t>Percent</t>
  </si>
  <si>
    <t>Workers 16 years</t>
  </si>
  <si>
    <t>old and over</t>
  </si>
  <si>
    <t>Name</t>
  </si>
  <si>
    <t>State-County</t>
  </si>
  <si>
    <t>Residence</t>
  </si>
  <si>
    <t>Workplace</t>
  </si>
  <si>
    <t>Universe: Workers 16 years old and over</t>
  </si>
  <si>
    <t>Total</t>
  </si>
  <si>
    <t xml:space="preserve">Prepared By: State Library of Iowa, State Data Center Program, 800-248-4483, </t>
  </si>
  <si>
    <t>County-to-County Worker Flow for Dickinson County: 1990</t>
  </si>
  <si>
    <t>Dickinson County</t>
  </si>
  <si>
    <t>IA</t>
  </si>
  <si>
    <t>Clay County</t>
  </si>
  <si>
    <t>Emmet County</t>
  </si>
  <si>
    <t>Jackson County</t>
  </si>
  <si>
    <t>MN</t>
  </si>
  <si>
    <t>Nobles County</t>
  </si>
  <si>
    <t>Woodbury County</t>
  </si>
  <si>
    <t>O'Brien County</t>
  </si>
  <si>
    <t>Minnehaha County</t>
  </si>
  <si>
    <t>SD</t>
  </si>
  <si>
    <t>Osceola County</t>
  </si>
  <si>
    <t>Buena Vista County</t>
  </si>
  <si>
    <t>Palo Alto County</t>
  </si>
  <si>
    <t>Black Hawk County</t>
  </si>
  <si>
    <t>Douglas County</t>
  </si>
  <si>
    <t>NE</t>
  </si>
  <si>
    <t>Webster County</t>
  </si>
  <si>
    <t>Hennepin County</t>
  </si>
  <si>
    <t>Stearns County</t>
  </si>
  <si>
    <t>Los Angeles County</t>
  </si>
  <si>
    <t>CA</t>
  </si>
  <si>
    <t>Polk County</t>
  </si>
  <si>
    <t>Sioux County</t>
  </si>
  <si>
    <t>West Germany</t>
  </si>
  <si>
    <t>Cherokee County</t>
  </si>
  <si>
    <t>Kossuth County</t>
  </si>
  <si>
    <t>Oklahoma County</t>
  </si>
  <si>
    <t>OK</t>
  </si>
  <si>
    <t>Dallas County</t>
  </si>
  <si>
    <t>TX</t>
  </si>
  <si>
    <t>Maricopa County</t>
  </si>
  <si>
    <t>AZ</t>
  </si>
  <si>
    <t>Whiteside County</t>
  </si>
  <si>
    <t>IL</t>
  </si>
  <si>
    <t>Henry County</t>
  </si>
  <si>
    <t>IN</t>
  </si>
  <si>
    <t>Boone County</t>
  </si>
  <si>
    <t>Dubuque County</t>
  </si>
  <si>
    <t>Lyon County</t>
  </si>
  <si>
    <t>Plymouth County</t>
  </si>
  <si>
    <t>Blue Earth County</t>
  </si>
  <si>
    <t>Martin County</t>
  </si>
  <si>
    <t>Brown County</t>
  </si>
  <si>
    <t>Renville County</t>
  </si>
  <si>
    <t>San Diego County</t>
  </si>
  <si>
    <t>Audubon County</t>
  </si>
  <si>
    <t>Calhoun County</t>
  </si>
  <si>
    <t>Humboldt County</t>
  </si>
  <si>
    <t>Ida County</t>
  </si>
  <si>
    <t>Johnson County</t>
  </si>
  <si>
    <t>Dakota County</t>
  </si>
  <si>
    <t>Ramsey County</t>
  </si>
  <si>
    <t>Nodaway County</t>
  </si>
  <si>
    <t>MO</t>
  </si>
  <si>
    <t>Carroll County</t>
  </si>
  <si>
    <t>Washoe County</t>
  </si>
  <si>
    <t>NV</t>
  </si>
  <si>
    <t>Sarpy County</t>
  </si>
  <si>
    <t>Montgomery County</t>
  </si>
  <si>
    <t>Winnebago County</t>
  </si>
  <si>
    <t>Rock County</t>
  </si>
  <si>
    <t>Hancock County</t>
  </si>
  <si>
    <t>Harrison County</t>
  </si>
  <si>
    <t>Wright County</t>
  </si>
  <si>
    <t>Brookings County</t>
  </si>
  <si>
    <t>Union County</t>
  </si>
  <si>
    <t>Source: U.S. Bureau of the Census, Decennial Census</t>
  </si>
  <si>
    <t>1990 Census County-to-County Worker Flow, http://www.census.gov/population/www/socdemo/jtw_workerflow.html</t>
  </si>
  <si>
    <t>http://www.iowadatacenter.org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</si>
</sst>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b/>
      <u val="single"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  <xf numFmtId="3" fontId="0" fillId="0" borderId="0" xfId="0" applyNumberFormat="1" applyAlignment="1">
      <alignment/>
    </xf>
    <xf numFmtId="0" fontId="1" fillId="2" borderId="1" xfId="0" applyFont="1" applyFill="1" applyBorder="1" applyAlignment="1" applyProtection="1">
      <alignment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3" fontId="1" fillId="2" borderId="2" xfId="0" applyNumberFormat="1" applyFont="1" applyFill="1" applyBorder="1" applyAlignment="1" applyProtection="1">
      <alignment horizontal="centerContinuous"/>
      <protection locked="0"/>
    </xf>
    <xf numFmtId="164" fontId="1" fillId="2" borderId="3" xfId="0" applyNumberFormat="1" applyFont="1" applyFill="1" applyBorder="1" applyAlignment="1" applyProtection="1">
      <alignment horizontal="centerContinuous"/>
      <protection locked="0"/>
    </xf>
    <xf numFmtId="0" fontId="1" fillId="2" borderId="4" xfId="0" applyFont="1" applyFill="1" applyBorder="1" applyAlignment="1" applyProtection="1">
      <alignment/>
      <protection locked="0"/>
    </xf>
    <xf numFmtId="0" fontId="1" fillId="2" borderId="5" xfId="0" applyFont="1" applyFill="1" applyBorder="1" applyAlignment="1" applyProtection="1">
      <alignment horizontal="left"/>
      <protection locked="0"/>
    </xf>
    <xf numFmtId="0" fontId="1" fillId="2" borderId="6" xfId="0" applyFont="1" applyFill="1" applyBorder="1" applyAlignment="1" applyProtection="1">
      <alignment horizontal="left"/>
      <protection locked="0"/>
    </xf>
    <xf numFmtId="3" fontId="1" fillId="2" borderId="7" xfId="0" applyNumberFormat="1" applyFont="1" applyFill="1" applyBorder="1" applyAlignment="1" applyProtection="1">
      <alignment horizontal="centerContinuous"/>
      <protection locked="0"/>
    </xf>
    <xf numFmtId="164" fontId="1" fillId="2" borderId="8" xfId="0" applyNumberFormat="1" applyFont="1" applyFill="1" applyBorder="1" applyAlignment="1" applyProtection="1">
      <alignment horizontal="centerContinuous"/>
      <protection locked="0"/>
    </xf>
    <xf numFmtId="0" fontId="1" fillId="2" borderId="9" xfId="0" applyFont="1" applyFill="1" applyBorder="1" applyAlignment="1" applyProtection="1">
      <alignment/>
      <protection locked="0"/>
    </xf>
    <xf numFmtId="0" fontId="1" fillId="2" borderId="7" xfId="0" applyFont="1" applyFill="1" applyBorder="1" applyAlignment="1" applyProtection="1">
      <alignment horizontal="left"/>
      <protection locked="0"/>
    </xf>
    <xf numFmtId="0" fontId="1" fillId="2" borderId="8" xfId="0" applyFont="1" applyFill="1" applyBorder="1" applyAlignment="1" applyProtection="1">
      <alignment horizontal="left"/>
      <protection locked="0"/>
    </xf>
    <xf numFmtId="3" fontId="1" fillId="2" borderId="10" xfId="0" applyNumberFormat="1" applyFont="1" applyFill="1" applyBorder="1" applyAlignment="1" applyProtection="1">
      <alignment/>
      <protection locked="0"/>
    </xf>
    <xf numFmtId="164" fontId="1" fillId="2" borderId="10" xfId="0" applyNumberFormat="1" applyFont="1" applyFill="1" applyBorder="1" applyAlignment="1" applyProtection="1">
      <alignment/>
      <protection locked="0"/>
    </xf>
    <xf numFmtId="0" fontId="4" fillId="0" borderId="0" xfId="19" applyFont="1" applyAlignment="1" applyProtection="1">
      <alignment horizontal="left" inden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00390625" style="1" customWidth="1"/>
    <col min="2" max="2" width="18.140625" style="1" customWidth="1"/>
    <col min="3" max="3" width="5.421875" style="1" customWidth="1"/>
    <col min="4" max="4" width="7.7109375" style="2" customWidth="1"/>
    <col min="5" max="5" width="9.00390625" style="5" customWidth="1"/>
    <col min="6" max="6" width="6.8515625" style="1" customWidth="1"/>
    <col min="7" max="7" width="20.28125" style="1" customWidth="1"/>
    <col min="8" max="8" width="19.421875" style="1" customWidth="1"/>
    <col min="9" max="9" width="5.28125" style="1" customWidth="1"/>
    <col min="10" max="10" width="9.140625" style="1" customWidth="1"/>
    <col min="11" max="11" width="9.140625" style="5" customWidth="1"/>
    <col min="12" max="16384" width="9.140625" style="1" customWidth="1"/>
  </cols>
  <sheetData>
    <row r="1" ht="12.75">
      <c r="A1" s="4" t="s">
        <v>12</v>
      </c>
    </row>
    <row r="2" ht="12.75">
      <c r="A2" s="4" t="s">
        <v>9</v>
      </c>
    </row>
    <row r="4" spans="1:11" ht="12.75">
      <c r="A4" s="12" t="s">
        <v>7</v>
      </c>
      <c r="B4" s="13" t="s">
        <v>8</v>
      </c>
      <c r="C4" s="14"/>
      <c r="D4" s="15" t="s">
        <v>3</v>
      </c>
      <c r="E4" s="16"/>
      <c r="G4" s="12" t="s">
        <v>8</v>
      </c>
      <c r="H4" s="13" t="s">
        <v>7</v>
      </c>
      <c r="I4" s="14"/>
      <c r="J4" s="15" t="s">
        <v>3</v>
      </c>
      <c r="K4" s="16"/>
    </row>
    <row r="5" spans="1:11" ht="12.75">
      <c r="A5" s="17" t="s">
        <v>6</v>
      </c>
      <c r="B5" s="18" t="s">
        <v>6</v>
      </c>
      <c r="C5" s="19"/>
      <c r="D5" s="20" t="s">
        <v>4</v>
      </c>
      <c r="E5" s="21"/>
      <c r="F5" s="4"/>
      <c r="G5" s="17" t="s">
        <v>6</v>
      </c>
      <c r="H5" s="18" t="s">
        <v>6</v>
      </c>
      <c r="I5" s="19"/>
      <c r="J5" s="20" t="s">
        <v>4</v>
      </c>
      <c r="K5" s="21"/>
    </row>
    <row r="6" spans="1:11" ht="12.75">
      <c r="A6" s="22" t="s">
        <v>5</v>
      </c>
      <c r="B6" s="23" t="s">
        <v>5</v>
      </c>
      <c r="C6" s="24"/>
      <c r="D6" s="25" t="s">
        <v>0</v>
      </c>
      <c r="E6" s="26" t="s">
        <v>2</v>
      </c>
      <c r="F6" s="4"/>
      <c r="G6" s="22" t="s">
        <v>5</v>
      </c>
      <c r="H6" s="23" t="s">
        <v>5</v>
      </c>
      <c r="I6" s="24"/>
      <c r="J6" s="25" t="s">
        <v>0</v>
      </c>
      <c r="K6" s="26" t="s">
        <v>2</v>
      </c>
    </row>
    <row r="7" spans="1:11" ht="12.75">
      <c r="A7" s="6"/>
      <c r="B7" s="6"/>
      <c r="C7" s="6"/>
      <c r="D7" s="7"/>
      <c r="E7" s="8"/>
      <c r="F7" s="4"/>
      <c r="G7" s="6"/>
      <c r="H7" s="6"/>
      <c r="I7" s="6"/>
      <c r="J7" s="7"/>
      <c r="K7" s="8"/>
    </row>
    <row r="8" spans="1:11" ht="12.75">
      <c r="A8" s="1" t="s">
        <v>1</v>
      </c>
      <c r="B8" t="s">
        <v>13</v>
      </c>
      <c r="C8" t="s">
        <v>14</v>
      </c>
      <c r="D8" s="11">
        <v>5801</v>
      </c>
      <c r="E8" s="5">
        <f aca="true" t="shared" si="0" ref="E8:E54">D8/$D$55</f>
        <v>0.836361014994233</v>
      </c>
      <c r="F8" s="4"/>
      <c r="G8" s="3" t="s">
        <v>1</v>
      </c>
      <c r="H8" t="s">
        <v>13</v>
      </c>
      <c r="I8" t="s">
        <v>14</v>
      </c>
      <c r="J8" s="11">
        <v>5801</v>
      </c>
      <c r="K8" s="5">
        <f aca="true" t="shared" si="1" ref="K8:K35">J8/$J$36</f>
        <v>0.8500879249706916</v>
      </c>
    </row>
    <row r="9" spans="1:11" ht="12.75">
      <c r="A9" s="1" t="s">
        <v>1</v>
      </c>
      <c r="B9" t="s">
        <v>15</v>
      </c>
      <c r="C9" t="s">
        <v>14</v>
      </c>
      <c r="D9" s="11">
        <v>467</v>
      </c>
      <c r="E9" s="5">
        <f t="shared" si="0"/>
        <v>0.06732987312572088</v>
      </c>
      <c r="G9" s="3" t="s">
        <v>1</v>
      </c>
      <c r="H9" t="s">
        <v>15</v>
      </c>
      <c r="I9" t="s">
        <v>14</v>
      </c>
      <c r="J9" s="11">
        <v>349</v>
      </c>
      <c r="K9" s="5">
        <f t="shared" si="1"/>
        <v>0.05114302461899179</v>
      </c>
    </row>
    <row r="10" spans="1:11" ht="12.75">
      <c r="A10" s="1" t="s">
        <v>1</v>
      </c>
      <c r="B10" t="s">
        <v>16</v>
      </c>
      <c r="C10" t="s">
        <v>14</v>
      </c>
      <c r="D10" s="11">
        <v>130</v>
      </c>
      <c r="E10" s="5">
        <f t="shared" si="0"/>
        <v>0.018742791234140715</v>
      </c>
      <c r="G10" s="3" t="s">
        <v>1</v>
      </c>
      <c r="H10" t="s">
        <v>16</v>
      </c>
      <c r="I10" t="s">
        <v>14</v>
      </c>
      <c r="J10" s="11">
        <v>332</v>
      </c>
      <c r="K10" s="5">
        <f t="shared" si="1"/>
        <v>0.04865181711606096</v>
      </c>
    </row>
    <row r="11" spans="1:11" ht="12.75">
      <c r="A11" s="1" t="s">
        <v>1</v>
      </c>
      <c r="B11" t="s">
        <v>17</v>
      </c>
      <c r="C11" t="s">
        <v>18</v>
      </c>
      <c r="D11" s="11">
        <v>102</v>
      </c>
      <c r="E11" s="5">
        <f t="shared" si="0"/>
        <v>0.014705882352941176</v>
      </c>
      <c r="G11" s="3" t="s">
        <v>1</v>
      </c>
      <c r="H11" t="s">
        <v>17</v>
      </c>
      <c r="I11" t="s">
        <v>18</v>
      </c>
      <c r="J11" s="11">
        <v>120</v>
      </c>
      <c r="K11" s="5">
        <f t="shared" si="1"/>
        <v>0.017584994138335287</v>
      </c>
    </row>
    <row r="12" spans="1:11" ht="12.75">
      <c r="A12" s="1" t="s">
        <v>1</v>
      </c>
      <c r="B12" t="s">
        <v>19</v>
      </c>
      <c r="C12" t="s">
        <v>18</v>
      </c>
      <c r="D12" s="11">
        <v>80</v>
      </c>
      <c r="E12" s="5">
        <f t="shared" si="0"/>
        <v>0.011534025374855825</v>
      </c>
      <c r="G12" s="3" t="s">
        <v>1</v>
      </c>
      <c r="H12" t="s">
        <v>24</v>
      </c>
      <c r="I12" t="s">
        <v>14</v>
      </c>
      <c r="J12" s="11">
        <v>64</v>
      </c>
      <c r="K12" s="5">
        <f t="shared" si="1"/>
        <v>0.009378663540445486</v>
      </c>
    </row>
    <row r="13" spans="1:11" ht="12.75">
      <c r="A13" s="1" t="s">
        <v>1</v>
      </c>
      <c r="B13" t="s">
        <v>20</v>
      </c>
      <c r="C13" t="s">
        <v>14</v>
      </c>
      <c r="D13" s="11">
        <v>50</v>
      </c>
      <c r="E13" s="5">
        <f t="shared" si="0"/>
        <v>0.00720876585928489</v>
      </c>
      <c r="G13" s="3" t="s">
        <v>1</v>
      </c>
      <c r="H13" t="s">
        <v>26</v>
      </c>
      <c r="I13" t="s">
        <v>14</v>
      </c>
      <c r="J13" s="11">
        <v>33</v>
      </c>
      <c r="K13" s="5">
        <f t="shared" si="1"/>
        <v>0.004835873388042204</v>
      </c>
    </row>
    <row r="14" spans="1:11" ht="12.75">
      <c r="A14" s="1" t="s">
        <v>1</v>
      </c>
      <c r="B14" t="s">
        <v>21</v>
      </c>
      <c r="C14" t="s">
        <v>14</v>
      </c>
      <c r="D14" s="11">
        <v>27</v>
      </c>
      <c r="E14" s="5">
        <f t="shared" si="0"/>
        <v>0.0038927335640138406</v>
      </c>
      <c r="G14" s="3" t="s">
        <v>1</v>
      </c>
      <c r="H14" t="s">
        <v>21</v>
      </c>
      <c r="I14" t="s">
        <v>14</v>
      </c>
      <c r="J14" s="11">
        <v>26</v>
      </c>
      <c r="K14" s="5">
        <f t="shared" si="1"/>
        <v>0.0038100820633059787</v>
      </c>
    </row>
    <row r="15" spans="1:11" ht="12.75">
      <c r="A15" s="1" t="s">
        <v>1</v>
      </c>
      <c r="B15" t="s">
        <v>22</v>
      </c>
      <c r="C15" t="s">
        <v>23</v>
      </c>
      <c r="D15" s="11">
        <v>27</v>
      </c>
      <c r="E15" s="5">
        <f t="shared" si="0"/>
        <v>0.0038927335640138406</v>
      </c>
      <c r="G15" s="3" t="s">
        <v>1</v>
      </c>
      <c r="H15" t="s">
        <v>71</v>
      </c>
      <c r="I15" t="s">
        <v>29</v>
      </c>
      <c r="J15" s="11">
        <v>11</v>
      </c>
      <c r="K15" s="5">
        <f t="shared" si="1"/>
        <v>0.001611957796014068</v>
      </c>
    </row>
    <row r="16" spans="1:11" ht="12.75">
      <c r="A16" s="1" t="s">
        <v>1</v>
      </c>
      <c r="B16" t="s">
        <v>24</v>
      </c>
      <c r="C16" t="s">
        <v>14</v>
      </c>
      <c r="D16" s="11">
        <v>26</v>
      </c>
      <c r="E16" s="5">
        <f t="shared" si="0"/>
        <v>0.003748558246828143</v>
      </c>
      <c r="G16" s="3" t="s">
        <v>1</v>
      </c>
      <c r="H16" t="s">
        <v>25</v>
      </c>
      <c r="I16" t="s">
        <v>14</v>
      </c>
      <c r="J16" s="11">
        <v>9</v>
      </c>
      <c r="K16" s="5">
        <f t="shared" si="1"/>
        <v>0.0013188745603751465</v>
      </c>
    </row>
    <row r="17" spans="1:11" ht="12.75">
      <c r="A17" s="1" t="s">
        <v>1</v>
      </c>
      <c r="B17" t="s">
        <v>25</v>
      </c>
      <c r="C17" t="s">
        <v>14</v>
      </c>
      <c r="D17" s="11">
        <v>23</v>
      </c>
      <c r="E17" s="5">
        <f t="shared" si="0"/>
        <v>0.00331603229527105</v>
      </c>
      <c r="G17" s="3" t="s">
        <v>1</v>
      </c>
      <c r="H17" t="s">
        <v>39</v>
      </c>
      <c r="I17" t="s">
        <v>14</v>
      </c>
      <c r="J17" s="11">
        <v>8</v>
      </c>
      <c r="K17" s="5">
        <f t="shared" si="1"/>
        <v>0.0011723329425556857</v>
      </c>
    </row>
    <row r="18" spans="1:11" ht="12.75">
      <c r="A18" s="1" t="s">
        <v>1</v>
      </c>
      <c r="B18" t="s">
        <v>26</v>
      </c>
      <c r="C18" t="s">
        <v>14</v>
      </c>
      <c r="D18" s="11">
        <v>20</v>
      </c>
      <c r="E18" s="5">
        <f t="shared" si="0"/>
        <v>0.0028835063437139563</v>
      </c>
      <c r="G18" s="3" t="s">
        <v>1</v>
      </c>
      <c r="H18" t="s">
        <v>53</v>
      </c>
      <c r="I18" t="s">
        <v>14</v>
      </c>
      <c r="J18" s="11">
        <v>8</v>
      </c>
      <c r="K18" s="5">
        <f t="shared" si="1"/>
        <v>0.0011723329425556857</v>
      </c>
    </row>
    <row r="19" spans="1:11" ht="12.75">
      <c r="A19" s="1" t="s">
        <v>1</v>
      </c>
      <c r="B19" t="s">
        <v>27</v>
      </c>
      <c r="C19" t="s">
        <v>14</v>
      </c>
      <c r="D19" s="11">
        <v>19</v>
      </c>
      <c r="E19" s="5">
        <f t="shared" si="0"/>
        <v>0.0027393310265282586</v>
      </c>
      <c r="G19" s="3" t="s">
        <v>1</v>
      </c>
      <c r="H19" t="s">
        <v>20</v>
      </c>
      <c r="I19" t="s">
        <v>14</v>
      </c>
      <c r="J19" s="11">
        <v>8</v>
      </c>
      <c r="K19" s="5">
        <f t="shared" si="1"/>
        <v>0.0011723329425556857</v>
      </c>
    </row>
    <row r="20" spans="1:11" ht="12.75">
      <c r="A20" s="1" t="s">
        <v>1</v>
      </c>
      <c r="B20" t="s">
        <v>28</v>
      </c>
      <c r="C20" t="s">
        <v>29</v>
      </c>
      <c r="D20" s="11">
        <v>14</v>
      </c>
      <c r="E20" s="5">
        <f t="shared" si="0"/>
        <v>0.002018454440599769</v>
      </c>
      <c r="G20" s="3" t="s">
        <v>1</v>
      </c>
      <c r="H20" t="s">
        <v>19</v>
      </c>
      <c r="I20" t="s">
        <v>18</v>
      </c>
      <c r="J20" s="11">
        <v>8</v>
      </c>
      <c r="K20" s="5">
        <f t="shared" si="1"/>
        <v>0.0011723329425556857</v>
      </c>
    </row>
    <row r="21" spans="1:11" ht="12.75">
      <c r="A21" s="1" t="s">
        <v>1</v>
      </c>
      <c r="B21" t="s">
        <v>30</v>
      </c>
      <c r="C21" t="s">
        <v>14</v>
      </c>
      <c r="D21" s="11">
        <v>11</v>
      </c>
      <c r="E21" s="5">
        <f t="shared" si="0"/>
        <v>0.0015859284890426758</v>
      </c>
      <c r="G21" s="3" t="s">
        <v>1</v>
      </c>
      <c r="H21" t="s">
        <v>72</v>
      </c>
      <c r="I21" t="s">
        <v>14</v>
      </c>
      <c r="J21" s="11">
        <v>7</v>
      </c>
      <c r="K21" s="5">
        <f t="shared" si="1"/>
        <v>0.0010257913247362252</v>
      </c>
    </row>
    <row r="22" spans="1:11" ht="12.75">
      <c r="A22" s="1" t="s">
        <v>1</v>
      </c>
      <c r="B22" t="s">
        <v>31</v>
      </c>
      <c r="C22" t="s">
        <v>18</v>
      </c>
      <c r="D22" s="11">
        <v>9</v>
      </c>
      <c r="E22" s="5">
        <f t="shared" si="0"/>
        <v>0.0012975778546712802</v>
      </c>
      <c r="G22" s="3" t="s">
        <v>1</v>
      </c>
      <c r="H22" t="s">
        <v>44</v>
      </c>
      <c r="I22" t="s">
        <v>45</v>
      </c>
      <c r="J22" s="11">
        <v>6</v>
      </c>
      <c r="K22" s="5">
        <f t="shared" si="1"/>
        <v>0.0008792497069167644</v>
      </c>
    </row>
    <row r="23" spans="1:11" ht="12.75">
      <c r="A23" s="1" t="s">
        <v>1</v>
      </c>
      <c r="B23" t="s">
        <v>32</v>
      </c>
      <c r="C23" t="s">
        <v>18</v>
      </c>
      <c r="D23" s="11">
        <v>8</v>
      </c>
      <c r="E23" s="5">
        <f t="shared" si="0"/>
        <v>0.0011534025374855825</v>
      </c>
      <c r="G23" s="3" t="s">
        <v>1</v>
      </c>
      <c r="H23" t="s">
        <v>64</v>
      </c>
      <c r="I23" t="s">
        <v>29</v>
      </c>
      <c r="J23" s="11">
        <v>6</v>
      </c>
      <c r="K23" s="5">
        <f t="shared" si="1"/>
        <v>0.0008792497069167644</v>
      </c>
    </row>
    <row r="24" spans="1:11" ht="12.75">
      <c r="A24" s="1" t="s">
        <v>1</v>
      </c>
      <c r="B24" t="s">
        <v>33</v>
      </c>
      <c r="C24" t="s">
        <v>34</v>
      </c>
      <c r="D24" s="11">
        <v>7</v>
      </c>
      <c r="E24" s="5">
        <f t="shared" si="0"/>
        <v>0.0010092272202998846</v>
      </c>
      <c r="G24" s="3" t="s">
        <v>1</v>
      </c>
      <c r="H24" t="s">
        <v>68</v>
      </c>
      <c r="I24" t="s">
        <v>14</v>
      </c>
      <c r="J24" s="11">
        <v>4</v>
      </c>
      <c r="K24" s="5">
        <f t="shared" si="1"/>
        <v>0.0005861664712778429</v>
      </c>
    </row>
    <row r="25" spans="1:11" ht="12.75">
      <c r="A25" s="1" t="s">
        <v>1</v>
      </c>
      <c r="B25" t="s">
        <v>35</v>
      </c>
      <c r="C25" t="s">
        <v>14</v>
      </c>
      <c r="D25" s="11">
        <v>7</v>
      </c>
      <c r="E25" s="5">
        <f t="shared" si="0"/>
        <v>0.0010092272202998846</v>
      </c>
      <c r="G25" s="3" t="s">
        <v>1</v>
      </c>
      <c r="H25" t="s">
        <v>73</v>
      </c>
      <c r="I25" t="s">
        <v>14</v>
      </c>
      <c r="J25" s="11">
        <v>3</v>
      </c>
      <c r="K25" s="5">
        <f t="shared" si="1"/>
        <v>0.0004396248534583822</v>
      </c>
    </row>
    <row r="26" spans="1:11" ht="12.75">
      <c r="A26" s="1" t="s">
        <v>1</v>
      </c>
      <c r="B26" t="s">
        <v>36</v>
      </c>
      <c r="C26" t="s">
        <v>14</v>
      </c>
      <c r="D26" s="11">
        <v>7</v>
      </c>
      <c r="E26" s="5">
        <f t="shared" si="0"/>
        <v>0.0010092272202998846</v>
      </c>
      <c r="G26" s="3" t="s">
        <v>1</v>
      </c>
      <c r="H26" t="s">
        <v>74</v>
      </c>
      <c r="I26" t="s">
        <v>18</v>
      </c>
      <c r="J26" s="11">
        <v>3</v>
      </c>
      <c r="K26" s="5">
        <f t="shared" si="1"/>
        <v>0.0004396248534583822</v>
      </c>
    </row>
    <row r="27" spans="1:11" ht="12.75">
      <c r="A27" s="1" t="s">
        <v>1</v>
      </c>
      <c r="B27" t="s">
        <v>37</v>
      </c>
      <c r="C27"/>
      <c r="D27" s="11">
        <v>7</v>
      </c>
      <c r="E27" s="5">
        <f t="shared" si="0"/>
        <v>0.0010092272202998846</v>
      </c>
      <c r="G27" s="3" t="s">
        <v>1</v>
      </c>
      <c r="H27" t="s">
        <v>59</v>
      </c>
      <c r="I27" t="s">
        <v>14</v>
      </c>
      <c r="J27" s="11">
        <v>2</v>
      </c>
      <c r="K27" s="5">
        <f t="shared" si="1"/>
        <v>0.00029308323563892143</v>
      </c>
    </row>
    <row r="28" spans="1:11" ht="12.75">
      <c r="A28" s="1" t="s">
        <v>1</v>
      </c>
      <c r="B28" t="s">
        <v>38</v>
      </c>
      <c r="C28" t="s">
        <v>14</v>
      </c>
      <c r="D28" s="11">
        <v>6</v>
      </c>
      <c r="E28" s="5">
        <f t="shared" si="0"/>
        <v>0.0008650519031141869</v>
      </c>
      <c r="G28" s="3" t="s">
        <v>1</v>
      </c>
      <c r="H28" t="s">
        <v>75</v>
      </c>
      <c r="I28" t="s">
        <v>14</v>
      </c>
      <c r="J28" s="11">
        <v>2</v>
      </c>
      <c r="K28" s="5">
        <f t="shared" si="1"/>
        <v>0.00029308323563892143</v>
      </c>
    </row>
    <row r="29" spans="1:11" ht="12.75">
      <c r="A29" s="1" t="s">
        <v>1</v>
      </c>
      <c r="B29" t="s">
        <v>39</v>
      </c>
      <c r="C29" t="s">
        <v>14</v>
      </c>
      <c r="D29" s="11">
        <v>6</v>
      </c>
      <c r="E29" s="5">
        <f t="shared" si="0"/>
        <v>0.0008650519031141869</v>
      </c>
      <c r="G29" s="3" t="s">
        <v>1</v>
      </c>
      <c r="H29" t="s">
        <v>76</v>
      </c>
      <c r="I29" t="s">
        <v>14</v>
      </c>
      <c r="J29" s="11">
        <v>2</v>
      </c>
      <c r="K29" s="5">
        <f t="shared" si="1"/>
        <v>0.00029308323563892143</v>
      </c>
    </row>
    <row r="30" spans="1:11" ht="12.75">
      <c r="A30" s="1" t="s">
        <v>1</v>
      </c>
      <c r="B30" t="s">
        <v>40</v>
      </c>
      <c r="C30" t="s">
        <v>41</v>
      </c>
      <c r="D30" s="11">
        <v>6</v>
      </c>
      <c r="E30" s="5">
        <f t="shared" si="0"/>
        <v>0.0008650519031141869</v>
      </c>
      <c r="G30" s="3" t="s">
        <v>1</v>
      </c>
      <c r="H30" t="s">
        <v>52</v>
      </c>
      <c r="I30" t="s">
        <v>14</v>
      </c>
      <c r="J30" s="11">
        <v>2</v>
      </c>
      <c r="K30" s="5">
        <f t="shared" si="1"/>
        <v>0.00029308323563892143</v>
      </c>
    </row>
    <row r="31" spans="1:11" ht="12.75">
      <c r="A31" s="1" t="s">
        <v>1</v>
      </c>
      <c r="B31" t="s">
        <v>42</v>
      </c>
      <c r="C31" t="s">
        <v>43</v>
      </c>
      <c r="D31" s="11">
        <v>6</v>
      </c>
      <c r="E31" s="5">
        <f t="shared" si="0"/>
        <v>0.0008650519031141869</v>
      </c>
      <c r="G31" s="3" t="s">
        <v>1</v>
      </c>
      <c r="H31" t="s">
        <v>36</v>
      </c>
      <c r="I31" t="s">
        <v>14</v>
      </c>
      <c r="J31" s="11">
        <v>2</v>
      </c>
      <c r="K31" s="5">
        <f t="shared" si="1"/>
        <v>0.00029308323563892143</v>
      </c>
    </row>
    <row r="32" spans="1:11" ht="12.75">
      <c r="A32" s="1" t="s">
        <v>1</v>
      </c>
      <c r="B32" t="s">
        <v>44</v>
      </c>
      <c r="C32" t="s">
        <v>45</v>
      </c>
      <c r="D32" s="11">
        <v>5</v>
      </c>
      <c r="E32" s="5">
        <f t="shared" si="0"/>
        <v>0.0007208765859284891</v>
      </c>
      <c r="G32" s="3" t="s">
        <v>1</v>
      </c>
      <c r="H32" t="s">
        <v>55</v>
      </c>
      <c r="I32" t="s">
        <v>18</v>
      </c>
      <c r="J32" s="11">
        <v>2</v>
      </c>
      <c r="K32" s="5">
        <f t="shared" si="1"/>
        <v>0.00029308323563892143</v>
      </c>
    </row>
    <row r="33" spans="1:11" ht="12.75">
      <c r="A33" s="1" t="s">
        <v>1</v>
      </c>
      <c r="B33" t="s">
        <v>46</v>
      </c>
      <c r="C33" t="s">
        <v>47</v>
      </c>
      <c r="D33" s="11">
        <v>5</v>
      </c>
      <c r="E33" s="5">
        <f t="shared" si="0"/>
        <v>0.0007208765859284891</v>
      </c>
      <c r="G33" s="3" t="s">
        <v>1</v>
      </c>
      <c r="H33" t="s">
        <v>77</v>
      </c>
      <c r="I33" t="s">
        <v>18</v>
      </c>
      <c r="J33" s="11">
        <v>2</v>
      </c>
      <c r="K33" s="5">
        <f t="shared" si="1"/>
        <v>0.00029308323563892143</v>
      </c>
    </row>
    <row r="34" spans="1:11" ht="12.75">
      <c r="A34" s="1" t="s">
        <v>1</v>
      </c>
      <c r="B34" t="s">
        <v>48</v>
      </c>
      <c r="C34" t="s">
        <v>49</v>
      </c>
      <c r="D34" s="11">
        <v>5</v>
      </c>
      <c r="E34" s="5">
        <f t="shared" si="0"/>
        <v>0.0007208765859284891</v>
      </c>
      <c r="G34" s="3" t="s">
        <v>1</v>
      </c>
      <c r="H34" t="s">
        <v>78</v>
      </c>
      <c r="I34" t="s">
        <v>23</v>
      </c>
      <c r="J34" s="11">
        <v>2</v>
      </c>
      <c r="K34" s="5">
        <f t="shared" si="1"/>
        <v>0.00029308323563892143</v>
      </c>
    </row>
    <row r="35" spans="1:11" ht="12.75">
      <c r="A35" s="1" t="s">
        <v>1</v>
      </c>
      <c r="B35" t="s">
        <v>50</v>
      </c>
      <c r="C35" t="s">
        <v>14</v>
      </c>
      <c r="D35" s="11">
        <v>5</v>
      </c>
      <c r="E35" s="5">
        <f t="shared" si="0"/>
        <v>0.0007208765859284891</v>
      </c>
      <c r="G35" s="3" t="s">
        <v>1</v>
      </c>
      <c r="H35" t="s">
        <v>79</v>
      </c>
      <c r="I35" t="s">
        <v>23</v>
      </c>
      <c r="J35" s="11">
        <v>2</v>
      </c>
      <c r="K35" s="5">
        <f t="shared" si="1"/>
        <v>0.00029308323563892143</v>
      </c>
    </row>
    <row r="36" spans="1:10" ht="12.75">
      <c r="A36" s="1" t="s">
        <v>1</v>
      </c>
      <c r="B36" t="s">
        <v>51</v>
      </c>
      <c r="C36" t="s">
        <v>14</v>
      </c>
      <c r="D36" s="11">
        <v>5</v>
      </c>
      <c r="E36" s="5">
        <f t="shared" si="0"/>
        <v>0.0007208765859284891</v>
      </c>
      <c r="G36" s="3"/>
      <c r="H36" s="1" t="s">
        <v>10</v>
      </c>
      <c r="J36" s="2">
        <f>SUM(J8:J35)</f>
        <v>6824</v>
      </c>
    </row>
    <row r="37" spans="1:10" ht="12.75">
      <c r="A37" s="1" t="s">
        <v>1</v>
      </c>
      <c r="B37" t="s">
        <v>52</v>
      </c>
      <c r="C37" t="s">
        <v>14</v>
      </c>
      <c r="D37" s="11">
        <v>4</v>
      </c>
      <c r="E37" s="5">
        <f t="shared" si="0"/>
        <v>0.0005767012687427913</v>
      </c>
      <c r="G37" s="3"/>
      <c r="H37" s="3"/>
      <c r="I37" s="3"/>
      <c r="J37" s="2"/>
    </row>
    <row r="38" spans="1:10" ht="12.75">
      <c r="A38" s="1" t="s">
        <v>1</v>
      </c>
      <c r="B38" t="s">
        <v>53</v>
      </c>
      <c r="C38" t="s">
        <v>14</v>
      </c>
      <c r="D38" s="11">
        <v>4</v>
      </c>
      <c r="E38" s="5">
        <f t="shared" si="0"/>
        <v>0.0005767012687427913</v>
      </c>
      <c r="G38" s="3"/>
      <c r="H38" s="3"/>
      <c r="I38" s="3"/>
      <c r="J38" s="2"/>
    </row>
    <row r="39" spans="1:10" ht="12.75">
      <c r="A39" s="1" t="s">
        <v>1</v>
      </c>
      <c r="B39" t="s">
        <v>54</v>
      </c>
      <c r="C39" t="s">
        <v>18</v>
      </c>
      <c r="D39" s="11">
        <v>4</v>
      </c>
      <c r="E39" s="5">
        <f t="shared" si="0"/>
        <v>0.0005767012687427913</v>
      </c>
      <c r="G39" s="3"/>
      <c r="H39" s="3"/>
      <c r="I39" s="3"/>
      <c r="J39" s="2"/>
    </row>
    <row r="40" spans="1:10" ht="12.75">
      <c r="A40" s="1" t="s">
        <v>1</v>
      </c>
      <c r="B40" t="s">
        <v>55</v>
      </c>
      <c r="C40" t="s">
        <v>18</v>
      </c>
      <c r="D40" s="11">
        <v>4</v>
      </c>
      <c r="E40" s="5">
        <f t="shared" si="0"/>
        <v>0.0005767012687427913</v>
      </c>
      <c r="G40" s="3"/>
      <c r="H40" s="3"/>
      <c r="I40" s="3"/>
      <c r="J40" s="2"/>
    </row>
    <row r="41" spans="1:10" ht="12.75">
      <c r="A41" s="1" t="s">
        <v>1</v>
      </c>
      <c r="B41" t="s">
        <v>17</v>
      </c>
      <c r="C41" t="s">
        <v>14</v>
      </c>
      <c r="D41" s="11">
        <v>3</v>
      </c>
      <c r="E41" s="5">
        <f t="shared" si="0"/>
        <v>0.00043252595155709344</v>
      </c>
      <c r="G41" s="3"/>
      <c r="H41" s="3"/>
      <c r="I41" s="3"/>
      <c r="J41" s="2"/>
    </row>
    <row r="42" spans="1:10" ht="12.75">
      <c r="A42" s="1" t="s">
        <v>1</v>
      </c>
      <c r="B42" t="s">
        <v>56</v>
      </c>
      <c r="C42" t="s">
        <v>18</v>
      </c>
      <c r="D42" s="11">
        <v>3</v>
      </c>
      <c r="E42" s="5">
        <f t="shared" si="0"/>
        <v>0.00043252595155709344</v>
      </c>
      <c r="G42" s="3"/>
      <c r="H42" s="3"/>
      <c r="I42" s="3"/>
      <c r="J42" s="2"/>
    </row>
    <row r="43" spans="1:10" ht="12.75">
      <c r="A43" s="1" t="s">
        <v>1</v>
      </c>
      <c r="B43" t="s">
        <v>57</v>
      </c>
      <c r="C43" t="s">
        <v>18</v>
      </c>
      <c r="D43" s="11">
        <v>3</v>
      </c>
      <c r="E43" s="5">
        <f t="shared" si="0"/>
        <v>0.00043252595155709344</v>
      </c>
      <c r="G43" s="3"/>
      <c r="H43" s="3"/>
      <c r="I43" s="3"/>
      <c r="J43" s="2"/>
    </row>
    <row r="44" spans="1:10" ht="12.75">
      <c r="A44" s="1" t="s">
        <v>1</v>
      </c>
      <c r="B44" t="s">
        <v>58</v>
      </c>
      <c r="C44" t="s">
        <v>34</v>
      </c>
      <c r="D44" s="11">
        <v>2</v>
      </c>
      <c r="E44" s="5">
        <f t="shared" si="0"/>
        <v>0.0002883506343713956</v>
      </c>
      <c r="G44" s="3"/>
      <c r="H44" s="3"/>
      <c r="I44" s="3"/>
      <c r="J44" s="2"/>
    </row>
    <row r="45" spans="1:10" ht="12.75">
      <c r="A45" s="1" t="s">
        <v>1</v>
      </c>
      <c r="B45" t="s">
        <v>59</v>
      </c>
      <c r="C45" t="s">
        <v>14</v>
      </c>
      <c r="D45" s="11">
        <v>2</v>
      </c>
      <c r="E45" s="5">
        <f t="shared" si="0"/>
        <v>0.0002883506343713956</v>
      </c>
      <c r="G45" s="3"/>
      <c r="H45" s="3"/>
      <c r="I45" s="3"/>
      <c r="J45" s="2"/>
    </row>
    <row r="46" spans="1:5" ht="12.75">
      <c r="A46" s="1" t="s">
        <v>1</v>
      </c>
      <c r="B46" t="s">
        <v>60</v>
      </c>
      <c r="C46" t="s">
        <v>14</v>
      </c>
      <c r="D46" s="11">
        <v>2</v>
      </c>
      <c r="E46" s="5">
        <f t="shared" si="0"/>
        <v>0.0002883506343713956</v>
      </c>
    </row>
    <row r="47" spans="1:5" ht="12.75">
      <c r="A47" s="1" t="s">
        <v>1</v>
      </c>
      <c r="B47" t="s">
        <v>61</v>
      </c>
      <c r="C47" t="s">
        <v>14</v>
      </c>
      <c r="D47" s="11">
        <v>2</v>
      </c>
      <c r="E47" s="5">
        <f t="shared" si="0"/>
        <v>0.0002883506343713956</v>
      </c>
    </row>
    <row r="48" spans="1:5" ht="12.75">
      <c r="A48" s="1" t="s">
        <v>1</v>
      </c>
      <c r="B48" t="s">
        <v>62</v>
      </c>
      <c r="C48" t="s">
        <v>14</v>
      </c>
      <c r="D48" s="11">
        <v>2</v>
      </c>
      <c r="E48" s="5">
        <f t="shared" si="0"/>
        <v>0.0002883506343713956</v>
      </c>
    </row>
    <row r="49" spans="1:5" ht="12.75">
      <c r="A49" s="1" t="s">
        <v>1</v>
      </c>
      <c r="B49" t="s">
        <v>63</v>
      </c>
      <c r="C49" t="s">
        <v>14</v>
      </c>
      <c r="D49" s="11">
        <v>2</v>
      </c>
      <c r="E49" s="5">
        <f t="shared" si="0"/>
        <v>0.0002883506343713956</v>
      </c>
    </row>
    <row r="50" spans="1:5" ht="12.75">
      <c r="A50" s="1" t="s">
        <v>1</v>
      </c>
      <c r="B50" t="s">
        <v>64</v>
      </c>
      <c r="C50" t="s">
        <v>18</v>
      </c>
      <c r="D50" s="11">
        <v>2</v>
      </c>
      <c r="E50" s="5">
        <f t="shared" si="0"/>
        <v>0.0002883506343713956</v>
      </c>
    </row>
    <row r="51" spans="1:5" ht="12.75">
      <c r="A51" s="1" t="s">
        <v>1</v>
      </c>
      <c r="B51" t="s">
        <v>65</v>
      </c>
      <c r="C51" t="s">
        <v>18</v>
      </c>
      <c r="D51" s="11">
        <v>2</v>
      </c>
      <c r="E51" s="5">
        <f t="shared" si="0"/>
        <v>0.0002883506343713956</v>
      </c>
    </row>
    <row r="52" spans="1:5" ht="12.75">
      <c r="A52" s="1" t="s">
        <v>1</v>
      </c>
      <c r="B52" t="s">
        <v>66</v>
      </c>
      <c r="C52" t="s">
        <v>67</v>
      </c>
      <c r="D52" s="11">
        <v>2</v>
      </c>
      <c r="E52" s="5">
        <f t="shared" si="0"/>
        <v>0.0002883506343713956</v>
      </c>
    </row>
    <row r="53" spans="1:5" ht="12.75">
      <c r="A53" s="1" t="s">
        <v>1</v>
      </c>
      <c r="B53" t="s">
        <v>68</v>
      </c>
      <c r="C53" t="s">
        <v>14</v>
      </c>
      <c r="D53" s="11">
        <v>1</v>
      </c>
      <c r="E53" s="5">
        <f t="shared" si="0"/>
        <v>0.0001441753171856978</v>
      </c>
    </row>
    <row r="54" spans="1:5" ht="12.75">
      <c r="A54" s="1" t="s">
        <v>1</v>
      </c>
      <c r="B54" t="s">
        <v>69</v>
      </c>
      <c r="C54" t="s">
        <v>70</v>
      </c>
      <c r="D54" s="11">
        <v>1</v>
      </c>
      <c r="E54" s="5">
        <f t="shared" si="0"/>
        <v>0.0001441753171856978</v>
      </c>
    </row>
    <row r="55" spans="1:4" ht="12.75">
      <c r="A55" s="9"/>
      <c r="B55" s="1" t="s">
        <v>10</v>
      </c>
      <c r="D55" s="2">
        <f>SUM(D8:D54)</f>
        <v>6936</v>
      </c>
    </row>
    <row r="56" ht="12.75">
      <c r="A56" s="9"/>
    </row>
    <row r="57" ht="12.75">
      <c r="A57" s="9" t="s">
        <v>80</v>
      </c>
    </row>
    <row r="58" ht="12.75">
      <c r="A58" s="10" t="s">
        <v>81</v>
      </c>
    </row>
    <row r="59" ht="12.75">
      <c r="A59" s="9" t="s">
        <v>11</v>
      </c>
    </row>
    <row r="60" ht="12.75">
      <c r="A60" s="27" t="s">
        <v>82</v>
      </c>
    </row>
    <row r="61" ht="12.75">
      <c r="A61" s="9"/>
    </row>
  </sheetData>
  <mergeCells count="6">
    <mergeCell ref="H6:I6"/>
    <mergeCell ref="H5:I5"/>
    <mergeCell ref="H4:I4"/>
    <mergeCell ref="B5:C5"/>
    <mergeCell ref="B6:C6"/>
    <mergeCell ref="B4:C4"/>
  </mergeCells>
  <hyperlinks>
    <hyperlink ref="A60" r:id="rId1" display="http://www.iowadatacenter.org"/>
  </hyperlinks>
  <printOptions/>
  <pageMargins left="0.75" right="0.75" top="0.75" bottom="0.75" header="0.5" footer="0.5"/>
  <pageSetup fitToHeight="152" horizontalDpi="300" verticalDpi="300" orientation="portrait" scale="69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Staff</cp:lastModifiedBy>
  <cp:lastPrinted>2003-03-05T08:36:55Z</cp:lastPrinted>
  <dcterms:created xsi:type="dcterms:W3CDTF">2003-03-03T20:41:45Z</dcterms:created>
  <dcterms:modified xsi:type="dcterms:W3CDTF">2005-03-07T21:54:18Z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