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<sst xmlns="http://schemas.openxmlformats.org/spreadsheetml/2006/main" count="577" uniqueCount="250">
  <si>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</si>
  <si>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</si>
  <si>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</si>
  <si>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</si>
  <si>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</si>
  <si>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</si>
  <si>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</si>
  <si>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</si>
  <si>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</si>
  <si>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</si>
  <si>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Cedar County, Iowa</t>
  </si>
  <si>
    <t>Calhoun County, Alabama</t>
  </si>
  <si>
    <t>La Paz County, Arizona</t>
  </si>
  <si>
    <t>Maricopa County, Arizona</t>
  </si>
  <si>
    <t>Pima County, Arizona</t>
  </si>
  <si>
    <t>Pinal County, Arizona</t>
  </si>
  <si>
    <t>Yuma County, Arizona</t>
  </si>
  <si>
    <t>Baxter County, Arkansas</t>
  </si>
  <si>
    <t>Benton County, Arkansas</t>
  </si>
  <si>
    <t>Pulaski County, Arkansas</t>
  </si>
  <si>
    <t>Van Buren County, Arkansas</t>
  </si>
  <si>
    <t>Kern County, California</t>
  </si>
  <si>
    <t>Los Angeles County, California</t>
  </si>
  <si>
    <t>Nevada County, California</t>
  </si>
  <si>
    <t>Orange County, California</t>
  </si>
  <si>
    <t>San Diego County, California</t>
  </si>
  <si>
    <t>Santa Clara County, California</t>
  </si>
  <si>
    <t>Solano County, California</t>
  </si>
  <si>
    <t>Sonoma County, California</t>
  </si>
  <si>
    <t>Ventura County, California</t>
  </si>
  <si>
    <t>Costilla County, Colorado</t>
  </si>
  <si>
    <t>Denver County, Colorado</t>
  </si>
  <si>
    <t>Douglas County, Colorado</t>
  </si>
  <si>
    <t>Grand County, Colorado</t>
  </si>
  <si>
    <t>Jefferson County, Colorado</t>
  </si>
  <si>
    <t>Larimer County, Colorado</t>
  </si>
  <si>
    <t>District of Columbia</t>
  </si>
  <si>
    <t>Duval County, Florida</t>
  </si>
  <si>
    <t>Hillsborough County, Florida</t>
  </si>
  <si>
    <t>Lake County, Florida</t>
  </si>
  <si>
    <t>Lee County, Florida</t>
  </si>
  <si>
    <t>Manatee County, Florida</t>
  </si>
  <si>
    <t>Orange County, Florida</t>
  </si>
  <si>
    <t>DeKalb County, Georgia</t>
  </si>
  <si>
    <t>Madison County, Georgia</t>
  </si>
  <si>
    <t>Rockdale County, Georgia</t>
  </si>
  <si>
    <t>Adams County, Illinois</t>
  </si>
  <si>
    <t>Boone County, Illinois</t>
  </si>
  <si>
    <t>Cook County, Illinois</t>
  </si>
  <si>
    <t>DuPage County, Illinois</t>
  </si>
  <si>
    <t>Effingham County, Illinois</t>
  </si>
  <si>
    <t>Grundy County, Illinois</t>
  </si>
  <si>
    <t>Henderson County, Illinois</t>
  </si>
  <si>
    <t>Henry County, Illinois</t>
  </si>
  <si>
    <t>Kane County, Illinois</t>
  </si>
  <si>
    <t>Knox County, Illinois</t>
  </si>
  <si>
    <t>La Salle County, Illinois</t>
  </si>
  <si>
    <t>McDonough County, Illinois</t>
  </si>
  <si>
    <t>Macon County, Illinois</t>
  </si>
  <si>
    <t>Rock Island County, Illinois</t>
  </si>
  <si>
    <t>Sangamon County, Illinois</t>
  </si>
  <si>
    <t>Warren County, Illinois</t>
  </si>
  <si>
    <t>Marion County, Indiana</t>
  </si>
  <si>
    <t>Sullivan County, Indiana</t>
  </si>
  <si>
    <t>Benton County, Iowa</t>
  </si>
  <si>
    <t>Black Hawk County, Iowa</t>
  </si>
  <si>
    <t>Bremer County, Iowa</t>
  </si>
  <si>
    <t>Buchanan County, Iowa</t>
  </si>
  <si>
    <t>Butler County, Iowa</t>
  </si>
  <si>
    <t>Cass County, Iowa</t>
  </si>
  <si>
    <t>Cerro Gordo County, Iowa</t>
  </si>
  <si>
    <t>Cherokee County, Iowa</t>
  </si>
  <si>
    <t>Chickasaw County, Iowa</t>
  </si>
  <si>
    <t>Clarke County, Iowa</t>
  </si>
  <si>
    <t>Clayton County, Iowa</t>
  </si>
  <si>
    <t>Clinton County, Iowa</t>
  </si>
  <si>
    <t>Crawford County, Iowa</t>
  </si>
  <si>
    <t>Decatur County, Iowa</t>
  </si>
  <si>
    <t>Delaware County, Iowa</t>
  </si>
  <si>
    <t>Des Moines County, Iowa</t>
  </si>
  <si>
    <t>Dubuque County, Iowa</t>
  </si>
  <si>
    <t>Fremont County, Iowa</t>
  </si>
  <si>
    <t>Hamilton County, Iowa</t>
  </si>
  <si>
    <t>Hancock County, Iowa</t>
  </si>
  <si>
    <t>Hardin County, Iowa</t>
  </si>
  <si>
    <t>Harrison County, Iowa</t>
  </si>
  <si>
    <t>Howard County, Iowa</t>
  </si>
  <si>
    <t>Iowa County, Iowa</t>
  </si>
  <si>
    <t>Jackson County, Iowa</t>
  </si>
  <si>
    <t>Jasper County, Iowa</t>
  </si>
  <si>
    <t>Johnson County, Iowa</t>
  </si>
  <si>
    <t>Jones County, Iowa</t>
  </si>
  <si>
    <t>Keokuk County, Iowa</t>
  </si>
  <si>
    <t>Kossuth County, Iowa</t>
  </si>
  <si>
    <t>Linn County, Iowa</t>
  </si>
  <si>
    <t>Louisa County, Iowa</t>
  </si>
  <si>
    <t>Mahaska County, Iowa</t>
  </si>
  <si>
    <t>Marion County, Iowa</t>
  </si>
  <si>
    <t>Monroe County, Iowa</t>
  </si>
  <si>
    <t>Muscatine County, Iowa</t>
  </si>
  <si>
    <t>Osceola County, Iowa</t>
  </si>
  <si>
    <t>Plymouth County, Iowa</t>
  </si>
  <si>
    <t>Polk County, Iowa</t>
  </si>
  <si>
    <t>Pottawattamie County, Iowa</t>
  </si>
  <si>
    <t>Poweshiek County, Iowa</t>
  </si>
  <si>
    <t>Scott County, Iowa</t>
  </si>
  <si>
    <t>Story County, Iowa</t>
  </si>
  <si>
    <t>Tama County, Iowa</t>
  </si>
  <si>
    <t>Van Buren County, Iowa</t>
  </si>
  <si>
    <t>Warren County, Iowa</t>
  </si>
  <si>
    <t>Washington County, Iowa</t>
  </si>
  <si>
    <t>Winneshiek County, Iowa</t>
  </si>
  <si>
    <t>Woodbury County, Iowa</t>
  </si>
  <si>
    <t>Sedgwick County, Kansas</t>
  </si>
  <si>
    <t>Shawnee County, Kansas</t>
  </si>
  <si>
    <t>Fayette County, Kentucky</t>
  </si>
  <si>
    <t>Cumberland County, Maine</t>
  </si>
  <si>
    <t>Penobscot County, Maine</t>
  </si>
  <si>
    <t>Carroll County, Maryland</t>
  </si>
  <si>
    <t>Howard County, Maryland</t>
  </si>
  <si>
    <t>Ionia County, Michigan</t>
  </si>
  <si>
    <t>Monroe County, Michigan</t>
  </si>
  <si>
    <t>Oakland County, Michigan</t>
  </si>
  <si>
    <t>Anoka County, Minnesota</t>
  </si>
  <si>
    <t>Blue Earth County, Minnesota</t>
  </si>
  <si>
    <t>Cass County, Minnesota</t>
  </si>
  <si>
    <t>Hennepin County, Minnesota</t>
  </si>
  <si>
    <t>Jackson County, Mississippi</t>
  </si>
  <si>
    <t>Pearl River County, Mississippi</t>
  </si>
  <si>
    <t>Buchanan County, Missouri</t>
  </si>
  <si>
    <t>Clinton County, Missouri</t>
  </si>
  <si>
    <t>Jackson County, Missouri</t>
  </si>
  <si>
    <t>Jefferson County, Missouri</t>
  </si>
  <si>
    <t>Miller County, Missouri</t>
  </si>
  <si>
    <t>McCone County, Montana</t>
  </si>
  <si>
    <t>Ravalli County, Montana</t>
  </si>
  <si>
    <t>Cherry County, Nebraska</t>
  </si>
  <si>
    <t>Douglas County, Nebraska</t>
  </si>
  <si>
    <t>Clark County, Nevada</t>
  </si>
  <si>
    <t>Middlesex County, New Jersey</t>
  </si>
  <si>
    <t>Monmouth County, New Jersey</t>
  </si>
  <si>
    <t>Bernalillo County, New Mexico</t>
  </si>
  <si>
    <t>Craven County, North Carolina</t>
  </si>
  <si>
    <t>Cumberland County, North Carolina</t>
  </si>
  <si>
    <t>Onslow County, North Carolina</t>
  </si>
  <si>
    <t>Coshocton County, Ohio</t>
  </si>
  <si>
    <t>Delaware County, Ohio</t>
  </si>
  <si>
    <t>Franklin County, Ohio</t>
  </si>
  <si>
    <t>Hamilton County, Ohio</t>
  </si>
  <si>
    <t>Montgomery County, Ohio</t>
  </si>
  <si>
    <t>Summit County, Ohio</t>
  </si>
  <si>
    <t>Oklahoma County, Oklahoma</t>
  </si>
  <si>
    <t>Clatsop County, Oregon</t>
  </si>
  <si>
    <t>Union County, Oregon</t>
  </si>
  <si>
    <t>Crawford County, Pennsylvania</t>
  </si>
  <si>
    <t>Brown County, South Dakota</t>
  </si>
  <si>
    <t>Pennington County, South Dakota</t>
  </si>
  <si>
    <t>Shelby County, Tennessee</t>
  </si>
  <si>
    <t>Dallas County, Texas</t>
  </si>
  <si>
    <t>Galveston County, Texas</t>
  </si>
  <si>
    <t>Harris County, Texas</t>
  </si>
  <si>
    <t>Nueces County, Texas</t>
  </si>
  <si>
    <t>Potter County, Texas</t>
  </si>
  <si>
    <t>Washington County, Texas</t>
  </si>
  <si>
    <t>Fairfax County, Virginia</t>
  </si>
  <si>
    <t>Okanogan County, Washington</t>
  </si>
  <si>
    <t>Pierce County, Washington</t>
  </si>
  <si>
    <t>Grant County, Wisconsin</t>
  </si>
  <si>
    <t>Rock County, Wisconsin</t>
  </si>
  <si>
    <t>Waukesha County, Wisconsin</t>
  </si>
  <si>
    <t>Boone County, Arkansas</t>
  </si>
  <si>
    <t>Arapahoe County, Colorado</t>
  </si>
  <si>
    <t>El Paso County, Colorado</t>
  </si>
  <si>
    <t>Weld County, Colorado</t>
  </si>
  <si>
    <t>Seminole County, Florida</t>
  </si>
  <si>
    <t>Lowndes County, Georgia</t>
  </si>
  <si>
    <t>Champaign County, Illinois</t>
  </si>
  <si>
    <t>Clinton County, Illinois</t>
  </si>
  <si>
    <t>Iroquois County, Illinois</t>
  </si>
  <si>
    <t>Livingston County, Illinois</t>
  </si>
  <si>
    <t>Mercer County, Illinois</t>
  </si>
  <si>
    <t>Winnebago County, Illinois</t>
  </si>
  <si>
    <t>Allamakee County, Iowa</t>
  </si>
  <si>
    <t>Boone County, Iowa</t>
  </si>
  <si>
    <t>Buena Vista County, Iowa</t>
  </si>
  <si>
    <t>Carroll County, Iowa</t>
  </si>
  <si>
    <t>Dallas County, Iowa</t>
  </si>
  <si>
    <t>Fayette County, Iowa</t>
  </si>
  <si>
    <t>Grundy County, Iowa</t>
  </si>
  <si>
    <t>Guthrie County, Iowa</t>
  </si>
  <si>
    <t>Henry County, Iowa</t>
  </si>
  <si>
    <t>Lucas County, Iowa</t>
  </si>
  <si>
    <t>Marshall County, Iowa</t>
  </si>
  <si>
    <t>Monona County, Iowa</t>
  </si>
  <si>
    <t>Montgomery County, Iowa</t>
  </si>
  <si>
    <t>Union County, Iowa</t>
  </si>
  <si>
    <t>Douglas County, Kansas</t>
  </si>
  <si>
    <t>Adair County, Kentucky</t>
  </si>
  <si>
    <t>Hampshire County, Massachusetts</t>
  </si>
  <si>
    <t>Cass County, Michigan</t>
  </si>
  <si>
    <t>Cheboygan County, Michigan</t>
  </si>
  <si>
    <t>Isabella County, Michigan</t>
  </si>
  <si>
    <t>Manistee County, Michigan</t>
  </si>
  <si>
    <t>Carver County, Minnesota</t>
  </si>
  <si>
    <t>Pine County, Minnesota</t>
  </si>
  <si>
    <t>Ramsey County, Minnesota</t>
  </si>
  <si>
    <t>St. Louis County, Minnesota</t>
  </si>
  <si>
    <t>Wright County, Minnesota</t>
  </si>
  <si>
    <t>Andrew County, Missouri</t>
  </si>
  <si>
    <t>Cape Girardeau County, Missouri</t>
  </si>
  <si>
    <t>Clay County, Missouri</t>
  </si>
  <si>
    <t>Dade County, Missouri</t>
  </si>
  <si>
    <t>Greene County, Missouri</t>
  </si>
  <si>
    <t>Laclede County, Missouri</t>
  </si>
  <si>
    <t>Lewis County, Missouri</t>
  </si>
  <si>
    <t>Marion County, Missouri</t>
  </si>
  <si>
    <t>Moniteau County, Missouri</t>
  </si>
  <si>
    <t>St. Francois County, Missouri</t>
  </si>
  <si>
    <t>St. Louis County, Missouri</t>
  </si>
  <si>
    <t>Taney County, Missouri</t>
  </si>
  <si>
    <t>Texas County, Missouri</t>
  </si>
  <si>
    <t>Missoula County, Montana</t>
  </si>
  <si>
    <t>Jefferson County, Nebraska</t>
  </si>
  <si>
    <t>Hancock County, Ohio</t>
  </si>
  <si>
    <t>Clarion County, Pennsylvania</t>
  </si>
  <si>
    <t>Mifflin County, Pennsylvania</t>
  </si>
  <si>
    <t>Aiken County, South Carolina</t>
  </si>
  <si>
    <t>Davison County, South Dakota</t>
  </si>
  <si>
    <t>Minnehaha County, South Dakota</t>
  </si>
  <si>
    <t>Bexar County, Texas</t>
  </si>
  <si>
    <t>Coryell County, Texas</t>
  </si>
  <si>
    <t>Grayson County, Texas</t>
  </si>
  <si>
    <t>Hidalgo County, Texas</t>
  </si>
  <si>
    <t>Windham County, Vermont</t>
  </si>
  <si>
    <t>King County, Washington</t>
  </si>
  <si>
    <t>Chippewa County, Wisconsin</t>
  </si>
  <si>
    <t>Columbia County, Wisconsin</t>
  </si>
  <si>
    <t>Dodge County, Wisconsin</t>
  </si>
  <si>
    <t>La Crosse County, Wisconsin</t>
  </si>
  <si>
    <t>Manitowoc County, Wisconsin</t>
  </si>
  <si>
    <t>Milwaukee County, Wisconsin</t>
  </si>
  <si>
    <t>Racine County, Wisconsin</t>
  </si>
  <si>
    <t>St. Croix County, Wisconsin</t>
  </si>
  <si>
    <t>Walworth County, Wisconsin</t>
  </si>
  <si>
    <t>County-to-County Migration Flows for Cedar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</si>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</sst>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9.140625" style="0" customWidth="1"/>
    <col min="3" max="3" width="6.7109375" style="0" customWidth="1"/>
    <col min="4" max="4" width="8.00390625" style="0" customWidth="1"/>
    <col min="5" max="5" width="6.28125" style="0" customWidth="1"/>
    <col min="6" max="6" width="18.7109375" style="0" customWidth="1"/>
    <col min="7" max="7" width="28.140625" style="0" customWidth="1"/>
    <col min="8" max="8" width="6.57421875" style="0" customWidth="1"/>
    <col min="9" max="9" width="8.00390625" style="0" customWidth="1"/>
  </cols>
  <sheetData>
    <row r="1" spans="1:8" ht="12.75">
      <c r="A1" s="1" t="s">
        <v>244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90</v>
      </c>
      <c r="C7" s="3">
        <v>540</v>
      </c>
      <c r="D7" s="20">
        <f>C7/$C$166</f>
        <v>0.15463917525773196</v>
      </c>
      <c r="F7" s="2" t="s">
        <v>10</v>
      </c>
      <c r="G7" s="2" t="s">
        <v>90</v>
      </c>
      <c r="H7" s="3">
        <v>553</v>
      </c>
      <c r="I7" s="20">
        <f>H7/$H$124</f>
        <v>0.15568693693693694</v>
      </c>
    </row>
    <row r="8" spans="1:9" ht="12.75">
      <c r="A8" s="2" t="s">
        <v>10</v>
      </c>
      <c r="B8" s="2" t="s">
        <v>94</v>
      </c>
      <c r="C8" s="3">
        <v>459</v>
      </c>
      <c r="D8" s="20">
        <f aca="true" t="shared" si="0" ref="D8:D71">C8/$C$166</f>
        <v>0.13144329896907217</v>
      </c>
      <c r="F8" s="2" t="s">
        <v>10</v>
      </c>
      <c r="G8" s="2" t="s">
        <v>105</v>
      </c>
      <c r="H8" s="3">
        <v>423</v>
      </c>
      <c r="I8" s="20">
        <f aca="true" t="shared" si="1" ref="I8:I71">H8/$H$124</f>
        <v>0.11908783783783784</v>
      </c>
    </row>
    <row r="9" spans="1:9" ht="12.75">
      <c r="A9" s="2" t="s">
        <v>10</v>
      </c>
      <c r="B9" s="2" t="s">
        <v>99</v>
      </c>
      <c r="C9" s="3">
        <v>433</v>
      </c>
      <c r="D9" s="20">
        <f t="shared" si="0"/>
        <v>0.12399770904925544</v>
      </c>
      <c r="F9" s="2" t="s">
        <v>10</v>
      </c>
      <c r="G9" s="2" t="s">
        <v>94</v>
      </c>
      <c r="H9" s="3">
        <v>409</v>
      </c>
      <c r="I9" s="20">
        <f t="shared" si="1"/>
        <v>0.1151463963963964</v>
      </c>
    </row>
    <row r="10" spans="1:9" ht="12.75">
      <c r="A10" s="2" t="s">
        <v>10</v>
      </c>
      <c r="B10" s="2" t="s">
        <v>105</v>
      </c>
      <c r="C10" s="3">
        <v>415</v>
      </c>
      <c r="D10" s="20">
        <f t="shared" si="0"/>
        <v>0.1188430698739977</v>
      </c>
      <c r="F10" s="2" t="s">
        <v>10</v>
      </c>
      <c r="G10" s="2" t="s">
        <v>99</v>
      </c>
      <c r="H10" s="3">
        <v>385</v>
      </c>
      <c r="I10" s="20">
        <f t="shared" si="1"/>
        <v>0.10838963963963964</v>
      </c>
    </row>
    <row r="11" spans="1:9" ht="12.75">
      <c r="A11" s="2" t="s">
        <v>10</v>
      </c>
      <c r="B11" s="2" t="s">
        <v>75</v>
      </c>
      <c r="C11" s="3">
        <v>121</v>
      </c>
      <c r="D11" s="20">
        <f t="shared" si="0"/>
        <v>0.034650630011454756</v>
      </c>
      <c r="F11" s="2" t="s">
        <v>10</v>
      </c>
      <c r="G11" s="2" t="s">
        <v>91</v>
      </c>
      <c r="H11" s="3">
        <v>124</v>
      </c>
      <c r="I11" s="20">
        <f t="shared" si="1"/>
        <v>0.03490990990990991</v>
      </c>
    </row>
    <row r="12" spans="1:9" ht="12.75">
      <c r="A12" s="2" t="s">
        <v>10</v>
      </c>
      <c r="B12" s="2" t="s">
        <v>91</v>
      </c>
      <c r="C12" s="3">
        <v>120</v>
      </c>
      <c r="D12" s="20">
        <f t="shared" si="0"/>
        <v>0.03436426116838488</v>
      </c>
      <c r="F12" s="2" t="s">
        <v>10</v>
      </c>
      <c r="G12" s="2" t="s">
        <v>102</v>
      </c>
      <c r="H12" s="3">
        <v>103</v>
      </c>
      <c r="I12" s="20">
        <f t="shared" si="1"/>
        <v>0.028997747747747746</v>
      </c>
    </row>
    <row r="13" spans="1:9" ht="12.75">
      <c r="A13" s="2" t="s">
        <v>10</v>
      </c>
      <c r="B13" s="2" t="s">
        <v>88</v>
      </c>
      <c r="C13" s="3">
        <v>65</v>
      </c>
      <c r="D13" s="20">
        <f t="shared" si="0"/>
        <v>0.01861397479954181</v>
      </c>
      <c r="F13" s="2" t="s">
        <v>10</v>
      </c>
      <c r="G13" s="2" t="s">
        <v>80</v>
      </c>
      <c r="H13" s="3">
        <v>96</v>
      </c>
      <c r="I13" s="20">
        <f t="shared" si="1"/>
        <v>0.02702702702702703</v>
      </c>
    </row>
    <row r="14" spans="1:9" ht="12.75">
      <c r="A14" s="2" t="s">
        <v>10</v>
      </c>
      <c r="B14" s="2" t="s">
        <v>65</v>
      </c>
      <c r="C14" s="3">
        <v>62</v>
      </c>
      <c r="D14" s="20">
        <f t="shared" si="0"/>
        <v>0.017754868270332187</v>
      </c>
      <c r="F14" s="2" t="s">
        <v>10</v>
      </c>
      <c r="G14" s="2" t="s">
        <v>106</v>
      </c>
      <c r="H14" s="3">
        <v>93</v>
      </c>
      <c r="I14" s="20">
        <f t="shared" si="1"/>
        <v>0.026182432432432432</v>
      </c>
    </row>
    <row r="15" spans="1:9" ht="12.75">
      <c r="A15" s="2" t="s">
        <v>10</v>
      </c>
      <c r="B15" s="2" t="s">
        <v>87</v>
      </c>
      <c r="C15" s="3">
        <v>55</v>
      </c>
      <c r="D15" s="20">
        <f t="shared" si="0"/>
        <v>0.01575028636884307</v>
      </c>
      <c r="F15" s="2" t="s">
        <v>10</v>
      </c>
      <c r="G15" s="2" t="s">
        <v>75</v>
      </c>
      <c r="H15" s="3">
        <v>85</v>
      </c>
      <c r="I15" s="20">
        <f t="shared" si="1"/>
        <v>0.02393018018018018</v>
      </c>
    </row>
    <row r="16" spans="1:9" ht="12.75">
      <c r="A16" s="2" t="s">
        <v>10</v>
      </c>
      <c r="B16" s="2" t="s">
        <v>64</v>
      </c>
      <c r="C16" s="3">
        <v>49</v>
      </c>
      <c r="D16" s="20">
        <f t="shared" si="0"/>
        <v>0.014032073310423826</v>
      </c>
      <c r="F16" s="2" t="s">
        <v>10</v>
      </c>
      <c r="G16" s="2" t="s">
        <v>70</v>
      </c>
      <c r="H16" s="3">
        <v>77</v>
      </c>
      <c r="I16" s="20">
        <f t="shared" si="1"/>
        <v>0.02167792792792793</v>
      </c>
    </row>
    <row r="17" spans="1:9" ht="12.75">
      <c r="A17" s="2" t="s">
        <v>10</v>
      </c>
      <c r="B17" s="2" t="s">
        <v>59</v>
      </c>
      <c r="C17" s="3">
        <v>48</v>
      </c>
      <c r="D17" s="20">
        <f t="shared" si="0"/>
        <v>0.013745704467353952</v>
      </c>
      <c r="F17" s="2" t="s">
        <v>10</v>
      </c>
      <c r="G17" s="2" t="s">
        <v>138</v>
      </c>
      <c r="H17" s="3">
        <v>64</v>
      </c>
      <c r="I17" s="20">
        <f t="shared" si="1"/>
        <v>0.018018018018018018</v>
      </c>
    </row>
    <row r="18" spans="1:9" ht="12.75">
      <c r="A18" s="2" t="s">
        <v>10</v>
      </c>
      <c r="B18" s="2" t="s">
        <v>145</v>
      </c>
      <c r="C18" s="3">
        <v>45</v>
      </c>
      <c r="D18" s="20">
        <f t="shared" si="0"/>
        <v>0.01288659793814433</v>
      </c>
      <c r="F18" s="2" t="s">
        <v>10</v>
      </c>
      <c r="G18" s="2" t="s">
        <v>65</v>
      </c>
      <c r="H18" s="3">
        <v>61</v>
      </c>
      <c r="I18" s="20">
        <f t="shared" si="1"/>
        <v>0.017173423423423425</v>
      </c>
    </row>
    <row r="19" spans="1:9" ht="12.75">
      <c r="A19" s="2" t="s">
        <v>10</v>
      </c>
      <c r="B19" s="2" t="s">
        <v>137</v>
      </c>
      <c r="C19" s="3">
        <v>35</v>
      </c>
      <c r="D19" s="20">
        <f t="shared" si="0"/>
        <v>0.01002290950744559</v>
      </c>
      <c r="F19" s="2" t="s">
        <v>10</v>
      </c>
      <c r="G19" s="2" t="s">
        <v>190</v>
      </c>
      <c r="H19" s="3">
        <v>40</v>
      </c>
      <c r="I19" s="20">
        <f t="shared" si="1"/>
        <v>0.01126126126126126</v>
      </c>
    </row>
    <row r="20" spans="1:9" ht="12.75">
      <c r="A20" s="2" t="s">
        <v>10</v>
      </c>
      <c r="B20" s="2" t="s">
        <v>101</v>
      </c>
      <c r="C20" s="3">
        <v>34</v>
      </c>
      <c r="D20" s="20">
        <f t="shared" si="0"/>
        <v>0.009736540664375716</v>
      </c>
      <c r="F20" s="2" t="s">
        <v>10</v>
      </c>
      <c r="G20" s="2" t="s">
        <v>110</v>
      </c>
      <c r="H20" s="3">
        <v>38</v>
      </c>
      <c r="I20" s="20">
        <f t="shared" si="1"/>
        <v>0.010698198198198198</v>
      </c>
    </row>
    <row r="21" spans="1:9" ht="12.75">
      <c r="A21" s="2" t="s">
        <v>10</v>
      </c>
      <c r="B21" s="2" t="s">
        <v>106</v>
      </c>
      <c r="C21" s="3">
        <v>30</v>
      </c>
      <c r="D21" s="20">
        <f t="shared" si="0"/>
        <v>0.00859106529209622</v>
      </c>
      <c r="F21" s="2" t="s">
        <v>10</v>
      </c>
      <c r="G21" s="2" t="s">
        <v>25</v>
      </c>
      <c r="H21" s="3">
        <v>34</v>
      </c>
      <c r="I21" s="20">
        <f t="shared" si="1"/>
        <v>0.009572072072072071</v>
      </c>
    </row>
    <row r="22" spans="1:9" ht="12.75">
      <c r="A22" s="2" t="s">
        <v>10</v>
      </c>
      <c r="B22" s="2" t="s">
        <v>162</v>
      </c>
      <c r="C22" s="3">
        <v>30</v>
      </c>
      <c r="D22" s="20">
        <f t="shared" si="0"/>
        <v>0.00859106529209622</v>
      </c>
      <c r="F22" s="2" t="s">
        <v>10</v>
      </c>
      <c r="G22" s="2" t="s">
        <v>79</v>
      </c>
      <c r="H22" s="3">
        <v>33</v>
      </c>
      <c r="I22" s="20">
        <f t="shared" si="1"/>
        <v>0.009290540540540541</v>
      </c>
    </row>
    <row r="23" spans="1:9" ht="12.75">
      <c r="A23" s="2" t="s">
        <v>10</v>
      </c>
      <c r="B23" s="2" t="s">
        <v>102</v>
      </c>
      <c r="C23" s="3">
        <v>25</v>
      </c>
      <c r="D23" s="20">
        <f t="shared" si="0"/>
        <v>0.00715922107674685</v>
      </c>
      <c r="F23" s="2" t="s">
        <v>10</v>
      </c>
      <c r="G23" s="2" t="s">
        <v>183</v>
      </c>
      <c r="H23" s="3">
        <v>29</v>
      </c>
      <c r="I23" s="20">
        <f t="shared" si="1"/>
        <v>0.008164414414414414</v>
      </c>
    </row>
    <row r="24" spans="1:9" ht="12.75">
      <c r="A24" s="2" t="s">
        <v>10</v>
      </c>
      <c r="B24" s="2" t="s">
        <v>121</v>
      </c>
      <c r="C24" s="3">
        <v>25</v>
      </c>
      <c r="D24" s="20">
        <f t="shared" si="0"/>
        <v>0.00715922107674685</v>
      </c>
      <c r="F24" s="2" t="s">
        <v>10</v>
      </c>
      <c r="G24" s="2" t="s">
        <v>48</v>
      </c>
      <c r="H24" s="3">
        <v>26</v>
      </c>
      <c r="I24" s="20">
        <f t="shared" si="1"/>
        <v>0.00731981981981982</v>
      </c>
    </row>
    <row r="25" spans="1:9" ht="12.75">
      <c r="A25" s="2" t="s">
        <v>10</v>
      </c>
      <c r="B25" s="2" t="s">
        <v>107</v>
      </c>
      <c r="C25" s="3">
        <v>24</v>
      </c>
      <c r="D25" s="20">
        <f t="shared" si="0"/>
        <v>0.006872852233676976</v>
      </c>
      <c r="F25" s="2" t="s">
        <v>10</v>
      </c>
      <c r="G25" s="2" t="s">
        <v>95</v>
      </c>
      <c r="H25" s="3">
        <v>25</v>
      </c>
      <c r="I25" s="20">
        <f t="shared" si="1"/>
        <v>0.007038288288288288</v>
      </c>
    </row>
    <row r="26" spans="1:9" ht="12.75">
      <c r="A26" s="2" t="s">
        <v>10</v>
      </c>
      <c r="B26" s="2" t="s">
        <v>78</v>
      </c>
      <c r="C26" s="3">
        <v>23</v>
      </c>
      <c r="D26" s="20">
        <f t="shared" si="0"/>
        <v>0.006586483390607102</v>
      </c>
      <c r="F26" s="2" t="s">
        <v>10</v>
      </c>
      <c r="G26" s="2" t="s">
        <v>193</v>
      </c>
      <c r="H26" s="3">
        <v>23</v>
      </c>
      <c r="I26" s="20">
        <f t="shared" si="1"/>
        <v>0.006475225225225225</v>
      </c>
    </row>
    <row r="27" spans="1:9" ht="12.75">
      <c r="A27" s="2" t="s">
        <v>10</v>
      </c>
      <c r="B27" s="2" t="s">
        <v>22</v>
      </c>
      <c r="C27" s="3">
        <v>22</v>
      </c>
      <c r="D27" s="20">
        <f t="shared" si="0"/>
        <v>0.006300114547537228</v>
      </c>
      <c r="F27" s="2" t="s">
        <v>10</v>
      </c>
      <c r="G27" s="2" t="s">
        <v>59</v>
      </c>
      <c r="H27" s="3">
        <v>22</v>
      </c>
      <c r="I27" s="20">
        <f t="shared" si="1"/>
        <v>0.006193693693693694</v>
      </c>
    </row>
    <row r="28" spans="1:9" ht="12.75">
      <c r="A28" s="2" t="s">
        <v>10</v>
      </c>
      <c r="B28" s="2" t="s">
        <v>37</v>
      </c>
      <c r="C28" s="3">
        <v>20</v>
      </c>
      <c r="D28" s="20">
        <f t="shared" si="0"/>
        <v>0.0057273768613974796</v>
      </c>
      <c r="F28" s="2" t="s">
        <v>10</v>
      </c>
      <c r="G28" s="2" t="s">
        <v>88</v>
      </c>
      <c r="H28" s="3">
        <v>21</v>
      </c>
      <c r="I28" s="20">
        <f t="shared" si="1"/>
        <v>0.0059121621621621625</v>
      </c>
    </row>
    <row r="29" spans="1:9" ht="12.75">
      <c r="A29" s="2" t="s">
        <v>10</v>
      </c>
      <c r="B29" s="2" t="s">
        <v>53</v>
      </c>
      <c r="C29" s="3">
        <v>18</v>
      </c>
      <c r="D29" s="20">
        <f t="shared" si="0"/>
        <v>0.005154639175257732</v>
      </c>
      <c r="F29" s="2" t="s">
        <v>10</v>
      </c>
      <c r="G29" s="2" t="s">
        <v>34</v>
      </c>
      <c r="H29" s="3">
        <v>20</v>
      </c>
      <c r="I29" s="20">
        <f t="shared" si="1"/>
        <v>0.00563063063063063</v>
      </c>
    </row>
    <row r="30" spans="1:9" ht="12.75">
      <c r="A30" s="2" t="s">
        <v>10</v>
      </c>
      <c r="B30" s="2" t="s">
        <v>110</v>
      </c>
      <c r="C30" s="3">
        <v>18</v>
      </c>
      <c r="D30" s="20">
        <f t="shared" si="0"/>
        <v>0.005154639175257732</v>
      </c>
      <c r="F30" s="2" t="s">
        <v>10</v>
      </c>
      <c r="G30" s="2" t="s">
        <v>186</v>
      </c>
      <c r="H30" s="3">
        <v>20</v>
      </c>
      <c r="I30" s="20">
        <f t="shared" si="1"/>
        <v>0.00563063063063063</v>
      </c>
    </row>
    <row r="31" spans="1:9" ht="12.75">
      <c r="A31" s="2" t="s">
        <v>10</v>
      </c>
      <c r="B31" s="2" t="s">
        <v>160</v>
      </c>
      <c r="C31" s="3">
        <v>18</v>
      </c>
      <c r="D31" s="20">
        <f t="shared" si="0"/>
        <v>0.005154639175257732</v>
      </c>
      <c r="F31" s="2" t="s">
        <v>10</v>
      </c>
      <c r="G31" s="2" t="s">
        <v>64</v>
      </c>
      <c r="H31" s="3">
        <v>19</v>
      </c>
      <c r="I31" s="20">
        <f t="shared" si="1"/>
        <v>0.005349099099099099</v>
      </c>
    </row>
    <row r="32" spans="1:9" ht="12.75">
      <c r="A32" s="2" t="s">
        <v>10</v>
      </c>
      <c r="B32" s="2" t="s">
        <v>16</v>
      </c>
      <c r="C32" s="3">
        <v>17</v>
      </c>
      <c r="D32" s="20">
        <f t="shared" si="0"/>
        <v>0.004868270332187858</v>
      </c>
      <c r="F32" s="2" t="s">
        <v>10</v>
      </c>
      <c r="G32" s="2" t="s">
        <v>184</v>
      </c>
      <c r="H32" s="3">
        <v>19</v>
      </c>
      <c r="I32" s="20">
        <f t="shared" si="1"/>
        <v>0.005349099099099099</v>
      </c>
    </row>
    <row r="33" spans="1:9" ht="12.75">
      <c r="A33" s="2" t="s">
        <v>10</v>
      </c>
      <c r="B33" s="2" t="s">
        <v>98</v>
      </c>
      <c r="C33" s="3">
        <v>17</v>
      </c>
      <c r="D33" s="20">
        <f t="shared" si="0"/>
        <v>0.004868270332187858</v>
      </c>
      <c r="F33" s="2" t="s">
        <v>10</v>
      </c>
      <c r="G33" s="2" t="s">
        <v>205</v>
      </c>
      <c r="H33" s="3">
        <v>19</v>
      </c>
      <c r="I33" s="20">
        <f t="shared" si="1"/>
        <v>0.005349099099099099</v>
      </c>
    </row>
    <row r="34" spans="1:9" ht="12.75">
      <c r="A34" s="2" t="s">
        <v>10</v>
      </c>
      <c r="B34" s="2" t="s">
        <v>25</v>
      </c>
      <c r="C34" s="3">
        <v>16</v>
      </c>
      <c r="D34" s="20">
        <f t="shared" si="0"/>
        <v>0.004581901489117984</v>
      </c>
      <c r="F34" s="2" t="s">
        <v>10</v>
      </c>
      <c r="G34" s="2" t="s">
        <v>196</v>
      </c>
      <c r="H34" s="3">
        <v>18</v>
      </c>
      <c r="I34" s="20">
        <f t="shared" si="1"/>
        <v>0.005067567567567568</v>
      </c>
    </row>
    <row r="35" spans="1:9" ht="12.75">
      <c r="A35" s="2" t="s">
        <v>10</v>
      </c>
      <c r="B35" s="2" t="s">
        <v>93</v>
      </c>
      <c r="C35" s="3">
        <v>16</v>
      </c>
      <c r="D35" s="20">
        <f t="shared" si="0"/>
        <v>0.004581901489117984</v>
      </c>
      <c r="F35" s="2" t="s">
        <v>10</v>
      </c>
      <c r="G35" s="2" t="s">
        <v>15</v>
      </c>
      <c r="H35" s="3">
        <v>17</v>
      </c>
      <c r="I35" s="20">
        <f t="shared" si="1"/>
        <v>0.004786036036036036</v>
      </c>
    </row>
    <row r="36" spans="1:9" ht="12.75">
      <c r="A36" s="2" t="s">
        <v>10</v>
      </c>
      <c r="B36" s="2" t="s">
        <v>49</v>
      </c>
      <c r="C36" s="3">
        <v>14</v>
      </c>
      <c r="D36" s="20">
        <f t="shared" si="0"/>
        <v>0.004009163802978236</v>
      </c>
      <c r="F36" s="2" t="s">
        <v>10</v>
      </c>
      <c r="G36" s="2" t="s">
        <v>131</v>
      </c>
      <c r="H36" s="3">
        <v>17</v>
      </c>
      <c r="I36" s="20">
        <f t="shared" si="1"/>
        <v>0.004786036036036036</v>
      </c>
    </row>
    <row r="37" spans="1:9" ht="12.75">
      <c r="A37" s="2" t="s">
        <v>10</v>
      </c>
      <c r="B37" s="2" t="s">
        <v>62</v>
      </c>
      <c r="C37" s="3">
        <v>14</v>
      </c>
      <c r="D37" s="20">
        <f t="shared" si="0"/>
        <v>0.004009163802978236</v>
      </c>
      <c r="F37" s="2" t="s">
        <v>10</v>
      </c>
      <c r="G37" s="2" t="s">
        <v>204</v>
      </c>
      <c r="H37" s="3">
        <v>16</v>
      </c>
      <c r="I37" s="20">
        <f t="shared" si="1"/>
        <v>0.0045045045045045045</v>
      </c>
    </row>
    <row r="38" spans="1:9" ht="12.75">
      <c r="A38" s="2" t="s">
        <v>10</v>
      </c>
      <c r="B38" s="2" t="s">
        <v>109</v>
      </c>
      <c r="C38" s="3">
        <v>14</v>
      </c>
      <c r="D38" s="20">
        <f t="shared" si="0"/>
        <v>0.004009163802978236</v>
      </c>
      <c r="F38" s="2" t="s">
        <v>10</v>
      </c>
      <c r="G38" s="2" t="s">
        <v>220</v>
      </c>
      <c r="H38" s="3">
        <v>16</v>
      </c>
      <c r="I38" s="20">
        <f t="shared" si="1"/>
        <v>0.0045045045045045045</v>
      </c>
    </row>
    <row r="39" spans="1:9" ht="12.75">
      <c r="A39" s="2" t="s">
        <v>10</v>
      </c>
      <c r="B39" s="2" t="s">
        <v>13</v>
      </c>
      <c r="C39" s="3">
        <v>13</v>
      </c>
      <c r="D39" s="20">
        <f t="shared" si="0"/>
        <v>0.0037227949599083618</v>
      </c>
      <c r="F39" s="2" t="s">
        <v>10</v>
      </c>
      <c r="G39" s="2" t="s">
        <v>87</v>
      </c>
      <c r="H39" s="3">
        <v>15</v>
      </c>
      <c r="I39" s="20">
        <f t="shared" si="1"/>
        <v>0.004222972972972973</v>
      </c>
    </row>
    <row r="40" spans="1:9" ht="12.75">
      <c r="A40" s="2" t="s">
        <v>10</v>
      </c>
      <c r="B40" s="2" t="s">
        <v>74</v>
      </c>
      <c r="C40" s="3">
        <v>13</v>
      </c>
      <c r="D40" s="20">
        <f t="shared" si="0"/>
        <v>0.0037227949599083618</v>
      </c>
      <c r="F40" s="2" t="s">
        <v>10</v>
      </c>
      <c r="G40" s="2" t="s">
        <v>212</v>
      </c>
      <c r="H40" s="3">
        <v>15</v>
      </c>
      <c r="I40" s="20">
        <f t="shared" si="1"/>
        <v>0.004222972972972973</v>
      </c>
    </row>
    <row r="41" spans="1:9" ht="12.75">
      <c r="A41" s="2" t="s">
        <v>10</v>
      </c>
      <c r="B41" s="2" t="s">
        <v>143</v>
      </c>
      <c r="C41" s="3">
        <v>13</v>
      </c>
      <c r="D41" s="20">
        <f t="shared" si="0"/>
        <v>0.0037227949599083618</v>
      </c>
      <c r="F41" s="2" t="s">
        <v>10</v>
      </c>
      <c r="G41" s="2" t="s">
        <v>174</v>
      </c>
      <c r="H41" s="3">
        <v>14</v>
      </c>
      <c r="I41" s="20">
        <f t="shared" si="1"/>
        <v>0.003941441441441441</v>
      </c>
    </row>
    <row r="42" spans="1:9" ht="12.75">
      <c r="A42" s="2" t="s">
        <v>10</v>
      </c>
      <c r="B42" s="2" t="s">
        <v>113</v>
      </c>
      <c r="C42" s="3">
        <v>12</v>
      </c>
      <c r="D42" s="20">
        <f t="shared" si="0"/>
        <v>0.003436426116838488</v>
      </c>
      <c r="F42" s="2" t="s">
        <v>10</v>
      </c>
      <c r="G42" s="2" t="s">
        <v>195</v>
      </c>
      <c r="H42" s="3">
        <v>14</v>
      </c>
      <c r="I42" s="20">
        <f t="shared" si="1"/>
        <v>0.003941441441441441</v>
      </c>
    </row>
    <row r="43" spans="1:9" ht="12.75">
      <c r="A43" s="2" t="s">
        <v>10</v>
      </c>
      <c r="B43" s="2" t="s">
        <v>12</v>
      </c>
      <c r="C43" s="3">
        <v>11</v>
      </c>
      <c r="D43" s="20">
        <f t="shared" si="0"/>
        <v>0.003150057273768614</v>
      </c>
      <c r="F43" s="2" t="s">
        <v>10</v>
      </c>
      <c r="G43" s="2" t="s">
        <v>226</v>
      </c>
      <c r="H43" s="3">
        <v>13</v>
      </c>
      <c r="I43" s="20">
        <f t="shared" si="1"/>
        <v>0.00365990990990991</v>
      </c>
    </row>
    <row r="44" spans="1:9" ht="12.75">
      <c r="A44" s="2" t="s">
        <v>10</v>
      </c>
      <c r="B44" s="2" t="s">
        <v>41</v>
      </c>
      <c r="C44" s="3">
        <v>11</v>
      </c>
      <c r="D44" s="20">
        <f t="shared" si="0"/>
        <v>0.003150057273768614</v>
      </c>
      <c r="F44" s="2" t="s">
        <v>10</v>
      </c>
      <c r="G44" s="2" t="s">
        <v>188</v>
      </c>
      <c r="H44" s="3">
        <v>12</v>
      </c>
      <c r="I44" s="20">
        <f t="shared" si="1"/>
        <v>0.0033783783783783786</v>
      </c>
    </row>
    <row r="45" spans="1:9" ht="12.75">
      <c r="A45" s="2" t="s">
        <v>10</v>
      </c>
      <c r="B45" s="2" t="s">
        <v>45</v>
      </c>
      <c r="C45" s="3">
        <v>11</v>
      </c>
      <c r="D45" s="20">
        <f t="shared" si="0"/>
        <v>0.003150057273768614</v>
      </c>
      <c r="F45" s="2" t="s">
        <v>10</v>
      </c>
      <c r="G45" s="2" t="s">
        <v>206</v>
      </c>
      <c r="H45" s="3">
        <v>12</v>
      </c>
      <c r="I45" s="20">
        <f t="shared" si="1"/>
        <v>0.0033783783783783786</v>
      </c>
    </row>
    <row r="46" spans="1:9" ht="12.75">
      <c r="A46" s="2" t="s">
        <v>10</v>
      </c>
      <c r="B46" s="2" t="s">
        <v>85</v>
      </c>
      <c r="C46" s="3">
        <v>11</v>
      </c>
      <c r="D46" s="20">
        <f t="shared" si="0"/>
        <v>0.003150057273768614</v>
      </c>
      <c r="F46" s="2" t="s">
        <v>10</v>
      </c>
      <c r="G46" s="2" t="s">
        <v>222</v>
      </c>
      <c r="H46" s="3">
        <v>12</v>
      </c>
      <c r="I46" s="20">
        <f t="shared" si="1"/>
        <v>0.0033783783783783786</v>
      </c>
    </row>
    <row r="47" spans="1:9" ht="12.75">
      <c r="A47" s="2" t="s">
        <v>10</v>
      </c>
      <c r="B47" s="2" t="s">
        <v>158</v>
      </c>
      <c r="C47" s="3">
        <v>11</v>
      </c>
      <c r="D47" s="20">
        <f t="shared" si="0"/>
        <v>0.003150057273768614</v>
      </c>
      <c r="F47" s="2" t="s">
        <v>10</v>
      </c>
      <c r="G47" s="2" t="s">
        <v>224</v>
      </c>
      <c r="H47" s="3">
        <v>12</v>
      </c>
      <c r="I47" s="20">
        <f t="shared" si="1"/>
        <v>0.0033783783783783786</v>
      </c>
    </row>
    <row r="48" spans="1:9" ht="12.75">
      <c r="A48" s="2" t="s">
        <v>10</v>
      </c>
      <c r="B48" s="2" t="s">
        <v>23</v>
      </c>
      <c r="C48" s="3">
        <v>10</v>
      </c>
      <c r="D48" s="20">
        <f t="shared" si="0"/>
        <v>0.0028636884306987398</v>
      </c>
      <c r="F48" s="2" t="s">
        <v>10</v>
      </c>
      <c r="G48" s="2" t="s">
        <v>234</v>
      </c>
      <c r="H48" s="3">
        <v>12</v>
      </c>
      <c r="I48" s="20">
        <f t="shared" si="1"/>
        <v>0.0033783783783783786</v>
      </c>
    </row>
    <row r="49" spans="1:9" ht="12.75">
      <c r="A49" s="2" t="s">
        <v>10</v>
      </c>
      <c r="B49" s="2" t="s">
        <v>50</v>
      </c>
      <c r="C49" s="3">
        <v>10</v>
      </c>
      <c r="D49" s="20">
        <f t="shared" si="0"/>
        <v>0.0028636884306987398</v>
      </c>
      <c r="F49" s="2" t="s">
        <v>10</v>
      </c>
      <c r="G49" s="2" t="s">
        <v>237</v>
      </c>
      <c r="H49" s="3">
        <v>12</v>
      </c>
      <c r="I49" s="20">
        <f t="shared" si="1"/>
        <v>0.0033783783783783786</v>
      </c>
    </row>
    <row r="50" spans="1:9" ht="12.75">
      <c r="A50" s="2" t="s">
        <v>10</v>
      </c>
      <c r="B50" s="2" t="s">
        <v>84</v>
      </c>
      <c r="C50" s="3">
        <v>10</v>
      </c>
      <c r="D50" s="20">
        <f t="shared" si="0"/>
        <v>0.0028636884306987398</v>
      </c>
      <c r="F50" s="2" t="s">
        <v>10</v>
      </c>
      <c r="G50" s="2" t="s">
        <v>173</v>
      </c>
      <c r="H50" s="3">
        <v>11</v>
      </c>
      <c r="I50" s="20">
        <f t="shared" si="1"/>
        <v>0.003096846846846847</v>
      </c>
    </row>
    <row r="51" spans="1:9" ht="12.75">
      <c r="A51" s="2" t="s">
        <v>10</v>
      </c>
      <c r="B51" s="2" t="s">
        <v>95</v>
      </c>
      <c r="C51" s="3">
        <v>10</v>
      </c>
      <c r="D51" s="20">
        <f t="shared" si="0"/>
        <v>0.0028636884306987398</v>
      </c>
      <c r="F51" s="2" t="s">
        <v>10</v>
      </c>
      <c r="G51" s="2" t="s">
        <v>176</v>
      </c>
      <c r="H51" s="3">
        <v>11</v>
      </c>
      <c r="I51" s="20">
        <f t="shared" si="1"/>
        <v>0.003096846846846847</v>
      </c>
    </row>
    <row r="52" spans="1:9" ht="12.75">
      <c r="A52" s="2" t="s">
        <v>10</v>
      </c>
      <c r="B52" s="2" t="s">
        <v>117</v>
      </c>
      <c r="C52" s="3">
        <v>10</v>
      </c>
      <c r="D52" s="20">
        <f t="shared" si="0"/>
        <v>0.0028636884306987398</v>
      </c>
      <c r="F52" s="2" t="s">
        <v>10</v>
      </c>
      <c r="G52" s="2" t="s">
        <v>197</v>
      </c>
      <c r="H52" s="3">
        <v>11</v>
      </c>
      <c r="I52" s="20">
        <f t="shared" si="1"/>
        <v>0.003096846846846847</v>
      </c>
    </row>
    <row r="53" spans="1:9" ht="12.75">
      <c r="A53" s="2" t="s">
        <v>10</v>
      </c>
      <c r="B53" s="2" t="s">
        <v>128</v>
      </c>
      <c r="C53" s="3">
        <v>10</v>
      </c>
      <c r="D53" s="20">
        <f t="shared" si="0"/>
        <v>0.0028636884306987398</v>
      </c>
      <c r="F53" s="2" t="s">
        <v>10</v>
      </c>
      <c r="G53" s="2" t="s">
        <v>227</v>
      </c>
      <c r="H53" s="3">
        <v>11</v>
      </c>
      <c r="I53" s="20">
        <f t="shared" si="1"/>
        <v>0.003096846846846847</v>
      </c>
    </row>
    <row r="54" spans="1:9" ht="12.75">
      <c r="A54" s="2" t="s">
        <v>10</v>
      </c>
      <c r="B54" s="2" t="s">
        <v>46</v>
      </c>
      <c r="C54" s="3">
        <v>9</v>
      </c>
      <c r="D54" s="20">
        <f t="shared" si="0"/>
        <v>0.002577319587628866</v>
      </c>
      <c r="F54" s="2" t="s">
        <v>10</v>
      </c>
      <c r="G54" s="2" t="s">
        <v>242</v>
      </c>
      <c r="H54" s="3">
        <v>11</v>
      </c>
      <c r="I54" s="20">
        <f t="shared" si="1"/>
        <v>0.003096846846846847</v>
      </c>
    </row>
    <row r="55" spans="1:9" ht="12.75">
      <c r="A55" s="2" t="s">
        <v>10</v>
      </c>
      <c r="B55" s="2" t="s">
        <v>60</v>
      </c>
      <c r="C55" s="3">
        <v>9</v>
      </c>
      <c r="D55" s="20">
        <f t="shared" si="0"/>
        <v>0.002577319587628866</v>
      </c>
      <c r="F55" s="2" t="s">
        <v>10</v>
      </c>
      <c r="G55" s="2" t="s">
        <v>31</v>
      </c>
      <c r="H55" s="3">
        <v>10</v>
      </c>
      <c r="I55" s="20">
        <f t="shared" si="1"/>
        <v>0.002815315315315315</v>
      </c>
    </row>
    <row r="56" spans="1:9" ht="12.75">
      <c r="A56" s="2" t="s">
        <v>10</v>
      </c>
      <c r="B56" s="2" t="s">
        <v>68</v>
      </c>
      <c r="C56" s="3">
        <v>9</v>
      </c>
      <c r="D56" s="20">
        <f t="shared" si="0"/>
        <v>0.002577319587628866</v>
      </c>
      <c r="F56" s="2" t="s">
        <v>10</v>
      </c>
      <c r="G56" s="2" t="s">
        <v>181</v>
      </c>
      <c r="H56" s="3">
        <v>10</v>
      </c>
      <c r="I56" s="20">
        <f t="shared" si="1"/>
        <v>0.002815315315315315</v>
      </c>
    </row>
    <row r="57" spans="1:9" ht="12.75">
      <c r="A57" s="2" t="s">
        <v>10</v>
      </c>
      <c r="B57" s="2" t="s">
        <v>147</v>
      </c>
      <c r="C57" s="3">
        <v>9</v>
      </c>
      <c r="D57" s="20">
        <f t="shared" si="0"/>
        <v>0.002577319587628866</v>
      </c>
      <c r="F57" s="2" t="s">
        <v>10</v>
      </c>
      <c r="G57" s="2" t="s">
        <v>109</v>
      </c>
      <c r="H57" s="3">
        <v>10</v>
      </c>
      <c r="I57" s="20">
        <f t="shared" si="1"/>
        <v>0.002815315315315315</v>
      </c>
    </row>
    <row r="58" spans="1:9" ht="12.75">
      <c r="A58" s="2" t="s">
        <v>10</v>
      </c>
      <c r="B58" s="2" t="s">
        <v>163</v>
      </c>
      <c r="C58" s="3">
        <v>9</v>
      </c>
      <c r="D58" s="20">
        <f t="shared" si="0"/>
        <v>0.002577319587628866</v>
      </c>
      <c r="F58" s="2" t="s">
        <v>10</v>
      </c>
      <c r="G58" s="2" t="s">
        <v>209</v>
      </c>
      <c r="H58" s="3">
        <v>10</v>
      </c>
      <c r="I58" s="20">
        <f t="shared" si="1"/>
        <v>0.002815315315315315</v>
      </c>
    </row>
    <row r="59" spans="1:9" ht="12.75">
      <c r="A59" s="2" t="s">
        <v>10</v>
      </c>
      <c r="B59" s="2" t="s">
        <v>19</v>
      </c>
      <c r="C59" s="3">
        <v>8</v>
      </c>
      <c r="D59" s="20">
        <f t="shared" si="0"/>
        <v>0.002290950744558992</v>
      </c>
      <c r="F59" s="2" t="s">
        <v>10</v>
      </c>
      <c r="G59" s="2" t="s">
        <v>218</v>
      </c>
      <c r="H59" s="3">
        <v>10</v>
      </c>
      <c r="I59" s="20">
        <f t="shared" si="1"/>
        <v>0.002815315315315315</v>
      </c>
    </row>
    <row r="60" spans="1:9" ht="12.75">
      <c r="A60" s="2" t="s">
        <v>10</v>
      </c>
      <c r="B60" s="2" t="s">
        <v>27</v>
      </c>
      <c r="C60" s="3">
        <v>8</v>
      </c>
      <c r="D60" s="20">
        <f t="shared" si="0"/>
        <v>0.002290950744558992</v>
      </c>
      <c r="F60" s="2" t="s">
        <v>10</v>
      </c>
      <c r="G60" s="2" t="s">
        <v>243</v>
      </c>
      <c r="H60" s="3">
        <v>10</v>
      </c>
      <c r="I60" s="20">
        <f t="shared" si="1"/>
        <v>0.002815315315315315</v>
      </c>
    </row>
    <row r="61" spans="1:9" ht="12.75">
      <c r="A61" s="2" t="s">
        <v>10</v>
      </c>
      <c r="B61" s="2" t="s">
        <v>34</v>
      </c>
      <c r="C61" s="3">
        <v>8</v>
      </c>
      <c r="D61" s="20">
        <f t="shared" si="0"/>
        <v>0.002290950744558992</v>
      </c>
      <c r="F61" s="2" t="s">
        <v>10</v>
      </c>
      <c r="G61" s="2" t="s">
        <v>66</v>
      </c>
      <c r="H61" s="3">
        <v>9</v>
      </c>
      <c r="I61" s="20">
        <f t="shared" si="1"/>
        <v>0.002533783783783784</v>
      </c>
    </row>
    <row r="62" spans="1:9" ht="12.75">
      <c r="A62" s="2" t="s">
        <v>10</v>
      </c>
      <c r="B62" s="2" t="s">
        <v>58</v>
      </c>
      <c r="C62" s="3">
        <v>8</v>
      </c>
      <c r="D62" s="20">
        <f t="shared" si="0"/>
        <v>0.002290950744558992</v>
      </c>
      <c r="F62" s="2" t="s">
        <v>10</v>
      </c>
      <c r="G62" s="2" t="s">
        <v>192</v>
      </c>
      <c r="H62" s="3">
        <v>9</v>
      </c>
      <c r="I62" s="20">
        <f t="shared" si="1"/>
        <v>0.002533783783783784</v>
      </c>
    </row>
    <row r="63" spans="1:9" ht="12.75">
      <c r="A63" s="2" t="s">
        <v>10</v>
      </c>
      <c r="B63" s="2" t="s">
        <v>72</v>
      </c>
      <c r="C63" s="3">
        <v>8</v>
      </c>
      <c r="D63" s="20">
        <f t="shared" si="0"/>
        <v>0.002290950744558992</v>
      </c>
      <c r="F63" s="2" t="s">
        <v>10</v>
      </c>
      <c r="G63" s="2" t="s">
        <v>122</v>
      </c>
      <c r="H63" s="3">
        <v>9</v>
      </c>
      <c r="I63" s="20">
        <f t="shared" si="1"/>
        <v>0.002533783783783784</v>
      </c>
    </row>
    <row r="64" spans="1:9" ht="12.75">
      <c r="A64" s="2" t="s">
        <v>10</v>
      </c>
      <c r="B64" s="2" t="s">
        <v>79</v>
      </c>
      <c r="C64" s="3">
        <v>8</v>
      </c>
      <c r="D64" s="20">
        <f t="shared" si="0"/>
        <v>0.002290950744558992</v>
      </c>
      <c r="F64" s="2" t="s">
        <v>10</v>
      </c>
      <c r="G64" s="2" t="s">
        <v>126</v>
      </c>
      <c r="H64" s="3">
        <v>9</v>
      </c>
      <c r="I64" s="20">
        <f t="shared" si="1"/>
        <v>0.002533783783783784</v>
      </c>
    </row>
    <row r="65" spans="1:9" ht="12.75">
      <c r="A65" s="2" t="s">
        <v>10</v>
      </c>
      <c r="B65" s="2" t="s">
        <v>81</v>
      </c>
      <c r="C65" s="3">
        <v>8</v>
      </c>
      <c r="D65" s="20">
        <f t="shared" si="0"/>
        <v>0.002290950744558992</v>
      </c>
      <c r="F65" s="2" t="s">
        <v>10</v>
      </c>
      <c r="G65" s="2" t="s">
        <v>210</v>
      </c>
      <c r="H65" s="3">
        <v>9</v>
      </c>
      <c r="I65" s="20">
        <f t="shared" si="1"/>
        <v>0.002533783783783784</v>
      </c>
    </row>
    <row r="66" spans="1:9" ht="12.75">
      <c r="A66" s="2" t="s">
        <v>10</v>
      </c>
      <c r="B66" s="2" t="s">
        <v>123</v>
      </c>
      <c r="C66" s="3">
        <v>8</v>
      </c>
      <c r="D66" s="20">
        <f t="shared" si="0"/>
        <v>0.002290950744558992</v>
      </c>
      <c r="F66" s="2" t="s">
        <v>10</v>
      </c>
      <c r="G66" s="2" t="s">
        <v>215</v>
      </c>
      <c r="H66" s="3">
        <v>9</v>
      </c>
      <c r="I66" s="20">
        <f t="shared" si="1"/>
        <v>0.002533783783783784</v>
      </c>
    </row>
    <row r="67" spans="1:9" ht="12.75">
      <c r="A67" s="2" t="s">
        <v>10</v>
      </c>
      <c r="B67" s="2" t="s">
        <v>133</v>
      </c>
      <c r="C67" s="3">
        <v>8</v>
      </c>
      <c r="D67" s="20">
        <f t="shared" si="0"/>
        <v>0.002290950744558992</v>
      </c>
      <c r="F67" s="2" t="s">
        <v>10</v>
      </c>
      <c r="G67" s="2" t="s">
        <v>232</v>
      </c>
      <c r="H67" s="3">
        <v>9</v>
      </c>
      <c r="I67" s="20">
        <f t="shared" si="1"/>
        <v>0.002533783783783784</v>
      </c>
    </row>
    <row r="68" spans="1:9" ht="12.75">
      <c r="A68" s="2" t="s">
        <v>10</v>
      </c>
      <c r="B68" s="2" t="s">
        <v>149</v>
      </c>
      <c r="C68" s="3">
        <v>8</v>
      </c>
      <c r="D68" s="20">
        <f t="shared" si="0"/>
        <v>0.002290950744558992</v>
      </c>
      <c r="F68" s="2" t="s">
        <v>10</v>
      </c>
      <c r="G68" s="2" t="s">
        <v>241</v>
      </c>
      <c r="H68" s="3">
        <v>9</v>
      </c>
      <c r="I68" s="20">
        <f t="shared" si="1"/>
        <v>0.002533783783783784</v>
      </c>
    </row>
    <row r="69" spans="1:9" ht="12.75">
      <c r="A69" s="2" t="s">
        <v>10</v>
      </c>
      <c r="B69" s="2" t="s">
        <v>14</v>
      </c>
      <c r="C69" s="3">
        <v>7</v>
      </c>
      <c r="D69" s="20">
        <f t="shared" si="0"/>
        <v>0.002004581901489118</v>
      </c>
      <c r="F69" s="2" t="s">
        <v>10</v>
      </c>
      <c r="G69" s="2" t="s">
        <v>175</v>
      </c>
      <c r="H69" s="3">
        <v>8</v>
      </c>
      <c r="I69" s="20">
        <f t="shared" si="1"/>
        <v>0.0022522522522522522</v>
      </c>
    </row>
    <row r="70" spans="1:9" ht="12.75">
      <c r="A70" s="2" t="s">
        <v>10</v>
      </c>
      <c r="B70" s="2" t="s">
        <v>24</v>
      </c>
      <c r="C70" s="3">
        <v>7</v>
      </c>
      <c r="D70" s="20">
        <f t="shared" si="0"/>
        <v>0.002004581901489118</v>
      </c>
      <c r="F70" s="2" t="s">
        <v>10</v>
      </c>
      <c r="G70" s="2" t="s">
        <v>185</v>
      </c>
      <c r="H70" s="3">
        <v>8</v>
      </c>
      <c r="I70" s="20">
        <f t="shared" si="1"/>
        <v>0.0022522522522522522</v>
      </c>
    </row>
    <row r="71" spans="1:9" ht="12.75">
      <c r="A71" s="2" t="s">
        <v>10</v>
      </c>
      <c r="B71" s="2" t="s">
        <v>69</v>
      </c>
      <c r="C71" s="3">
        <v>7</v>
      </c>
      <c r="D71" s="20">
        <f t="shared" si="0"/>
        <v>0.002004581901489118</v>
      </c>
      <c r="F71" s="2" t="s">
        <v>10</v>
      </c>
      <c r="G71" s="2" t="s">
        <v>191</v>
      </c>
      <c r="H71" s="3">
        <v>8</v>
      </c>
      <c r="I71" s="20">
        <f t="shared" si="1"/>
        <v>0.0022522522522522522</v>
      </c>
    </row>
    <row r="72" spans="1:9" ht="12.75">
      <c r="A72" s="2" t="s">
        <v>10</v>
      </c>
      <c r="B72" s="2" t="s">
        <v>83</v>
      </c>
      <c r="C72" s="3">
        <v>7</v>
      </c>
      <c r="D72" s="20">
        <f aca="true" t="shared" si="2" ref="D72:D135">C72/$C$166</f>
        <v>0.002004581901489118</v>
      </c>
      <c r="F72" s="2" t="s">
        <v>10</v>
      </c>
      <c r="G72" s="2" t="s">
        <v>200</v>
      </c>
      <c r="H72" s="3">
        <v>8</v>
      </c>
      <c r="I72" s="20">
        <f aca="true" t="shared" si="3" ref="I72:I123">H72/$H$124</f>
        <v>0.0022522522522522522</v>
      </c>
    </row>
    <row r="73" spans="1:9" ht="12.75">
      <c r="A73" s="2" t="s">
        <v>10</v>
      </c>
      <c r="B73" s="2" t="s">
        <v>104</v>
      </c>
      <c r="C73" s="3">
        <v>7</v>
      </c>
      <c r="D73" s="20">
        <f t="shared" si="2"/>
        <v>0.002004581901489118</v>
      </c>
      <c r="F73" s="2" t="s">
        <v>10</v>
      </c>
      <c r="G73" s="2" t="s">
        <v>203</v>
      </c>
      <c r="H73" s="3">
        <v>8</v>
      </c>
      <c r="I73" s="20">
        <f t="shared" si="3"/>
        <v>0.0022522522522522522</v>
      </c>
    </row>
    <row r="74" spans="1:9" ht="12.75">
      <c r="A74" s="2" t="s">
        <v>10</v>
      </c>
      <c r="B74" s="2" t="s">
        <v>130</v>
      </c>
      <c r="C74" s="3">
        <v>7</v>
      </c>
      <c r="D74" s="20">
        <f t="shared" si="2"/>
        <v>0.002004581901489118</v>
      </c>
      <c r="F74" s="2" t="s">
        <v>10</v>
      </c>
      <c r="G74" s="2" t="s">
        <v>221</v>
      </c>
      <c r="H74" s="3">
        <v>8</v>
      </c>
      <c r="I74" s="20">
        <f t="shared" si="3"/>
        <v>0.0022522522522522522</v>
      </c>
    </row>
    <row r="75" spans="1:9" ht="12.75">
      <c r="A75" s="2" t="s">
        <v>10</v>
      </c>
      <c r="B75" s="2" t="s">
        <v>141</v>
      </c>
      <c r="C75" s="3">
        <v>7</v>
      </c>
      <c r="D75" s="20">
        <f t="shared" si="2"/>
        <v>0.002004581901489118</v>
      </c>
      <c r="F75" s="2" t="s">
        <v>10</v>
      </c>
      <c r="G75" s="2" t="s">
        <v>228</v>
      </c>
      <c r="H75" s="3">
        <v>8</v>
      </c>
      <c r="I75" s="20">
        <f t="shared" si="3"/>
        <v>0.0022522522522522522</v>
      </c>
    </row>
    <row r="76" spans="1:9" ht="12.75">
      <c r="A76" s="2" t="s">
        <v>10</v>
      </c>
      <c r="B76" s="2" t="s">
        <v>155</v>
      </c>
      <c r="C76" s="3">
        <v>7</v>
      </c>
      <c r="D76" s="20">
        <f t="shared" si="2"/>
        <v>0.002004581901489118</v>
      </c>
      <c r="F76" s="2" t="s">
        <v>10</v>
      </c>
      <c r="G76" s="2" t="s">
        <v>233</v>
      </c>
      <c r="H76" s="3">
        <v>8</v>
      </c>
      <c r="I76" s="20">
        <f t="shared" si="3"/>
        <v>0.0022522522522522522</v>
      </c>
    </row>
    <row r="77" spans="1:9" ht="12.75">
      <c r="A77" s="2" t="s">
        <v>10</v>
      </c>
      <c r="B77" s="2" t="s">
        <v>56</v>
      </c>
      <c r="C77" s="3">
        <v>6</v>
      </c>
      <c r="D77" s="20">
        <f t="shared" si="2"/>
        <v>0.001718213058419244</v>
      </c>
      <c r="F77" s="2" t="s">
        <v>10</v>
      </c>
      <c r="G77" s="2" t="s">
        <v>171</v>
      </c>
      <c r="H77" s="3">
        <v>7</v>
      </c>
      <c r="I77" s="20">
        <f t="shared" si="3"/>
        <v>0.0019707207207207205</v>
      </c>
    </row>
    <row r="78" spans="1:9" ht="12.75">
      <c r="A78" s="2" t="s">
        <v>10</v>
      </c>
      <c r="B78" s="2" t="s">
        <v>70</v>
      </c>
      <c r="C78" s="3">
        <v>6</v>
      </c>
      <c r="D78" s="20">
        <f t="shared" si="2"/>
        <v>0.001718213058419244</v>
      </c>
      <c r="F78" s="2" t="s">
        <v>10</v>
      </c>
      <c r="G78" s="2" t="s">
        <v>172</v>
      </c>
      <c r="H78" s="3">
        <v>7</v>
      </c>
      <c r="I78" s="20">
        <f t="shared" si="3"/>
        <v>0.0019707207207207205</v>
      </c>
    </row>
    <row r="79" spans="1:9" ht="12.75">
      <c r="A79" s="2" t="s">
        <v>10</v>
      </c>
      <c r="B79" s="2" t="s">
        <v>82</v>
      </c>
      <c r="C79" s="3">
        <v>6</v>
      </c>
      <c r="D79" s="20">
        <f t="shared" si="2"/>
        <v>0.001718213058419244</v>
      </c>
      <c r="F79" s="2" t="s">
        <v>10</v>
      </c>
      <c r="G79" s="2" t="s">
        <v>179</v>
      </c>
      <c r="H79" s="3">
        <v>7</v>
      </c>
      <c r="I79" s="20">
        <f t="shared" si="3"/>
        <v>0.0019707207207207205</v>
      </c>
    </row>
    <row r="80" spans="1:9" ht="12.75">
      <c r="A80" s="2" t="s">
        <v>10</v>
      </c>
      <c r="B80" s="2" t="s">
        <v>89</v>
      </c>
      <c r="C80" s="3">
        <v>6</v>
      </c>
      <c r="D80" s="20">
        <f t="shared" si="2"/>
        <v>0.001718213058419244</v>
      </c>
      <c r="F80" s="2" t="s">
        <v>10</v>
      </c>
      <c r="G80" s="2" t="s">
        <v>76</v>
      </c>
      <c r="H80" s="3">
        <v>7</v>
      </c>
      <c r="I80" s="20">
        <f t="shared" si="3"/>
        <v>0.0019707207207207205</v>
      </c>
    </row>
    <row r="81" spans="1:9" ht="12.75">
      <c r="A81" s="2" t="s">
        <v>10</v>
      </c>
      <c r="B81" s="2" t="s">
        <v>96</v>
      </c>
      <c r="C81" s="3">
        <v>6</v>
      </c>
      <c r="D81" s="20">
        <f t="shared" si="2"/>
        <v>0.001718213058419244</v>
      </c>
      <c r="F81" s="2" t="s">
        <v>10</v>
      </c>
      <c r="G81" s="2" t="s">
        <v>78</v>
      </c>
      <c r="H81" s="3">
        <v>7</v>
      </c>
      <c r="I81" s="20">
        <f t="shared" si="3"/>
        <v>0.0019707207207207205</v>
      </c>
    </row>
    <row r="82" spans="1:9" ht="12.75">
      <c r="A82" s="2" t="s">
        <v>10</v>
      </c>
      <c r="B82" s="2" t="s">
        <v>112</v>
      </c>
      <c r="C82" s="3">
        <v>6</v>
      </c>
      <c r="D82" s="20">
        <f t="shared" si="2"/>
        <v>0.001718213058419244</v>
      </c>
      <c r="F82" s="2" t="s">
        <v>10</v>
      </c>
      <c r="G82" s="2" t="s">
        <v>187</v>
      </c>
      <c r="H82" s="3">
        <v>7</v>
      </c>
      <c r="I82" s="20">
        <f t="shared" si="3"/>
        <v>0.0019707207207207205</v>
      </c>
    </row>
    <row r="83" spans="1:9" ht="12.75">
      <c r="A83" s="2" t="s">
        <v>10</v>
      </c>
      <c r="B83" s="2" t="s">
        <v>122</v>
      </c>
      <c r="C83" s="3">
        <v>6</v>
      </c>
      <c r="D83" s="20">
        <f t="shared" si="2"/>
        <v>0.001718213058419244</v>
      </c>
      <c r="F83" s="2" t="s">
        <v>10</v>
      </c>
      <c r="G83" s="2" t="s">
        <v>213</v>
      </c>
      <c r="H83" s="3">
        <v>7</v>
      </c>
      <c r="I83" s="20">
        <f t="shared" si="3"/>
        <v>0.0019707207207207205</v>
      </c>
    </row>
    <row r="84" spans="1:9" ht="12.75">
      <c r="A84" s="2" t="s">
        <v>10</v>
      </c>
      <c r="B84" s="2" t="s">
        <v>142</v>
      </c>
      <c r="C84" s="3">
        <v>6</v>
      </c>
      <c r="D84" s="20">
        <f t="shared" si="2"/>
        <v>0.001718213058419244</v>
      </c>
      <c r="F84" s="2" t="s">
        <v>10</v>
      </c>
      <c r="G84" s="2" t="s">
        <v>225</v>
      </c>
      <c r="H84" s="3">
        <v>7</v>
      </c>
      <c r="I84" s="20">
        <f t="shared" si="3"/>
        <v>0.0019707207207207205</v>
      </c>
    </row>
    <row r="85" spans="1:9" ht="12.75">
      <c r="A85" s="2" t="s">
        <v>10</v>
      </c>
      <c r="B85" s="2" t="s">
        <v>150</v>
      </c>
      <c r="C85" s="3">
        <v>6</v>
      </c>
      <c r="D85" s="20">
        <f t="shared" si="2"/>
        <v>0.001718213058419244</v>
      </c>
      <c r="F85" s="2" t="s">
        <v>10</v>
      </c>
      <c r="G85" s="2" t="s">
        <v>230</v>
      </c>
      <c r="H85" s="3">
        <v>7</v>
      </c>
      <c r="I85" s="20">
        <f t="shared" si="3"/>
        <v>0.0019707207207207205</v>
      </c>
    </row>
    <row r="86" spans="1:9" ht="12.75">
      <c r="A86" s="2" t="s">
        <v>10</v>
      </c>
      <c r="B86" s="2" t="s">
        <v>156</v>
      </c>
      <c r="C86" s="3">
        <v>6</v>
      </c>
      <c r="D86" s="20">
        <f t="shared" si="2"/>
        <v>0.001718213058419244</v>
      </c>
      <c r="F86" s="2" t="s">
        <v>10</v>
      </c>
      <c r="G86" s="2" t="s">
        <v>198</v>
      </c>
      <c r="H86" s="3">
        <v>6</v>
      </c>
      <c r="I86" s="20">
        <f t="shared" si="3"/>
        <v>0.0016891891891891893</v>
      </c>
    </row>
    <row r="87" spans="1:9" ht="12.75">
      <c r="A87" s="2" t="s">
        <v>10</v>
      </c>
      <c r="B87" s="2" t="s">
        <v>159</v>
      </c>
      <c r="C87" s="3">
        <v>6</v>
      </c>
      <c r="D87" s="20">
        <f t="shared" si="2"/>
        <v>0.001718213058419244</v>
      </c>
      <c r="F87" s="2" t="s">
        <v>10</v>
      </c>
      <c r="G87" s="2" t="s">
        <v>201</v>
      </c>
      <c r="H87" s="3">
        <v>6</v>
      </c>
      <c r="I87" s="20">
        <f t="shared" si="3"/>
        <v>0.0016891891891891893</v>
      </c>
    </row>
    <row r="88" spans="1:9" ht="12.75">
      <c r="A88" s="2" t="s">
        <v>10</v>
      </c>
      <c r="B88" s="2" t="s">
        <v>28</v>
      </c>
      <c r="C88" s="3">
        <v>5</v>
      </c>
      <c r="D88" s="20">
        <f t="shared" si="2"/>
        <v>0.0014318442153493699</v>
      </c>
      <c r="F88" s="2" t="s">
        <v>10</v>
      </c>
      <c r="G88" s="2" t="s">
        <v>208</v>
      </c>
      <c r="H88" s="3">
        <v>6</v>
      </c>
      <c r="I88" s="20">
        <f t="shared" si="3"/>
        <v>0.0016891891891891893</v>
      </c>
    </row>
    <row r="89" spans="1:9" ht="12.75">
      <c r="A89" s="2" t="s">
        <v>10</v>
      </c>
      <c r="B89" s="2" t="s">
        <v>38</v>
      </c>
      <c r="C89" s="3">
        <v>5</v>
      </c>
      <c r="D89" s="20">
        <f t="shared" si="2"/>
        <v>0.0014318442153493699</v>
      </c>
      <c r="F89" s="2" t="s">
        <v>10</v>
      </c>
      <c r="G89" s="2" t="s">
        <v>217</v>
      </c>
      <c r="H89" s="3">
        <v>6</v>
      </c>
      <c r="I89" s="20">
        <f t="shared" si="3"/>
        <v>0.0016891891891891893</v>
      </c>
    </row>
    <row r="90" spans="1:9" ht="12.75">
      <c r="A90" s="2" t="s">
        <v>10</v>
      </c>
      <c r="B90" s="2" t="s">
        <v>42</v>
      </c>
      <c r="C90" s="3">
        <v>5</v>
      </c>
      <c r="D90" s="20">
        <f t="shared" si="2"/>
        <v>0.0014318442153493699</v>
      </c>
      <c r="F90" s="2" t="s">
        <v>10</v>
      </c>
      <c r="G90" s="2" t="s">
        <v>235</v>
      </c>
      <c r="H90" s="3">
        <v>6</v>
      </c>
      <c r="I90" s="20">
        <f t="shared" si="3"/>
        <v>0.0016891891891891893</v>
      </c>
    </row>
    <row r="91" spans="1:9" ht="12.75">
      <c r="A91" s="2" t="s">
        <v>10</v>
      </c>
      <c r="B91" s="2" t="s">
        <v>76</v>
      </c>
      <c r="C91" s="3">
        <v>5</v>
      </c>
      <c r="D91" s="20">
        <f t="shared" si="2"/>
        <v>0.0014318442153493699</v>
      </c>
      <c r="F91" s="2" t="s">
        <v>10</v>
      </c>
      <c r="G91" s="2" t="s">
        <v>238</v>
      </c>
      <c r="H91" s="3">
        <v>6</v>
      </c>
      <c r="I91" s="20">
        <f t="shared" si="3"/>
        <v>0.0016891891891891893</v>
      </c>
    </row>
    <row r="92" spans="1:9" ht="12.75">
      <c r="A92" s="2" t="s">
        <v>10</v>
      </c>
      <c r="B92" s="2" t="s">
        <v>97</v>
      </c>
      <c r="C92" s="3">
        <v>5</v>
      </c>
      <c r="D92" s="20">
        <f t="shared" si="2"/>
        <v>0.0014318442153493699</v>
      </c>
      <c r="F92" s="2" t="s">
        <v>10</v>
      </c>
      <c r="G92" s="2" t="s">
        <v>239</v>
      </c>
      <c r="H92" s="3">
        <v>6</v>
      </c>
      <c r="I92" s="20">
        <f t="shared" si="3"/>
        <v>0.0016891891891891893</v>
      </c>
    </row>
    <row r="93" spans="1:9" ht="12.75">
      <c r="A93" s="2" t="s">
        <v>10</v>
      </c>
      <c r="B93" s="2" t="s">
        <v>124</v>
      </c>
      <c r="C93" s="3">
        <v>5</v>
      </c>
      <c r="D93" s="20">
        <f t="shared" si="2"/>
        <v>0.0014318442153493699</v>
      </c>
      <c r="F93" s="2" t="s">
        <v>10</v>
      </c>
      <c r="G93" s="2" t="s">
        <v>240</v>
      </c>
      <c r="H93" s="3">
        <v>6</v>
      </c>
      <c r="I93" s="20">
        <f t="shared" si="3"/>
        <v>0.0016891891891891893</v>
      </c>
    </row>
    <row r="94" spans="1:9" ht="12.75">
      <c r="A94" s="2" t="s">
        <v>10</v>
      </c>
      <c r="B94" s="2" t="s">
        <v>125</v>
      </c>
      <c r="C94" s="3">
        <v>5</v>
      </c>
      <c r="D94" s="20">
        <f t="shared" si="2"/>
        <v>0.0014318442153493699</v>
      </c>
      <c r="F94" s="2" t="s">
        <v>10</v>
      </c>
      <c r="G94" s="2" t="s">
        <v>168</v>
      </c>
      <c r="H94" s="3">
        <v>6</v>
      </c>
      <c r="I94" s="20">
        <f t="shared" si="3"/>
        <v>0.0016891891891891893</v>
      </c>
    </row>
    <row r="95" spans="1:9" ht="12.75">
      <c r="A95" s="2" t="s">
        <v>10</v>
      </c>
      <c r="B95" s="2" t="s">
        <v>138</v>
      </c>
      <c r="C95" s="3">
        <v>5</v>
      </c>
      <c r="D95" s="20">
        <f t="shared" si="2"/>
        <v>0.0014318442153493699</v>
      </c>
      <c r="F95" s="2" t="s">
        <v>10</v>
      </c>
      <c r="G95" s="2" t="s">
        <v>177</v>
      </c>
      <c r="H95" s="3">
        <v>5</v>
      </c>
      <c r="I95" s="20">
        <f t="shared" si="3"/>
        <v>0.0014076576576576576</v>
      </c>
    </row>
    <row r="96" spans="1:9" ht="12.75">
      <c r="A96" s="2" t="s">
        <v>10</v>
      </c>
      <c r="B96" s="2" t="s">
        <v>146</v>
      </c>
      <c r="C96" s="3">
        <v>5</v>
      </c>
      <c r="D96" s="20">
        <f t="shared" si="2"/>
        <v>0.0014318442153493699</v>
      </c>
      <c r="F96" s="2" t="s">
        <v>10</v>
      </c>
      <c r="G96" s="2" t="s">
        <v>182</v>
      </c>
      <c r="H96" s="3">
        <v>5</v>
      </c>
      <c r="I96" s="20">
        <f t="shared" si="3"/>
        <v>0.0014076576576576576</v>
      </c>
    </row>
    <row r="97" spans="1:9" ht="12.75">
      <c r="A97" s="2" t="s">
        <v>10</v>
      </c>
      <c r="B97" s="2" t="s">
        <v>148</v>
      </c>
      <c r="C97" s="3">
        <v>5</v>
      </c>
      <c r="D97" s="20">
        <f t="shared" si="2"/>
        <v>0.0014318442153493699</v>
      </c>
      <c r="F97" s="2" t="s">
        <v>10</v>
      </c>
      <c r="G97" s="2" t="s">
        <v>72</v>
      </c>
      <c r="H97" s="3">
        <v>5</v>
      </c>
      <c r="I97" s="20">
        <f t="shared" si="3"/>
        <v>0.0014076576576576576</v>
      </c>
    </row>
    <row r="98" spans="1:9" ht="12.75">
      <c r="A98" s="2" t="s">
        <v>10</v>
      </c>
      <c r="B98" s="2" t="s">
        <v>151</v>
      </c>
      <c r="C98" s="3">
        <v>5</v>
      </c>
      <c r="D98" s="20">
        <f t="shared" si="2"/>
        <v>0.0014318442153493699</v>
      </c>
      <c r="F98" s="2" t="s">
        <v>10</v>
      </c>
      <c r="G98" s="2" t="s">
        <v>96</v>
      </c>
      <c r="H98" s="3">
        <v>5</v>
      </c>
      <c r="I98" s="20">
        <f t="shared" si="3"/>
        <v>0.0014076576576576576</v>
      </c>
    </row>
    <row r="99" spans="1:9" ht="12.75">
      <c r="A99" s="2" t="s">
        <v>10</v>
      </c>
      <c r="B99" s="2" t="s">
        <v>164</v>
      </c>
      <c r="C99" s="3">
        <v>5</v>
      </c>
      <c r="D99" s="20">
        <f t="shared" si="2"/>
        <v>0.0014318442153493699</v>
      </c>
      <c r="F99" s="2" t="s">
        <v>10</v>
      </c>
      <c r="G99" s="2" t="s">
        <v>207</v>
      </c>
      <c r="H99" s="3">
        <v>5</v>
      </c>
      <c r="I99" s="20">
        <f t="shared" si="3"/>
        <v>0.0014076576576576576</v>
      </c>
    </row>
    <row r="100" spans="1:9" ht="12.75">
      <c r="A100" s="2" t="s">
        <v>10</v>
      </c>
      <c r="B100" s="2" t="s">
        <v>167</v>
      </c>
      <c r="C100" s="3">
        <v>5</v>
      </c>
      <c r="D100" s="20">
        <f t="shared" si="2"/>
        <v>0.0014318442153493699</v>
      </c>
      <c r="F100" s="2" t="s">
        <v>10</v>
      </c>
      <c r="G100" s="2" t="s">
        <v>214</v>
      </c>
      <c r="H100" s="3">
        <v>5</v>
      </c>
      <c r="I100" s="20">
        <f t="shared" si="3"/>
        <v>0.0014076576576576576</v>
      </c>
    </row>
    <row r="101" spans="1:9" ht="12.75">
      <c r="A101" s="2" t="s">
        <v>10</v>
      </c>
      <c r="B101" s="2" t="s">
        <v>11</v>
      </c>
      <c r="C101" s="3">
        <v>4</v>
      </c>
      <c r="D101" s="20">
        <f t="shared" si="2"/>
        <v>0.001145475372279496</v>
      </c>
      <c r="F101" s="2" t="s">
        <v>10</v>
      </c>
      <c r="G101" s="2" t="s">
        <v>229</v>
      </c>
      <c r="H101" s="3">
        <v>5</v>
      </c>
      <c r="I101" s="20">
        <f t="shared" si="3"/>
        <v>0.0014076576576576576</v>
      </c>
    </row>
    <row r="102" spans="1:9" ht="12.75">
      <c r="A102" s="2" t="s">
        <v>10</v>
      </c>
      <c r="B102" s="2" t="s">
        <v>21</v>
      </c>
      <c r="C102" s="3">
        <v>4</v>
      </c>
      <c r="D102" s="20">
        <f t="shared" si="2"/>
        <v>0.001145475372279496</v>
      </c>
      <c r="F102" s="2" t="s">
        <v>10</v>
      </c>
      <c r="G102" s="2" t="s">
        <v>170</v>
      </c>
      <c r="H102" s="3">
        <v>4</v>
      </c>
      <c r="I102" s="20">
        <f t="shared" si="3"/>
        <v>0.0011261261261261261</v>
      </c>
    </row>
    <row r="103" spans="1:9" ht="12.75">
      <c r="A103" s="2" t="s">
        <v>10</v>
      </c>
      <c r="B103" s="2" t="s">
        <v>29</v>
      </c>
      <c r="C103" s="3">
        <v>4</v>
      </c>
      <c r="D103" s="20">
        <f t="shared" si="2"/>
        <v>0.001145475372279496</v>
      </c>
      <c r="F103" s="2" t="s">
        <v>10</v>
      </c>
      <c r="G103" s="2" t="s">
        <v>68</v>
      </c>
      <c r="H103" s="3">
        <v>4</v>
      </c>
      <c r="I103" s="20">
        <f t="shared" si="3"/>
        <v>0.0011261261261261261</v>
      </c>
    </row>
    <row r="104" spans="1:9" ht="12.75">
      <c r="A104" s="2" t="s">
        <v>10</v>
      </c>
      <c r="B104" s="2" t="s">
        <v>32</v>
      </c>
      <c r="C104" s="3">
        <v>4</v>
      </c>
      <c r="D104" s="20">
        <f t="shared" si="2"/>
        <v>0.001145475372279496</v>
      </c>
      <c r="F104" s="2" t="s">
        <v>10</v>
      </c>
      <c r="G104" s="2" t="s">
        <v>83</v>
      </c>
      <c r="H104" s="3">
        <v>4</v>
      </c>
      <c r="I104" s="20">
        <f t="shared" si="3"/>
        <v>0.0011261261261261261</v>
      </c>
    </row>
    <row r="105" spans="1:9" ht="12.75">
      <c r="A105" s="2" t="s">
        <v>10</v>
      </c>
      <c r="B105" s="2" t="s">
        <v>33</v>
      </c>
      <c r="C105" s="3">
        <v>4</v>
      </c>
      <c r="D105" s="20">
        <f t="shared" si="2"/>
        <v>0.001145475372279496</v>
      </c>
      <c r="F105" s="2" t="s">
        <v>10</v>
      </c>
      <c r="G105" s="2" t="s">
        <v>194</v>
      </c>
      <c r="H105" s="3">
        <v>4</v>
      </c>
      <c r="I105" s="20">
        <f t="shared" si="3"/>
        <v>0.0011261261261261261</v>
      </c>
    </row>
    <row r="106" spans="1:9" ht="12.75">
      <c r="A106" s="2" t="s">
        <v>10</v>
      </c>
      <c r="B106" s="2" t="s">
        <v>35</v>
      </c>
      <c r="C106" s="3">
        <v>4</v>
      </c>
      <c r="D106" s="20">
        <f t="shared" si="2"/>
        <v>0.001145475372279496</v>
      </c>
      <c r="F106" s="2" t="s">
        <v>10</v>
      </c>
      <c r="G106" s="2" t="s">
        <v>107</v>
      </c>
      <c r="H106" s="3">
        <v>4</v>
      </c>
      <c r="I106" s="20">
        <f t="shared" si="3"/>
        <v>0.0011261261261261261</v>
      </c>
    </row>
    <row r="107" spans="1:9" ht="12.75">
      <c r="A107" s="2" t="s">
        <v>10</v>
      </c>
      <c r="B107" s="2" t="s">
        <v>48</v>
      </c>
      <c r="C107" s="3">
        <v>4</v>
      </c>
      <c r="D107" s="20">
        <f t="shared" si="2"/>
        <v>0.001145475372279496</v>
      </c>
      <c r="F107" s="2" t="s">
        <v>10</v>
      </c>
      <c r="G107" s="2" t="s">
        <v>199</v>
      </c>
      <c r="H107" s="3">
        <v>4</v>
      </c>
      <c r="I107" s="20">
        <f t="shared" si="3"/>
        <v>0.0011261261261261261</v>
      </c>
    </row>
    <row r="108" spans="1:9" ht="12.75">
      <c r="A108" s="2" t="s">
        <v>10</v>
      </c>
      <c r="B108" s="2" t="s">
        <v>61</v>
      </c>
      <c r="C108" s="3">
        <v>4</v>
      </c>
      <c r="D108" s="20">
        <f t="shared" si="2"/>
        <v>0.001145475372279496</v>
      </c>
      <c r="F108" s="2" t="s">
        <v>10</v>
      </c>
      <c r="G108" s="2" t="s">
        <v>216</v>
      </c>
      <c r="H108" s="3">
        <v>4</v>
      </c>
      <c r="I108" s="20">
        <f t="shared" si="3"/>
        <v>0.0011261261261261261</v>
      </c>
    </row>
    <row r="109" spans="1:9" ht="12.75">
      <c r="A109" s="2" t="s">
        <v>10</v>
      </c>
      <c r="B109" s="2" t="s">
        <v>66</v>
      </c>
      <c r="C109" s="3">
        <v>4</v>
      </c>
      <c r="D109" s="20">
        <f t="shared" si="2"/>
        <v>0.001145475372279496</v>
      </c>
      <c r="F109" s="2" t="s">
        <v>10</v>
      </c>
      <c r="G109" s="2" t="s">
        <v>231</v>
      </c>
      <c r="H109" s="3">
        <v>4</v>
      </c>
      <c r="I109" s="20">
        <f t="shared" si="3"/>
        <v>0.0011261261261261261</v>
      </c>
    </row>
    <row r="110" spans="1:9" ht="12.75">
      <c r="A110" s="2" t="s">
        <v>10</v>
      </c>
      <c r="B110" s="2" t="s">
        <v>71</v>
      </c>
      <c r="C110" s="3">
        <v>4</v>
      </c>
      <c r="D110" s="20">
        <f t="shared" si="2"/>
        <v>0.001145475372279496</v>
      </c>
      <c r="F110" s="2" t="s">
        <v>10</v>
      </c>
      <c r="G110" s="2" t="s">
        <v>236</v>
      </c>
      <c r="H110" s="3">
        <v>4</v>
      </c>
      <c r="I110" s="20">
        <f t="shared" si="3"/>
        <v>0.0011261261261261261</v>
      </c>
    </row>
    <row r="111" spans="1:9" ht="12.75">
      <c r="A111" s="2" t="s">
        <v>10</v>
      </c>
      <c r="B111" s="2" t="s">
        <v>86</v>
      </c>
      <c r="C111" s="3">
        <v>4</v>
      </c>
      <c r="D111" s="20">
        <f t="shared" si="2"/>
        <v>0.001145475372279496</v>
      </c>
      <c r="F111" s="2" t="s">
        <v>10</v>
      </c>
      <c r="G111" s="2" t="s">
        <v>211</v>
      </c>
      <c r="H111" s="3">
        <v>3</v>
      </c>
      <c r="I111" s="20">
        <f t="shared" si="3"/>
        <v>0.0008445945945945946</v>
      </c>
    </row>
    <row r="112" spans="1:9" ht="12.75">
      <c r="A112" s="2" t="s">
        <v>10</v>
      </c>
      <c r="B112" s="2" t="s">
        <v>118</v>
      </c>
      <c r="C112" s="3">
        <v>4</v>
      </c>
      <c r="D112" s="20">
        <f t="shared" si="2"/>
        <v>0.001145475372279496</v>
      </c>
      <c r="F112" s="2" t="s">
        <v>10</v>
      </c>
      <c r="G112" s="2" t="s">
        <v>53</v>
      </c>
      <c r="H112" s="3">
        <v>2</v>
      </c>
      <c r="I112" s="20">
        <f t="shared" si="3"/>
        <v>0.0005630630630630631</v>
      </c>
    </row>
    <row r="113" spans="1:9" ht="12.75">
      <c r="A113" s="2" t="s">
        <v>10</v>
      </c>
      <c r="B113" s="2" t="s">
        <v>131</v>
      </c>
      <c r="C113" s="3">
        <v>4</v>
      </c>
      <c r="D113" s="20">
        <f t="shared" si="2"/>
        <v>0.001145475372279496</v>
      </c>
      <c r="F113" s="2" t="s">
        <v>10</v>
      </c>
      <c r="G113" s="2" t="s">
        <v>178</v>
      </c>
      <c r="H113" s="3">
        <v>2</v>
      </c>
      <c r="I113" s="20">
        <f t="shared" si="3"/>
        <v>0.0005630630630630631</v>
      </c>
    </row>
    <row r="114" spans="1:9" ht="12.75">
      <c r="A114" s="2" t="s">
        <v>10</v>
      </c>
      <c r="B114" s="2" t="s">
        <v>132</v>
      </c>
      <c r="C114" s="3">
        <v>4</v>
      </c>
      <c r="D114" s="20">
        <f t="shared" si="2"/>
        <v>0.001145475372279496</v>
      </c>
      <c r="F114" s="2" t="s">
        <v>10</v>
      </c>
      <c r="G114" s="2" t="s">
        <v>180</v>
      </c>
      <c r="H114" s="3">
        <v>2</v>
      </c>
      <c r="I114" s="20">
        <f t="shared" si="3"/>
        <v>0.0005630630630630631</v>
      </c>
    </row>
    <row r="115" spans="1:9" ht="12.75">
      <c r="A115" s="2" t="s">
        <v>10</v>
      </c>
      <c r="B115" s="2" t="s">
        <v>139</v>
      </c>
      <c r="C115" s="3">
        <v>4</v>
      </c>
      <c r="D115" s="20">
        <f t="shared" si="2"/>
        <v>0.001145475372279496</v>
      </c>
      <c r="F115" s="2" t="s">
        <v>10</v>
      </c>
      <c r="G115" s="2" t="s">
        <v>74</v>
      </c>
      <c r="H115" s="3">
        <v>2</v>
      </c>
      <c r="I115" s="20">
        <f t="shared" si="3"/>
        <v>0.0005630630630630631</v>
      </c>
    </row>
    <row r="116" spans="1:9" ht="12.75">
      <c r="A116" s="2" t="s">
        <v>10</v>
      </c>
      <c r="B116" s="2" t="s">
        <v>140</v>
      </c>
      <c r="C116" s="3">
        <v>4</v>
      </c>
      <c r="D116" s="20">
        <f t="shared" si="2"/>
        <v>0.001145475372279496</v>
      </c>
      <c r="F116" s="2" t="s">
        <v>10</v>
      </c>
      <c r="G116" s="2" t="s">
        <v>189</v>
      </c>
      <c r="H116" s="3">
        <v>2</v>
      </c>
      <c r="I116" s="20">
        <f t="shared" si="3"/>
        <v>0.0005630630630630631</v>
      </c>
    </row>
    <row r="117" spans="1:9" ht="12.75">
      <c r="A117" s="2" t="s">
        <v>10</v>
      </c>
      <c r="B117" s="2" t="s">
        <v>144</v>
      </c>
      <c r="C117" s="3">
        <v>4</v>
      </c>
      <c r="D117" s="20">
        <f t="shared" si="2"/>
        <v>0.001145475372279496</v>
      </c>
      <c r="F117" s="2" t="s">
        <v>10</v>
      </c>
      <c r="G117" s="2" t="s">
        <v>84</v>
      </c>
      <c r="H117" s="3">
        <v>2</v>
      </c>
      <c r="I117" s="20">
        <f t="shared" si="3"/>
        <v>0.0005630630630630631</v>
      </c>
    </row>
    <row r="118" spans="1:9" ht="12.75">
      <c r="A118" s="2" t="s">
        <v>10</v>
      </c>
      <c r="B118" s="2" t="s">
        <v>152</v>
      </c>
      <c r="C118" s="3">
        <v>4</v>
      </c>
      <c r="D118" s="20">
        <f t="shared" si="2"/>
        <v>0.001145475372279496</v>
      </c>
      <c r="F118" s="2" t="s">
        <v>10</v>
      </c>
      <c r="G118" s="2" t="s">
        <v>89</v>
      </c>
      <c r="H118" s="3">
        <v>2</v>
      </c>
      <c r="I118" s="20">
        <f t="shared" si="3"/>
        <v>0.0005630630630630631</v>
      </c>
    </row>
    <row r="119" spans="1:9" ht="12.75">
      <c r="A119" s="2" t="s">
        <v>10</v>
      </c>
      <c r="B119" s="2" t="s">
        <v>153</v>
      </c>
      <c r="C119" s="3">
        <v>4</v>
      </c>
      <c r="D119" s="20">
        <f t="shared" si="2"/>
        <v>0.001145475372279496</v>
      </c>
      <c r="F119" s="2" t="s">
        <v>10</v>
      </c>
      <c r="G119" s="2" t="s">
        <v>112</v>
      </c>
      <c r="H119" s="3">
        <v>2</v>
      </c>
      <c r="I119" s="20">
        <f t="shared" si="3"/>
        <v>0.0005630630630630631</v>
      </c>
    </row>
    <row r="120" spans="1:9" ht="12.75">
      <c r="A120" s="2" t="s">
        <v>10</v>
      </c>
      <c r="B120" s="2" t="s">
        <v>20</v>
      </c>
      <c r="C120" s="3">
        <v>3</v>
      </c>
      <c r="D120" s="20">
        <f t="shared" si="2"/>
        <v>0.000859106529209622</v>
      </c>
      <c r="F120" s="2" t="s">
        <v>10</v>
      </c>
      <c r="G120" s="2" t="s">
        <v>202</v>
      </c>
      <c r="H120" s="3">
        <v>2</v>
      </c>
      <c r="I120" s="20">
        <f t="shared" si="3"/>
        <v>0.0005630630630630631</v>
      </c>
    </row>
    <row r="121" spans="1:9" ht="12.75">
      <c r="A121" s="2" t="s">
        <v>10</v>
      </c>
      <c r="B121" s="2" t="s">
        <v>31</v>
      </c>
      <c r="C121" s="3">
        <v>3</v>
      </c>
      <c r="D121" s="20">
        <f t="shared" si="2"/>
        <v>0.000859106529209622</v>
      </c>
      <c r="F121" s="2" t="s">
        <v>10</v>
      </c>
      <c r="G121" s="2" t="s">
        <v>223</v>
      </c>
      <c r="H121" s="3">
        <v>2</v>
      </c>
      <c r="I121" s="20">
        <f t="shared" si="3"/>
        <v>0.0005630630630630631</v>
      </c>
    </row>
    <row r="122" spans="1:9" ht="12.75">
      <c r="A122" s="2" t="s">
        <v>10</v>
      </c>
      <c r="B122" s="2" t="s">
        <v>44</v>
      </c>
      <c r="C122" s="3">
        <v>3</v>
      </c>
      <c r="D122" s="20">
        <f t="shared" si="2"/>
        <v>0.000859106529209622</v>
      </c>
      <c r="F122" s="2" t="s">
        <v>10</v>
      </c>
      <c r="G122" s="2" t="s">
        <v>104</v>
      </c>
      <c r="H122" s="3">
        <v>1</v>
      </c>
      <c r="I122" s="20">
        <f t="shared" si="3"/>
        <v>0.00028153153153153153</v>
      </c>
    </row>
    <row r="123" spans="1:9" ht="12.75">
      <c r="A123" s="2" t="s">
        <v>10</v>
      </c>
      <c r="B123" s="2" t="s">
        <v>67</v>
      </c>
      <c r="C123" s="3">
        <v>3</v>
      </c>
      <c r="D123" s="20">
        <f t="shared" si="2"/>
        <v>0.000859106529209622</v>
      </c>
      <c r="F123" s="2" t="s">
        <v>10</v>
      </c>
      <c r="G123" s="2" t="s">
        <v>219</v>
      </c>
      <c r="H123" s="3">
        <v>1</v>
      </c>
      <c r="I123" s="20">
        <f t="shared" si="3"/>
        <v>0.00028153153153153153</v>
      </c>
    </row>
    <row r="124" spans="1:8" ht="12.75">
      <c r="A124" s="2" t="s">
        <v>10</v>
      </c>
      <c r="B124" s="2" t="s">
        <v>77</v>
      </c>
      <c r="C124" s="3">
        <v>3</v>
      </c>
      <c r="D124" s="20">
        <f t="shared" si="2"/>
        <v>0.000859106529209622</v>
      </c>
      <c r="G124" s="19" t="s">
        <v>246</v>
      </c>
      <c r="H124" s="18">
        <f>SUM(H7:H123)</f>
        <v>3552</v>
      </c>
    </row>
    <row r="125" spans="1:4" ht="12.75">
      <c r="A125" s="2" t="s">
        <v>10</v>
      </c>
      <c r="B125" s="2" t="s">
        <v>100</v>
      </c>
      <c r="C125" s="3">
        <v>3</v>
      </c>
      <c r="D125" s="20">
        <f t="shared" si="2"/>
        <v>0.000859106529209622</v>
      </c>
    </row>
    <row r="126" spans="1:4" ht="12.75">
      <c r="A126" s="2" t="s">
        <v>10</v>
      </c>
      <c r="B126" s="2" t="s">
        <v>111</v>
      </c>
      <c r="C126" s="3">
        <v>3</v>
      </c>
      <c r="D126" s="20">
        <f t="shared" si="2"/>
        <v>0.000859106529209622</v>
      </c>
    </row>
    <row r="127" spans="1:4" ht="12.75">
      <c r="A127" s="2" t="s">
        <v>10</v>
      </c>
      <c r="B127" s="2" t="s">
        <v>119</v>
      </c>
      <c r="C127" s="3">
        <v>3</v>
      </c>
      <c r="D127" s="20">
        <f t="shared" si="2"/>
        <v>0.000859106529209622</v>
      </c>
    </row>
    <row r="128" spans="1:4" ht="12.75">
      <c r="A128" s="2" t="s">
        <v>10</v>
      </c>
      <c r="B128" s="2" t="s">
        <v>126</v>
      </c>
      <c r="C128" s="3">
        <v>3</v>
      </c>
      <c r="D128" s="20">
        <f t="shared" si="2"/>
        <v>0.000859106529209622</v>
      </c>
    </row>
    <row r="129" spans="1:4" ht="12.75">
      <c r="A129" s="2" t="s">
        <v>10</v>
      </c>
      <c r="B129" s="2" t="s">
        <v>127</v>
      </c>
      <c r="C129" s="3">
        <v>3</v>
      </c>
      <c r="D129" s="20">
        <f t="shared" si="2"/>
        <v>0.000859106529209622</v>
      </c>
    </row>
    <row r="130" spans="1:4" ht="12.75">
      <c r="A130" s="2" t="s">
        <v>10</v>
      </c>
      <c r="B130" s="2" t="s">
        <v>129</v>
      </c>
      <c r="C130" s="3">
        <v>3</v>
      </c>
      <c r="D130" s="20">
        <f t="shared" si="2"/>
        <v>0.000859106529209622</v>
      </c>
    </row>
    <row r="131" spans="1:4" ht="12.75">
      <c r="A131" s="2" t="s">
        <v>10</v>
      </c>
      <c r="B131" s="2" t="s">
        <v>134</v>
      </c>
      <c r="C131" s="3">
        <v>3</v>
      </c>
      <c r="D131" s="20">
        <f t="shared" si="2"/>
        <v>0.000859106529209622</v>
      </c>
    </row>
    <row r="132" spans="1:4" ht="12.75">
      <c r="A132" s="2" t="s">
        <v>10</v>
      </c>
      <c r="B132" s="2" t="s">
        <v>161</v>
      </c>
      <c r="C132" s="3">
        <v>3</v>
      </c>
      <c r="D132" s="20">
        <f t="shared" si="2"/>
        <v>0.000859106529209622</v>
      </c>
    </row>
    <row r="133" spans="1:4" ht="12.75">
      <c r="A133" s="2" t="s">
        <v>10</v>
      </c>
      <c r="B133" s="2" t="s">
        <v>15</v>
      </c>
      <c r="C133" s="3">
        <v>2</v>
      </c>
      <c r="D133" s="20">
        <f t="shared" si="2"/>
        <v>0.000572737686139748</v>
      </c>
    </row>
    <row r="134" spans="1:4" ht="12.75">
      <c r="A134" s="2" t="s">
        <v>10</v>
      </c>
      <c r="B134" s="2" t="s">
        <v>17</v>
      </c>
      <c r="C134" s="3">
        <v>2</v>
      </c>
      <c r="D134" s="20">
        <f t="shared" si="2"/>
        <v>0.000572737686139748</v>
      </c>
    </row>
    <row r="135" spans="1:4" ht="12.75">
      <c r="A135" s="2" t="s">
        <v>10</v>
      </c>
      <c r="B135" s="2" t="s">
        <v>18</v>
      </c>
      <c r="C135" s="3">
        <v>2</v>
      </c>
      <c r="D135" s="20">
        <f t="shared" si="2"/>
        <v>0.000572737686139748</v>
      </c>
    </row>
    <row r="136" spans="1:4" ht="12.75">
      <c r="A136" s="2" t="s">
        <v>10</v>
      </c>
      <c r="B136" s="2" t="s">
        <v>30</v>
      </c>
      <c r="C136" s="3">
        <v>2</v>
      </c>
      <c r="D136" s="20">
        <f aca="true" t="shared" si="4" ref="D136:D165">C136/$C$166</f>
        <v>0.000572737686139748</v>
      </c>
    </row>
    <row r="137" spans="1:4" ht="12.75">
      <c r="A137" s="2" t="s">
        <v>10</v>
      </c>
      <c r="B137" s="2" t="s">
        <v>40</v>
      </c>
      <c r="C137" s="3">
        <v>2</v>
      </c>
      <c r="D137" s="20">
        <f t="shared" si="4"/>
        <v>0.000572737686139748</v>
      </c>
    </row>
    <row r="138" spans="1:4" ht="12.75">
      <c r="A138" s="2" t="s">
        <v>10</v>
      </c>
      <c r="B138" s="2" t="s">
        <v>43</v>
      </c>
      <c r="C138" s="3">
        <v>2</v>
      </c>
      <c r="D138" s="20">
        <f t="shared" si="4"/>
        <v>0.000572737686139748</v>
      </c>
    </row>
    <row r="139" spans="1:4" ht="12.75">
      <c r="A139" s="2" t="s">
        <v>10</v>
      </c>
      <c r="B139" s="2" t="s">
        <v>51</v>
      </c>
      <c r="C139" s="3">
        <v>2</v>
      </c>
      <c r="D139" s="20">
        <f t="shared" si="4"/>
        <v>0.000572737686139748</v>
      </c>
    </row>
    <row r="140" spans="1:4" ht="12.75">
      <c r="A140" s="2" t="s">
        <v>10</v>
      </c>
      <c r="B140" s="2" t="s">
        <v>52</v>
      </c>
      <c r="C140" s="3">
        <v>2</v>
      </c>
      <c r="D140" s="20">
        <f t="shared" si="4"/>
        <v>0.000572737686139748</v>
      </c>
    </row>
    <row r="141" spans="1:4" ht="12.75">
      <c r="A141" s="2" t="s">
        <v>10</v>
      </c>
      <c r="B141" s="2" t="s">
        <v>54</v>
      </c>
      <c r="C141" s="3">
        <v>2</v>
      </c>
      <c r="D141" s="20">
        <f t="shared" si="4"/>
        <v>0.000572737686139748</v>
      </c>
    </row>
    <row r="142" spans="1:4" ht="12.75">
      <c r="A142" s="2" t="s">
        <v>10</v>
      </c>
      <c r="B142" s="2" t="s">
        <v>55</v>
      </c>
      <c r="C142" s="3">
        <v>2</v>
      </c>
      <c r="D142" s="20">
        <f t="shared" si="4"/>
        <v>0.000572737686139748</v>
      </c>
    </row>
    <row r="143" spans="1:4" ht="12.75">
      <c r="A143" s="2" t="s">
        <v>10</v>
      </c>
      <c r="B143" s="2" t="s">
        <v>57</v>
      </c>
      <c r="C143" s="3">
        <v>2</v>
      </c>
      <c r="D143" s="20">
        <f t="shared" si="4"/>
        <v>0.000572737686139748</v>
      </c>
    </row>
    <row r="144" spans="1:4" ht="12.75">
      <c r="A144" s="2" t="s">
        <v>10</v>
      </c>
      <c r="B144" s="2" t="s">
        <v>63</v>
      </c>
      <c r="C144" s="3">
        <v>2</v>
      </c>
      <c r="D144" s="20">
        <f t="shared" si="4"/>
        <v>0.000572737686139748</v>
      </c>
    </row>
    <row r="145" spans="1:4" ht="12.75">
      <c r="A145" s="2" t="s">
        <v>10</v>
      </c>
      <c r="B145" s="2" t="s">
        <v>80</v>
      </c>
      <c r="C145" s="3">
        <v>2</v>
      </c>
      <c r="D145" s="20">
        <f t="shared" si="4"/>
        <v>0.000572737686139748</v>
      </c>
    </row>
    <row r="146" spans="1:4" ht="12.75">
      <c r="A146" s="2" t="s">
        <v>10</v>
      </c>
      <c r="B146" s="2" t="s">
        <v>92</v>
      </c>
      <c r="C146" s="3">
        <v>2</v>
      </c>
      <c r="D146" s="20">
        <f t="shared" si="4"/>
        <v>0.000572737686139748</v>
      </c>
    </row>
    <row r="147" spans="1:4" ht="12.75">
      <c r="A147" s="2" t="s">
        <v>10</v>
      </c>
      <c r="B147" s="2" t="s">
        <v>108</v>
      </c>
      <c r="C147" s="3">
        <v>2</v>
      </c>
      <c r="D147" s="20">
        <f t="shared" si="4"/>
        <v>0.000572737686139748</v>
      </c>
    </row>
    <row r="148" spans="1:4" ht="12.75">
      <c r="A148" s="2" t="s">
        <v>10</v>
      </c>
      <c r="B148" s="2" t="s">
        <v>115</v>
      </c>
      <c r="C148" s="3">
        <v>2</v>
      </c>
      <c r="D148" s="20">
        <f t="shared" si="4"/>
        <v>0.000572737686139748</v>
      </c>
    </row>
    <row r="149" spans="1:4" ht="12.75">
      <c r="A149" s="2" t="s">
        <v>10</v>
      </c>
      <c r="B149" s="2" t="s">
        <v>116</v>
      </c>
      <c r="C149" s="3">
        <v>2</v>
      </c>
      <c r="D149" s="20">
        <f t="shared" si="4"/>
        <v>0.000572737686139748</v>
      </c>
    </row>
    <row r="150" spans="1:4" ht="12.75">
      <c r="A150" s="2" t="s">
        <v>10</v>
      </c>
      <c r="B150" s="2" t="s">
        <v>120</v>
      </c>
      <c r="C150" s="3">
        <v>2</v>
      </c>
      <c r="D150" s="20">
        <f t="shared" si="4"/>
        <v>0.000572737686139748</v>
      </c>
    </row>
    <row r="151" spans="1:4" ht="12.75">
      <c r="A151" s="2" t="s">
        <v>10</v>
      </c>
      <c r="B151" s="2" t="s">
        <v>135</v>
      </c>
      <c r="C151" s="3">
        <v>2</v>
      </c>
      <c r="D151" s="20">
        <f t="shared" si="4"/>
        <v>0.000572737686139748</v>
      </c>
    </row>
    <row r="152" spans="1:4" ht="12.75">
      <c r="A152" s="2" t="s">
        <v>10</v>
      </c>
      <c r="B152" s="2" t="s">
        <v>136</v>
      </c>
      <c r="C152" s="3">
        <v>2</v>
      </c>
      <c r="D152" s="20">
        <f t="shared" si="4"/>
        <v>0.000572737686139748</v>
      </c>
    </row>
    <row r="153" spans="1:4" ht="12.75">
      <c r="A153" s="2" t="s">
        <v>10</v>
      </c>
      <c r="B153" s="2" t="s">
        <v>154</v>
      </c>
      <c r="C153" s="3">
        <v>2</v>
      </c>
      <c r="D153" s="20">
        <f t="shared" si="4"/>
        <v>0.000572737686139748</v>
      </c>
    </row>
    <row r="154" spans="1:4" ht="12.75">
      <c r="A154" s="2" t="s">
        <v>10</v>
      </c>
      <c r="B154" s="2" t="s">
        <v>165</v>
      </c>
      <c r="C154" s="3">
        <v>2</v>
      </c>
      <c r="D154" s="20">
        <f t="shared" si="4"/>
        <v>0.000572737686139748</v>
      </c>
    </row>
    <row r="155" spans="1:4" ht="12.75">
      <c r="A155" s="2" t="s">
        <v>10</v>
      </c>
      <c r="B155" s="2" t="s">
        <v>166</v>
      </c>
      <c r="C155" s="3">
        <v>2</v>
      </c>
      <c r="D155" s="20">
        <f t="shared" si="4"/>
        <v>0.000572737686139748</v>
      </c>
    </row>
    <row r="156" spans="1:4" ht="12.75">
      <c r="A156" s="2" t="s">
        <v>10</v>
      </c>
      <c r="B156" s="2" t="s">
        <v>168</v>
      </c>
      <c r="C156" s="3">
        <v>2</v>
      </c>
      <c r="D156" s="20">
        <f t="shared" si="4"/>
        <v>0.000572737686139748</v>
      </c>
    </row>
    <row r="157" spans="1:4" ht="12.75">
      <c r="A157" s="2" t="s">
        <v>10</v>
      </c>
      <c r="B157" s="2" t="s">
        <v>26</v>
      </c>
      <c r="C157" s="3">
        <v>1</v>
      </c>
      <c r="D157" s="20">
        <f t="shared" si="4"/>
        <v>0.000286368843069874</v>
      </c>
    </row>
    <row r="158" spans="1:4" ht="12.75">
      <c r="A158" s="2" t="s">
        <v>10</v>
      </c>
      <c r="B158" s="2" t="s">
        <v>36</v>
      </c>
      <c r="C158" s="3">
        <v>1</v>
      </c>
      <c r="D158" s="20">
        <f t="shared" si="4"/>
        <v>0.000286368843069874</v>
      </c>
    </row>
    <row r="159" spans="1:4" ht="12.75">
      <c r="A159" s="2" t="s">
        <v>10</v>
      </c>
      <c r="B159" s="2" t="s">
        <v>39</v>
      </c>
      <c r="C159" s="3">
        <v>1</v>
      </c>
      <c r="D159" s="20">
        <f t="shared" si="4"/>
        <v>0.000286368843069874</v>
      </c>
    </row>
    <row r="160" spans="1:4" ht="12.75">
      <c r="A160" s="2" t="s">
        <v>10</v>
      </c>
      <c r="B160" s="2" t="s">
        <v>47</v>
      </c>
      <c r="C160" s="3">
        <v>1</v>
      </c>
      <c r="D160" s="20">
        <f t="shared" si="4"/>
        <v>0.000286368843069874</v>
      </c>
    </row>
    <row r="161" spans="1:4" ht="12.75">
      <c r="A161" s="2" t="s">
        <v>10</v>
      </c>
      <c r="B161" s="2" t="s">
        <v>73</v>
      </c>
      <c r="C161" s="3">
        <v>1</v>
      </c>
      <c r="D161" s="20">
        <f t="shared" si="4"/>
        <v>0.000286368843069874</v>
      </c>
    </row>
    <row r="162" spans="1:4" ht="12.75">
      <c r="A162" s="2" t="s">
        <v>10</v>
      </c>
      <c r="B162" s="2" t="s">
        <v>103</v>
      </c>
      <c r="C162" s="3">
        <v>1</v>
      </c>
      <c r="D162" s="20">
        <f t="shared" si="4"/>
        <v>0.000286368843069874</v>
      </c>
    </row>
    <row r="163" spans="1:4" ht="12.75">
      <c r="A163" s="2" t="s">
        <v>10</v>
      </c>
      <c r="B163" s="2" t="s">
        <v>114</v>
      </c>
      <c r="C163" s="3">
        <v>1</v>
      </c>
      <c r="D163" s="20">
        <f t="shared" si="4"/>
        <v>0.000286368843069874</v>
      </c>
    </row>
    <row r="164" spans="1:4" ht="12.75">
      <c r="A164" s="2" t="s">
        <v>10</v>
      </c>
      <c r="B164" s="2" t="s">
        <v>157</v>
      </c>
      <c r="C164" s="3">
        <v>1</v>
      </c>
      <c r="D164" s="20">
        <f t="shared" si="4"/>
        <v>0.000286368843069874</v>
      </c>
    </row>
    <row r="165" spans="1:4" ht="12.75">
      <c r="A165" s="2" t="s">
        <v>10</v>
      </c>
      <c r="B165" s="2" t="s">
        <v>169</v>
      </c>
      <c r="C165" s="3">
        <v>1</v>
      </c>
      <c r="D165" s="20">
        <f t="shared" si="4"/>
        <v>0.000286368843069874</v>
      </c>
    </row>
    <row r="166" spans="2:3" ht="12.75">
      <c r="B166" s="19" t="s">
        <v>245</v>
      </c>
      <c r="C166" s="18">
        <f>SUM(C7:C165)</f>
        <v>3492</v>
      </c>
    </row>
    <row r="168" ht="12.75">
      <c r="A168" s="21" t="s">
        <v>247</v>
      </c>
    </row>
    <row r="169" ht="12.75">
      <c r="A169" s="22" t="s">
        <v>248</v>
      </c>
    </row>
    <row r="170" ht="12.75">
      <c r="A170" s="21" t="s">
        <v>249</v>
      </c>
    </row>
  </sheetData>
  <printOptions/>
  <pageMargins left="0.75" right="0.75" top="1" bottom="1" header="0.5" footer="0.5"/>
  <pageSetup horizontalDpi="300" verticalDpi="300" orientation="portrait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2003-08-11T15:05:57Z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