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65506" windowWidth="14565" windowHeight="1069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4">'2005'!$1:$5</definedName>
    <definedName name="_xlnm.Print_Titles" localSheetId="3">'2006'!$1:$5</definedName>
    <definedName name="_xlnm.Print_Titles" localSheetId="2">'2007'!$1:$7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<sst xmlns="http://schemas.openxmlformats.org/spreadsheetml/2006/main" count="938" uniqueCount="265">
  <si>
    <t>CONSOLIDATED FEDERAL FUNDS REPORT: Fiscal Year 2003</t>
  </si>
  <si>
    <t>Detailed Federal Expenditure Data: Iowa - BREMER COUNTY</t>
  </si>
  <si>
    <t>TOTAL DIRECT EXPENDITURES OR OBLIGATIONS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</si>
  <si>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</si>
  <si>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</si>
  <si>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</si>
  <si>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</si>
  <si>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</si>
  <si>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</si>
  <si>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</si>
  <si>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</si>
  <si>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</si>
  <si>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</si>
  <si>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</si>
  <si>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</si>
  <si>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</si>
  <si>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</si>
  <si>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</si>
  <si>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</si>
  <si>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</si>
  <si>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</si>
  <si>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DR.500</t>
  </si>
  <si>
    <t>RETIREMENT AND DISABILITY PAYMENTS--FOREIGN SERVICE OFFICERS</t>
  </si>
  <si>
    <t>RURAL RENTAL ASSISTANCE PAYMENTS</t>
  </si>
  <si>
    <t>FOOD STAMPS</t>
  </si>
  <si>
    <t>ENVIRONMENTAL QUALITY INCENTIVES PROGRAM</t>
  </si>
  <si>
    <t>VOCATIONAL REHABILITATION FOR DISABLED VETERANS</t>
  </si>
  <si>
    <t>POST-VIETNAM ERA VETERANS' EDUCATIONAL ASSISTANCE</t>
  </si>
  <si>
    <t>ALL VOLUNTEER FORCE EDUCATIONAL ASSISTANCE</t>
  </si>
  <si>
    <t>FEDERAL SUPPLEMENTAL EDUCATIONAL OPPORTUNITY GRANTS</t>
  </si>
  <si>
    <t>FEDERAL FAMILY EDUCATION LOANS</t>
  </si>
  <si>
    <t>FEDERAL WORK STUDY PROGRAM</t>
  </si>
  <si>
    <t>FEDERAL PERKINS LOAN PROGRAM-FEDERAL CAPITAL CONTRIBUTIONS</t>
  </si>
  <si>
    <t>FEDERAL PELL GRANT PROGRAM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</si>
  <si>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</si>
  <si>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</si>
  <si>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</si>
  <si>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</si>
  <si>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</si>
  <si>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</si>
  <si>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WETLANDS RESERVE PROGRAM</t>
  </si>
  <si>
    <t>CROP INSURANCE</t>
  </si>
  <si>
    <t>10.LMA</t>
  </si>
  <si>
    <t>LAMB MEAT ADJUSTMENT ASSISTANCE PROGRAM</t>
  </si>
  <si>
    <t>PUBLIC AND INDIAN HOUSING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</si>
  <si>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</si>
  <si>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</si>
  <si>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</si>
  <si>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</si>
  <si>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</si>
  <si>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</si>
  <si>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COMMUNITY FACILITIES LOANS AND GRANTS</t>
  </si>
  <si>
    <t>RURAL BUSINESS ENTERPRISE GRANTS</t>
  </si>
  <si>
    <t>WATERSHED PROTECTION AND FLOOD PREVENTION</t>
  </si>
  <si>
    <t>EMERGENCY SHELTER GRANTS PROGRAM</t>
  </si>
  <si>
    <t>SECTION 8 HOUSING CHOICE VOUCHERS</t>
  </si>
  <si>
    <t>PUBLIC HOUSING CAPITAL FUNDS</t>
  </si>
  <si>
    <t>BULLETPROOF VEST PARTNERSHIP PROGRAM</t>
  </si>
  <si>
    <t>EMPLOYMENT AND TRAINING ADMINISTRATION PILOTS, DEMOS &amp; RESEARCH</t>
  </si>
  <si>
    <t>HIGHWAY PLANNING AND CONSTRUCTION</t>
  </si>
  <si>
    <t>RENEWABLE ENERGY RESEARCH AND DEVELOPMENT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</si>
  <si>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</si>
  <si>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</si>
  <si>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</si>
  <si>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</si>
  <si>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</si>
  <si>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</si>
  <si>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</si>
  <si>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</si>
  <si>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</si>
  <si>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</si>
  <si>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</si>
  <si>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PC.100</t>
  </si>
  <si>
    <t>PROCUREMENT CONTRACTS--DEPT OF DEFENSE</t>
  </si>
  <si>
    <t>PC.300</t>
  </si>
  <si>
    <t>PROCUREMENT CONTRACTS--U.S. POSTAL SERVICE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</si>
  <si>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</si>
  <si>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</si>
  <si>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</si>
  <si>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</si>
  <si>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</si>
  <si>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</si>
  <si>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FARM OWNERSHIP LOANS</t>
  </si>
  <si>
    <t>VERY LOW TO MODERATE INCOME HOUSING LOANS</t>
  </si>
  <si>
    <t>MORTGAGE INSURANCE HOMES</t>
  </si>
  <si>
    <t>SMALL BUSINESS LOANS</t>
  </si>
  <si>
    <t>CERTIFIED DEVELOPMENT COMPANY LOANS (504 LOANS)</t>
  </si>
  <si>
    <t>VETERANS HOUSING GUARANTEED AND INSURED LOANS</t>
  </si>
  <si>
    <t>FLOOD INSURANCE</t>
  </si>
  <si>
    <t>Retirement &amp; Disability Payments for Individuals (DR)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</si>
  <si>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</si>
  <si>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</si>
  <si>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</si>
  <si>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</si>
  <si>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</si>
  <si>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</si>
  <si>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</si>
  <si>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</si>
  <si>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</si>
  <si>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</si>
  <si>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</si>
  <si>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</si>
  <si>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</si>
  <si>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</si>
  <si>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</si>
  <si>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</si>
  <si>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</si>
  <si>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</si>
  <si>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</si>
  <si>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</si>
  <si>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</si>
  <si>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Program</t>
  </si>
  <si>
    <t>Program name</t>
  </si>
  <si>
    <t>Amount</t>
  </si>
  <si>
    <t>Fiscal</t>
  </si>
  <si>
    <t>CONSOLIDATED FEDERAL FUNDS REPORT: Fiscal Year 2004</t>
  </si>
  <si>
    <t>SURVIVORS AND DEPENDENTS EDUCATIONAL ASSISTANCE</t>
  </si>
  <si>
    <t>MILK INCOME LOSS CONTRACT PROGRAM</t>
  </si>
  <si>
    <t>PC.200</t>
  </si>
  <si>
    <t>PROCUREMENT CONTRACTS--ALL FED GOVT AGENCIES OTHER THAN DEFENSE &amp; USPS</t>
  </si>
  <si>
    <t>EMERGENCY LOANS</t>
  </si>
  <si>
    <t>PHYSICAL DISASTER LOANS</t>
  </si>
  <si>
    <t>AIRPORT IMPROVEMENT PROGRAM</t>
  </si>
  <si>
    <t>PUBLIC SAFETY PARTNERSHIP AND COMMUNITY POLICING GRANTS</t>
  </si>
  <si>
    <t>BURIAL EXPENSES ALLOWANCE FOR VETERANS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</si>
  <si>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</si>
  <si>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</si>
  <si>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</si>
  <si>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</si>
  <si>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10/17/07</t>
  </si>
  <si>
    <t>TOTAL: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</si>
  <si>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</si>
  <si>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</si>
  <si>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</si>
  <si>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</si>
  <si>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</si>
  <si>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</si>
  <si>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</si>
  <si>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</si>
  <si>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</si>
  <si>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</si>
  <si>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</si>
  <si>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</si>
  <si>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NATIONAL SCIENCE AND MATHEMATICS ACCESS TO RETAIN TALENT (SMART)</t>
  </si>
  <si>
    <t>ACADEMIC COMPETITIVENESS GRANTS</t>
  </si>
  <si>
    <t>REFUGEE AND ENTRANT ASSISTANCE-STATE ADMINISTERED PROGRAM</t>
  </si>
  <si>
    <t>LOAN CANCELLATIONS</t>
  </si>
  <si>
    <t>AUTOMOBILES AND ADAPTIVE EQUIPMENT FOR CERTAIN DISABLED VETERANS</t>
  </si>
  <si>
    <t>CONSOLIDATED FEDERAL FUNDS REPORT: Fiscal Year 2006</t>
  </si>
  <si>
    <t>Prepared By: State Library of Iowa, State Data Center Program, 800-248-4483, 4/24/08</t>
  </si>
  <si>
    <t>LIFE INSURANCE FOR VETERANS</t>
  </si>
  <si>
    <t>RENEWABLE ENEGY SYSTEMS AND ENERGY EFFICIENCY IMPROVEMENT PROGRAM</t>
  </si>
  <si>
    <t>VOLUNTEERS IN SERVICE TO AMERICA</t>
  </si>
  <si>
    <t>CONSOLIDATED FEDERAL FUNDS REPORT: Fiscal Year 2007</t>
  </si>
  <si>
    <t>Prepared By: State Library of Iowa, State Data Center Program, 800-248-4483, 10/20/08</t>
  </si>
  <si>
    <t>SEED GRANTS TO STATES FOR QUALIFIED HIGH-RISK POOLS</t>
  </si>
  <si>
    <t>DEMONSTRATION TO MAINTAIN INDEPENDENCE AND EMPLOYMENT</t>
  </si>
  <si>
    <t>SOIL AND WATER CONSERVATION</t>
  </si>
  <si>
    <t>RURAL DEVELOPMENT MULTI-FAMILY HOUSING REVITALIZATION DEMO PROGRAM (MPR)</t>
  </si>
  <si>
    <t>CONSERVATION SECURITY PROGRAM (CSP)</t>
  </si>
  <si>
    <t>WILDLIFE HABITAT INCENTIVE PROGRAM</t>
  </si>
  <si>
    <t>CONSOLIDATED FEDERAL FUNDS REPORT: Fiscal Year 2008</t>
  </si>
  <si>
    <t>published yearly, http://www.census.gov/govs/cffr/</t>
  </si>
  <si>
    <t>Prepared By: State Library of Iowa, State Data Center Program, 800-248-4483, 8/25/09</t>
  </si>
  <si>
    <t>TOTAL</t>
  </si>
  <si>
    <t>II</t>
  </si>
  <si>
    <t>GL</t>
  </si>
  <si>
    <t>DL</t>
  </si>
  <si>
    <t>SW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</si>
  <si>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</si>
  <si>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</si>
  <si>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</si>
  <si>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</si>
  <si>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</si>
  <si>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</si>
  <si>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</si>
  <si>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Prepared By: State Library of Iowa, State Data Center Program, 800-248-4483, 10/4/2010</t>
  </si>
  <si>
    <t>Total Direct Expenditures Or Obligations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</si>
  <si>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</si>
  <si>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</si>
  <si>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</si>
  <si>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</si>
  <si>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</si>
  <si>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</si>
  <si>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</si>
  <si>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</si>
  <si>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</si>
  <si>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</si>
  <si>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</si>
  <si>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</si>
  <si>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</si>
  <si>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</si>
  <si>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</si>
  <si>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Payments--Foreign Service Officers</t>
  </si>
  <si>
    <t>Total:</t>
  </si>
  <si>
    <t>Rural Rental Assistance Payments</t>
  </si>
  <si>
    <t>Supplemental Nutrition Assistance Program</t>
  </si>
  <si>
    <t>Environmental Quality Incentives Program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</si>
  <si>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</si>
  <si>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</si>
  <si>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</si>
  <si>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</si>
  <si>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Federal Supplemental Educational Opportunity Grants</t>
  </si>
  <si>
    <t>Federal Work Study Program</t>
  </si>
  <si>
    <t>Federal Pell Grant Program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</si>
  <si>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</si>
  <si>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</si>
  <si>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</si>
  <si>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</si>
  <si>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</si>
  <si>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Wetlands Reserve Program</t>
  </si>
  <si>
    <t>Crop Insurance</t>
  </si>
  <si>
    <t>Conservation Security Program (Csp)</t>
  </si>
  <si>
    <t>Public And Indian Housing</t>
  </si>
  <si>
    <t>Life Insurance For Veterans</t>
  </si>
  <si>
    <t>Reserve Education Assistance Program</t>
  </si>
  <si>
    <t>Loan Cancellations</t>
  </si>
  <si>
    <t>Flood Insurance</t>
  </si>
  <si>
    <t>U.S. Postal Service--Other Expenditures (Non-Salary/Non-Procurement)</t>
  </si>
  <si>
    <t>Crop Disaster Program</t>
  </si>
  <si>
    <t>Rural Development Multi-Family Housing Revitalization Demo Program (Mpr)</t>
  </si>
  <si>
    <t>National School Lunch Program</t>
  </si>
  <si>
    <t>Special Supplemental Food Program For Women, Infants, And  Children</t>
  </si>
  <si>
    <t>Renewable Enegy Systems And Energy Efficiency Improvement Program</t>
  </si>
  <si>
    <t>Rural Energy For America Program  Recovery</t>
  </si>
  <si>
    <t>Emergency Shelter Grants Program</t>
  </si>
  <si>
    <t>Public Housing Capital Funds</t>
  </si>
  <si>
    <t>Public Housing Capital Fund Stimulus (Formula) Recovery Act Funded</t>
  </si>
  <si>
    <t>Drug Court Discretionary Grant Program</t>
  </si>
  <si>
    <t>Recovery Act - Edward Byrne Memorial Justice Asst (Jag) Grants Local Gov.</t>
  </si>
  <si>
    <t>Employment And Training Administration Pilots, Demos &amp; Research</t>
  </si>
  <si>
    <t>Highway Planning And Construction</t>
  </si>
  <si>
    <t>Renewable Energy Research And Development</t>
  </si>
  <si>
    <t>Title I Grants To Local Education Agencies</t>
  </si>
  <si>
    <t>Rehabilitation Services-Vocational Rehabilitation Grants To States</t>
  </si>
  <si>
    <t>Rural Education Achievement Program</t>
  </si>
  <si>
    <t>Hurrican Education Recovery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</si>
  <si>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</si>
  <si>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</si>
  <si>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</si>
  <si>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</si>
  <si>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</si>
  <si>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</si>
  <si>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</si>
  <si>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</si>
  <si>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</si>
  <si>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Volunteers In Service To America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</si>
  <si>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</si>
  <si>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</si>
  <si>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</si>
  <si>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</si>
  <si>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Wages--All Fed Govt Civilian Emp Except Defense &amp; Usps</t>
  </si>
  <si>
    <t>Salaries And Wages--U.S. Postal Service</t>
  </si>
  <si>
    <t>Farm Storage Facility Loans</t>
  </si>
  <si>
    <t>Farm Operating Loans</t>
  </si>
  <si>
    <t>Farm Ownership Loans</t>
  </si>
  <si>
    <t>Very Low To Moderate Income Housing Loans</t>
  </si>
  <si>
    <t>Very Low-Income Housing Repair Loans And Grants</t>
  </si>
  <si>
    <t>Direct Housing-Natural Disaster</t>
  </si>
  <si>
    <t>Physical Disaster Loans</t>
  </si>
  <si>
    <t>Very Low To Moderate Income Housing Loans - Guaranteed</t>
  </si>
  <si>
    <t>Mortgage Insurance Homes</t>
  </si>
  <si>
    <t>Mortgage Insurance Purchase Of Units In Condominiums</t>
  </si>
  <si>
    <t>Small Business Loans</t>
  </si>
  <si>
    <t>Certified Development Company Loans (504 Loans)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</si>
</sst>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4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8" fontId="0" fillId="0" borderId="0" xfId="82" applyFont="1" applyAlignment="1">
      <alignment/>
    </xf>
    <xf numFmtId="164" fontId="0" fillId="0" borderId="0" xfId="74" applyNumberFormat="1" applyFont="1">
      <alignment horizontal="left"/>
    </xf>
    <xf numFmtId="0" fontId="2" fillId="0" borderId="0" xfId="71" applyFill="1">
      <alignment horizontal="center"/>
    </xf>
    <xf numFmtId="0" fontId="2" fillId="0" borderId="0" xfId="65" applyFill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4" fontId="4" fillId="0" borderId="0" xfId="74" applyNumberFormat="1" applyFont="1">
      <alignment horizontal="left"/>
    </xf>
    <xf numFmtId="164" fontId="0" fillId="0" borderId="0" xfId="74" applyNumberFormat="1" applyFont="1">
      <alignment horizontal="left"/>
    </xf>
    <xf numFmtId="0" fontId="5" fillId="0" borderId="0" xfId="0" applyFont="1" applyFill="1" applyBorder="1" applyAlignment="1">
      <alignment/>
    </xf>
    <xf numFmtId="0" fontId="6" fillId="0" borderId="0" xfId="53" applyFont="1" applyFill="1" applyAlignment="1" applyProtection="1">
      <alignment horizontal="left" indent="1"/>
      <protection/>
    </xf>
    <xf numFmtId="0" fontId="2" fillId="33" borderId="10" xfId="71" applyFont="1" applyFill="1" applyBorder="1">
      <alignment horizontal="center"/>
    </xf>
    <xf numFmtId="0" fontId="2" fillId="33" borderId="10" xfId="65" applyFont="1" applyFill="1" applyBorder="1">
      <alignment horizontal="left"/>
    </xf>
    <xf numFmtId="0" fontId="2" fillId="33" borderId="11" xfId="71" applyFont="1" applyFill="1" applyBorder="1">
      <alignment horizontal="center"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1" fillId="33" borderId="14" xfId="62" applyFill="1" applyBorder="1">
      <alignment horizontal="left"/>
    </xf>
    <xf numFmtId="0" fontId="0" fillId="33" borderId="15" xfId="0" applyFill="1" applyBorder="1" applyAlignment="1">
      <alignment/>
    </xf>
    <xf numFmtId="0" fontId="3" fillId="33" borderId="16" xfId="68" applyFill="1" applyBorder="1">
      <alignment horizontal="left"/>
    </xf>
    <xf numFmtId="0" fontId="0" fillId="33" borderId="17" xfId="0" applyFill="1" applyBorder="1" applyAlignment="1">
      <alignment/>
    </xf>
    <xf numFmtId="38" fontId="4" fillId="0" borderId="0" xfId="82" applyFont="1" applyAlignment="1">
      <alignment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indent="1"/>
    </xf>
    <xf numFmtId="38" fontId="0" fillId="0" borderId="0" xfId="82" applyFont="1" applyAlignment="1">
      <alignment/>
    </xf>
    <xf numFmtId="164" fontId="0" fillId="0" borderId="0" xfId="74" applyNumberFormat="1" applyFont="1">
      <alignment horizontal="left"/>
    </xf>
    <xf numFmtId="0" fontId="0" fillId="33" borderId="18" xfId="0" applyFill="1" applyBorder="1" applyAlignment="1">
      <alignment/>
    </xf>
    <xf numFmtId="0" fontId="2" fillId="33" borderId="19" xfId="65" applyFont="1" applyFill="1" applyBorder="1">
      <alignment horizontal="left"/>
    </xf>
    <xf numFmtId="0" fontId="0" fillId="33" borderId="20" xfId="0" applyFill="1" applyBorder="1" applyAlignment="1">
      <alignment/>
    </xf>
    <xf numFmtId="0" fontId="0" fillId="0" borderId="0" xfId="57">
      <alignment/>
      <protection/>
    </xf>
    <xf numFmtId="0" fontId="2" fillId="33" borderId="0" xfId="65" applyFill="1">
      <alignment horizontal="left"/>
    </xf>
    <xf numFmtId="38" fontId="0" fillId="0" borderId="0" xfId="83" applyFont="1" applyAlignment="1">
      <alignment/>
    </xf>
    <xf numFmtId="164" fontId="0" fillId="0" borderId="0" xfId="75" applyNumberFormat="1" applyFont="1">
      <alignment horizontal="left"/>
    </xf>
    <xf numFmtId="0" fontId="2" fillId="33" borderId="0" xfId="71" applyFill="1">
      <alignment horizontal="center"/>
    </xf>
    <xf numFmtId="0" fontId="0" fillId="33" borderId="0" xfId="57" applyFill="1">
      <alignment/>
      <protection/>
    </xf>
    <xf numFmtId="0" fontId="3" fillId="33" borderId="0" xfId="68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4" fillId="0" borderId="0" xfId="57" applyFont="1">
      <alignment/>
      <protection/>
    </xf>
    <xf numFmtId="38" fontId="4" fillId="0" borderId="0" xfId="83" applyFont="1" applyAlignment="1">
      <alignment/>
    </xf>
    <xf numFmtId="38" fontId="4" fillId="0" borderId="0" xfId="57" applyNumberFormat="1" applyFont="1">
      <alignment/>
      <protection/>
    </xf>
    <xf numFmtId="0" fontId="2" fillId="33" borderId="0" xfId="66" applyFill="1">
      <alignment horizontal="left"/>
    </xf>
    <xf numFmtId="38" fontId="0" fillId="0" borderId="0" xfId="84" applyFont="1" applyAlignment="1">
      <alignment/>
    </xf>
    <xf numFmtId="164" fontId="0" fillId="0" borderId="0" xfId="76" applyNumberFormat="1" applyFont="1">
      <alignment horizontal="left"/>
    </xf>
    <xf numFmtId="0" fontId="0" fillId="0" borderId="0" xfId="80" applyFont="1">
      <alignment horizontal="center"/>
    </xf>
    <xf numFmtId="0" fontId="2" fillId="33" borderId="0" xfId="72" applyFill="1">
      <alignment horizontal="center"/>
    </xf>
    <xf numFmtId="0" fontId="0" fillId="33" borderId="0" xfId="0" applyFill="1" applyAlignment="1">
      <alignment/>
    </xf>
    <xf numFmtId="0" fontId="3" fillId="33" borderId="0" xfId="69" applyFill="1">
      <alignment horizontal="left"/>
    </xf>
    <xf numFmtId="0" fontId="1" fillId="33" borderId="0" xfId="63" applyFill="1">
      <alignment horizontal="left"/>
    </xf>
    <xf numFmtId="0" fontId="2" fillId="0" borderId="0" xfId="72" applyFill="1">
      <alignment horizontal="center"/>
    </xf>
    <xf numFmtId="0" fontId="2" fillId="0" borderId="0" xfId="66" applyFill="1">
      <alignment horizontal="left"/>
    </xf>
    <xf numFmtId="0" fontId="5" fillId="0" borderId="0" xfId="0" applyFont="1" applyFill="1" applyBorder="1" applyAlignment="1">
      <alignment horizontal="left" vertical="top" indent="1"/>
    </xf>
    <xf numFmtId="38" fontId="4" fillId="0" borderId="0" xfId="84" applyFont="1" applyAlignment="1">
      <alignment/>
    </xf>
    <xf numFmtId="38" fontId="4" fillId="0" borderId="0" xfId="0" applyNumberFormat="1" applyFont="1" applyAlignment="1">
      <alignment/>
    </xf>
    <xf numFmtId="164" fontId="4" fillId="0" borderId="0" xfId="76" applyNumberFormat="1" applyFont="1">
      <alignment horizontal="left"/>
    </xf>
    <xf numFmtId="0" fontId="1" fillId="33" borderId="14" xfId="63" applyFill="1" applyBorder="1">
      <alignment horizontal="left"/>
    </xf>
    <xf numFmtId="0" fontId="1" fillId="33" borderId="20" xfId="63" applyFill="1" applyBorder="1">
      <alignment horizontal="left"/>
    </xf>
    <xf numFmtId="0" fontId="3" fillId="33" borderId="21" xfId="69" applyFill="1" applyBorder="1">
      <alignment horizontal="left"/>
    </xf>
    <xf numFmtId="0" fontId="3" fillId="33" borderId="0" xfId="69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6" xfId="66" applyFill="1" applyBorder="1">
      <alignment horizontal="left"/>
    </xf>
    <xf numFmtId="0" fontId="2" fillId="33" borderId="10" xfId="72" applyFill="1" applyBorder="1">
      <alignment horizontal="center"/>
    </xf>
    <xf numFmtId="0" fontId="2" fillId="33" borderId="10" xfId="66" applyFill="1" applyBorder="1">
      <alignment horizontal="left"/>
    </xf>
    <xf numFmtId="0" fontId="0" fillId="0" borderId="0" xfId="79" applyFont="1">
      <alignment horizontal="center"/>
    </xf>
    <xf numFmtId="0" fontId="0" fillId="0" borderId="0" xfId="58" applyFill="1">
      <alignment/>
      <protection/>
    </xf>
    <xf numFmtId="0" fontId="4" fillId="0" borderId="0" xfId="79" applyFont="1">
      <alignment horizontal="center"/>
    </xf>
    <xf numFmtId="164" fontId="4" fillId="0" borderId="0" xfId="75" applyNumberFormat="1" applyFont="1">
      <alignment horizontal="left"/>
    </xf>
    <xf numFmtId="0" fontId="2" fillId="33" borderId="10" xfId="71" applyFill="1" applyBorder="1">
      <alignment horizontal="center"/>
    </xf>
    <xf numFmtId="0" fontId="2" fillId="33" borderId="10" xfId="65" applyFill="1" applyBorder="1">
      <alignment horizontal="left"/>
    </xf>
    <xf numFmtId="0" fontId="1" fillId="33" borderId="20" xfId="62" applyFill="1" applyBorder="1">
      <alignment horizontal="left"/>
    </xf>
    <xf numFmtId="0" fontId="0" fillId="33" borderId="15" xfId="57" applyFill="1" applyBorder="1">
      <alignment/>
      <protection/>
    </xf>
    <xf numFmtId="0" fontId="3" fillId="33" borderId="18" xfId="68" applyFill="1" applyBorder="1">
      <alignment horizontal="left"/>
    </xf>
    <xf numFmtId="0" fontId="0" fillId="33" borderId="17" xfId="57" applyFill="1" applyBorder="1">
      <alignment/>
      <protection/>
    </xf>
    <xf numFmtId="38" fontId="0" fillId="0" borderId="0" xfId="85" applyFont="1" applyAlignment="1">
      <alignment/>
    </xf>
    <xf numFmtId="164" fontId="0" fillId="0" borderId="0" xfId="77" applyNumberFormat="1" applyFont="1">
      <alignment horizontal="left"/>
    </xf>
    <xf numFmtId="0" fontId="0" fillId="0" borderId="0" xfId="81" applyFont="1">
      <alignment horizontal="center"/>
    </xf>
    <xf numFmtId="0" fontId="2" fillId="0" borderId="0" xfId="73" applyFill="1">
      <alignment horizontal="center"/>
    </xf>
    <xf numFmtId="0" fontId="2" fillId="0" borderId="0" xfId="67" applyFill="1">
      <alignment horizontal="left"/>
    </xf>
    <xf numFmtId="38" fontId="4" fillId="0" borderId="0" xfId="85" applyFont="1" applyAlignment="1">
      <alignment/>
    </xf>
    <xf numFmtId="0" fontId="1" fillId="33" borderId="14" xfId="64" applyFill="1" applyBorder="1">
      <alignment horizontal="left"/>
    </xf>
    <xf numFmtId="0" fontId="1" fillId="33" borderId="20" xfId="64" applyFill="1" applyBorder="1">
      <alignment horizontal="left"/>
    </xf>
    <xf numFmtId="0" fontId="3" fillId="33" borderId="16" xfId="70" applyFill="1" applyBorder="1">
      <alignment horizontal="left"/>
    </xf>
    <xf numFmtId="0" fontId="3" fillId="33" borderId="18" xfId="70" applyFill="1" applyBorder="1">
      <alignment horizontal="left"/>
    </xf>
    <xf numFmtId="0" fontId="2" fillId="33" borderId="10" xfId="73" applyFill="1" applyBorder="1">
      <alignment horizontal="center"/>
    </xf>
    <xf numFmtId="0" fontId="2" fillId="33" borderId="10" xfId="67" applyFill="1" applyBorder="1">
      <alignment horizontal="left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1 3" xfId="64"/>
    <cellStyle name="Style 22" xfId="65"/>
    <cellStyle name="Style 22 2" xfId="66"/>
    <cellStyle name="Style 22 3" xfId="67"/>
    <cellStyle name="Style 23" xfId="68"/>
    <cellStyle name="Style 23 2" xfId="69"/>
    <cellStyle name="Style 23 3" xfId="70"/>
    <cellStyle name="Style 24" xfId="71"/>
    <cellStyle name="Style 24 2" xfId="72"/>
    <cellStyle name="Style 24 3" xfId="73"/>
    <cellStyle name="Style 25" xfId="74"/>
    <cellStyle name="Style 25 2" xfId="75"/>
    <cellStyle name="Style 25 3" xfId="76"/>
    <cellStyle name="Style 25 4" xfId="77"/>
    <cellStyle name="Style 26" xfId="78"/>
    <cellStyle name="Style 26 2" xfId="79"/>
    <cellStyle name="Style 26 3" xfId="80"/>
    <cellStyle name="Style 26 4" xfId="81"/>
    <cellStyle name="Style 27" xfId="82"/>
    <cellStyle name="Style 27 2" xfId="83"/>
    <cellStyle name="Style 27 3" xfId="84"/>
    <cellStyle name="Style 27 4" xfId="85"/>
    <cellStyle name="Style 28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10.140625" style="0" bestFit="1" customWidth="1"/>
    <col min="3" max="3" width="66.57421875" style="0" bestFit="1" customWidth="1"/>
    <col min="4" max="4" width="11.8515625" style="0" bestFit="1" customWidth="1"/>
  </cols>
  <sheetData>
    <row r="1" spans="1:4" ht="15" customHeight="1">
      <c r="A1" s="78" t="s">
        <v>175</v>
      </c>
      <c r="B1" s="79"/>
      <c r="C1" s="27"/>
      <c r="D1" s="17"/>
    </row>
    <row r="2" spans="1:4" ht="19.5" customHeight="1">
      <c r="A2" s="80" t="s">
        <v>1</v>
      </c>
      <c r="B2" s="81"/>
      <c r="C2" s="25"/>
      <c r="D2" s="19"/>
    </row>
    <row r="3" spans="1:4" ht="12.75">
      <c r="A3" s="82" t="s">
        <v>174</v>
      </c>
      <c r="B3" s="82" t="s">
        <v>127</v>
      </c>
      <c r="C3" s="83" t="s">
        <v>126</v>
      </c>
      <c r="D3" s="82" t="s">
        <v>125</v>
      </c>
    </row>
    <row r="4" spans="1:4" s="5" customFormat="1" ht="12.75">
      <c r="A4" s="75"/>
      <c r="B4" s="75"/>
      <c r="C4" s="76"/>
      <c r="D4" s="75"/>
    </row>
    <row r="5" spans="3:4" s="6" customFormat="1" ht="12.75">
      <c r="C5" s="6" t="s">
        <v>177</v>
      </c>
      <c r="D5" s="77">
        <v>170701860</v>
      </c>
    </row>
    <row r="7" s="28" customFormat="1" ht="12.75" customHeight="1">
      <c r="A7" s="6" t="s">
        <v>89</v>
      </c>
    </row>
    <row r="8" spans="1:4" ht="12.75">
      <c r="A8" s="74" t="s">
        <v>173</v>
      </c>
      <c r="B8" s="73" t="s">
        <v>3</v>
      </c>
      <c r="C8" t="s">
        <v>178</v>
      </c>
      <c r="D8" s="72">
        <v>22306</v>
      </c>
    </row>
    <row r="9" spans="1:4" ht="12.75">
      <c r="A9" s="74" t="s">
        <v>173</v>
      </c>
      <c r="B9" s="73">
        <v>57.001</v>
      </c>
      <c r="C9" t="s">
        <v>179</v>
      </c>
      <c r="D9" s="72">
        <v>439077</v>
      </c>
    </row>
    <row r="10" spans="1:4" ht="12.75">
      <c r="A10" s="74" t="s">
        <v>173</v>
      </c>
      <c r="B10" s="73">
        <v>57.005</v>
      </c>
      <c r="C10" t="s">
        <v>180</v>
      </c>
      <c r="D10" s="72">
        <v>8000</v>
      </c>
    </row>
    <row r="11" spans="1:4" ht="12.75">
      <c r="A11" s="74" t="s">
        <v>173</v>
      </c>
      <c r="B11" s="73" t="s">
        <v>6</v>
      </c>
      <c r="C11" t="s">
        <v>181</v>
      </c>
      <c r="D11" s="72">
        <v>9420</v>
      </c>
    </row>
    <row r="12" spans="1:4" ht="12.75">
      <c r="A12" s="74" t="s">
        <v>173</v>
      </c>
      <c r="B12" s="73">
        <v>64.104</v>
      </c>
      <c r="C12" t="s">
        <v>182</v>
      </c>
      <c r="D12" s="72">
        <v>52385</v>
      </c>
    </row>
    <row r="13" spans="1:4" ht="12.75">
      <c r="A13" s="74" t="s">
        <v>173</v>
      </c>
      <c r="B13" s="73">
        <v>64.105</v>
      </c>
      <c r="C13" t="s">
        <v>183</v>
      </c>
      <c r="D13" s="72">
        <v>11799</v>
      </c>
    </row>
    <row r="14" spans="1:4" ht="12.75">
      <c r="A14" s="74" t="s">
        <v>173</v>
      </c>
      <c r="B14" s="73">
        <v>64.109</v>
      </c>
      <c r="C14" t="s">
        <v>184</v>
      </c>
      <c r="D14" s="72">
        <v>1412514</v>
      </c>
    </row>
    <row r="15" spans="1:4" ht="12.75">
      <c r="A15" s="74" t="s">
        <v>173</v>
      </c>
      <c r="B15" s="73">
        <v>64.11</v>
      </c>
      <c r="C15" t="s">
        <v>185</v>
      </c>
      <c r="D15" s="72">
        <v>177793</v>
      </c>
    </row>
    <row r="16" spans="1:4" ht="12.75">
      <c r="A16" s="74" t="s">
        <v>173</v>
      </c>
      <c r="B16" s="73">
        <v>86.001</v>
      </c>
      <c r="C16" t="s">
        <v>186</v>
      </c>
      <c r="D16" s="72">
        <v>203510</v>
      </c>
    </row>
    <row r="17" spans="1:4" ht="12.75">
      <c r="A17" s="74" t="s">
        <v>173</v>
      </c>
      <c r="B17" s="73">
        <v>96.001</v>
      </c>
      <c r="C17" t="s">
        <v>187</v>
      </c>
      <c r="D17" s="72">
        <v>5169587</v>
      </c>
    </row>
    <row r="18" spans="1:4" ht="12.75">
      <c r="A18" s="74" t="s">
        <v>173</v>
      </c>
      <c r="B18" s="73">
        <v>96.002</v>
      </c>
      <c r="C18" t="s">
        <v>188</v>
      </c>
      <c r="D18" s="72">
        <v>47552631</v>
      </c>
    </row>
    <row r="19" spans="1:4" ht="12.75">
      <c r="A19" s="74" t="s">
        <v>173</v>
      </c>
      <c r="B19" s="73">
        <v>96.004</v>
      </c>
      <c r="C19" t="s">
        <v>189</v>
      </c>
      <c r="D19" s="72">
        <v>14866201</v>
      </c>
    </row>
    <row r="20" spans="1:4" ht="12.75">
      <c r="A20" s="74" t="s">
        <v>173</v>
      </c>
      <c r="B20" s="73">
        <v>96.006</v>
      </c>
      <c r="C20" t="s">
        <v>190</v>
      </c>
      <c r="D20" s="72">
        <v>667266</v>
      </c>
    </row>
    <row r="21" spans="1:4" ht="12.75">
      <c r="A21" s="74" t="s">
        <v>173</v>
      </c>
      <c r="B21" s="73" t="s">
        <v>17</v>
      </c>
      <c r="C21" t="s">
        <v>191</v>
      </c>
      <c r="D21" s="72">
        <v>1197000</v>
      </c>
    </row>
    <row r="22" spans="1:4" ht="12.75">
      <c r="A22" s="74" t="s">
        <v>173</v>
      </c>
      <c r="B22" s="73" t="s">
        <v>19</v>
      </c>
      <c r="C22" t="s">
        <v>192</v>
      </c>
      <c r="D22" s="72">
        <v>1864894</v>
      </c>
    </row>
    <row r="23" spans="1:4" ht="12.75">
      <c r="A23" s="74" t="s">
        <v>173</v>
      </c>
      <c r="B23" s="73" t="s">
        <v>21</v>
      </c>
      <c r="C23" t="s">
        <v>193</v>
      </c>
      <c r="D23" s="72">
        <v>102991</v>
      </c>
    </row>
    <row r="24" spans="1:4" ht="12.75">
      <c r="A24" s="74"/>
      <c r="B24" s="73"/>
      <c r="C24" s="6" t="s">
        <v>194</v>
      </c>
      <c r="D24" s="77">
        <f>SUM(D8:D23)</f>
        <v>73757374</v>
      </c>
    </row>
    <row r="25" spans="1:4" ht="12.75">
      <c r="A25" s="74"/>
      <c r="B25" s="73"/>
      <c r="D25" s="72"/>
    </row>
    <row r="26" spans="1:3" s="28" customFormat="1" ht="12.75" customHeight="1">
      <c r="A26" s="7" t="s">
        <v>91</v>
      </c>
      <c r="C26" s="30"/>
    </row>
    <row r="27" spans="1:4" ht="12.75">
      <c r="A27" s="74" t="s">
        <v>172</v>
      </c>
      <c r="B27" s="73">
        <v>10.427</v>
      </c>
      <c r="C27" t="s">
        <v>195</v>
      </c>
      <c r="D27" s="72">
        <v>82320</v>
      </c>
    </row>
    <row r="28" spans="1:4" ht="12.75">
      <c r="A28" s="74" t="s">
        <v>172</v>
      </c>
      <c r="B28" s="73">
        <v>10.551</v>
      </c>
      <c r="C28" t="s">
        <v>196</v>
      </c>
      <c r="D28" s="72">
        <v>1781742</v>
      </c>
    </row>
    <row r="29" spans="1:4" ht="12.75">
      <c r="A29" s="74" t="s">
        <v>172</v>
      </c>
      <c r="B29" s="73">
        <v>10.912</v>
      </c>
      <c r="C29" t="s">
        <v>197</v>
      </c>
      <c r="D29" s="72">
        <v>130588</v>
      </c>
    </row>
    <row r="30" spans="1:4" ht="12.75">
      <c r="A30" s="74" t="s">
        <v>172</v>
      </c>
      <c r="B30" s="73">
        <v>64.101</v>
      </c>
      <c r="C30" t="s">
        <v>198</v>
      </c>
      <c r="D30" s="72">
        <v>1150</v>
      </c>
    </row>
    <row r="31" spans="1:4" ht="12.75">
      <c r="A31" s="74" t="s">
        <v>172</v>
      </c>
      <c r="B31" s="73">
        <v>64.116</v>
      </c>
      <c r="C31" t="s">
        <v>199</v>
      </c>
      <c r="D31" s="72">
        <v>15147</v>
      </c>
    </row>
    <row r="32" spans="1:4" ht="12.75">
      <c r="A32" s="74" t="s">
        <v>172</v>
      </c>
      <c r="B32" s="73">
        <v>64.117</v>
      </c>
      <c r="C32" t="s">
        <v>200</v>
      </c>
      <c r="D32" s="72">
        <v>1806</v>
      </c>
    </row>
    <row r="33" spans="1:4" ht="12.75">
      <c r="A33" s="74" t="s">
        <v>172</v>
      </c>
      <c r="B33" s="73">
        <v>64.124</v>
      </c>
      <c r="C33" t="s">
        <v>201</v>
      </c>
      <c r="D33" s="72">
        <v>121269</v>
      </c>
    </row>
    <row r="34" spans="1:4" ht="12.75">
      <c r="A34" s="74" t="s">
        <v>172</v>
      </c>
      <c r="B34" s="73">
        <v>84.007</v>
      </c>
      <c r="C34" t="s">
        <v>202</v>
      </c>
      <c r="D34" s="72">
        <v>186462</v>
      </c>
    </row>
    <row r="35" spans="1:4" ht="12.75">
      <c r="A35" s="74" t="s">
        <v>172</v>
      </c>
      <c r="B35" s="73">
        <v>84.033</v>
      </c>
      <c r="C35" t="s">
        <v>203</v>
      </c>
      <c r="D35" s="72">
        <v>359209</v>
      </c>
    </row>
    <row r="36" spans="1:4" ht="12.75">
      <c r="A36" s="74" t="s">
        <v>172</v>
      </c>
      <c r="B36" s="73">
        <v>84.063</v>
      </c>
      <c r="C36" t="s">
        <v>204</v>
      </c>
      <c r="D36" s="72">
        <v>1612877</v>
      </c>
    </row>
    <row r="37" spans="1:4" ht="12.75">
      <c r="A37" s="74" t="s">
        <v>172</v>
      </c>
      <c r="B37" s="73">
        <v>93.773</v>
      </c>
      <c r="C37" t="s">
        <v>205</v>
      </c>
      <c r="D37" s="72">
        <v>17367085</v>
      </c>
    </row>
    <row r="38" spans="1:4" ht="12.75">
      <c r="A38" s="74" t="s">
        <v>172</v>
      </c>
      <c r="B38" s="73">
        <v>93.774</v>
      </c>
      <c r="C38" t="s">
        <v>206</v>
      </c>
      <c r="D38" s="72">
        <v>18310355</v>
      </c>
    </row>
    <row r="39" spans="1:4" ht="12.75">
      <c r="A39" s="74"/>
      <c r="B39" s="73"/>
      <c r="C39" s="6" t="s">
        <v>194</v>
      </c>
      <c r="D39" s="77">
        <f>SUM(D27:D38)</f>
        <v>39970010</v>
      </c>
    </row>
    <row r="40" spans="1:4" ht="12.75">
      <c r="A40" s="74"/>
      <c r="B40" s="73"/>
      <c r="D40" s="72"/>
    </row>
    <row r="41" spans="1:3" s="28" customFormat="1" ht="12.75" customHeight="1">
      <c r="A41" s="7" t="s">
        <v>93</v>
      </c>
      <c r="C41" s="30"/>
    </row>
    <row r="42" spans="1:4" ht="12.75">
      <c r="A42" s="74" t="s">
        <v>171</v>
      </c>
      <c r="B42" s="73">
        <v>10.051</v>
      </c>
      <c r="C42" t="s">
        <v>207</v>
      </c>
      <c r="D42" s="72">
        <v>50</v>
      </c>
    </row>
    <row r="43" spans="1:4" ht="12.75">
      <c r="A43" s="74" t="s">
        <v>171</v>
      </c>
      <c r="B43" s="73">
        <v>10.055</v>
      </c>
      <c r="C43" t="s">
        <v>208</v>
      </c>
      <c r="D43" s="72">
        <v>4316854</v>
      </c>
    </row>
    <row r="44" spans="1:4" ht="12.75">
      <c r="A44" s="74" t="s">
        <v>171</v>
      </c>
      <c r="B44" s="73">
        <v>10.069</v>
      </c>
      <c r="C44" t="s">
        <v>209</v>
      </c>
      <c r="D44" s="72">
        <v>1075796</v>
      </c>
    </row>
    <row r="45" spans="1:4" ht="12.75">
      <c r="A45" s="74" t="s">
        <v>171</v>
      </c>
      <c r="B45" s="73">
        <v>10.072</v>
      </c>
      <c r="C45" t="s">
        <v>210</v>
      </c>
      <c r="D45" s="72">
        <v>165808</v>
      </c>
    </row>
    <row r="46" spans="1:4" ht="12.75">
      <c r="A46" s="74" t="s">
        <v>171</v>
      </c>
      <c r="B46" s="73">
        <v>10.45</v>
      </c>
      <c r="C46" t="s">
        <v>211</v>
      </c>
      <c r="D46" s="72">
        <v>14859879</v>
      </c>
    </row>
    <row r="47" spans="1:4" ht="12.75">
      <c r="A47" s="74" t="s">
        <v>171</v>
      </c>
      <c r="B47" s="73">
        <v>10.921</v>
      </c>
      <c r="C47" t="s">
        <v>212</v>
      </c>
      <c r="D47" s="72">
        <v>853053</v>
      </c>
    </row>
    <row r="48" spans="1:4" ht="12.75">
      <c r="A48" s="74" t="s">
        <v>171</v>
      </c>
      <c r="B48" s="73">
        <v>14.85</v>
      </c>
      <c r="C48" t="s">
        <v>213</v>
      </c>
      <c r="D48" s="72">
        <v>60157</v>
      </c>
    </row>
    <row r="49" spans="1:4" ht="12.75">
      <c r="A49" s="74" t="s">
        <v>171</v>
      </c>
      <c r="B49" s="73">
        <v>64.103</v>
      </c>
      <c r="C49" t="s">
        <v>214</v>
      </c>
      <c r="D49" s="72">
        <v>237293</v>
      </c>
    </row>
    <row r="50" spans="1:4" ht="12.75">
      <c r="A50" s="74" t="s">
        <v>171</v>
      </c>
      <c r="B50" s="73">
        <v>64.999</v>
      </c>
      <c r="C50" t="s">
        <v>215</v>
      </c>
      <c r="D50" s="72">
        <v>6599</v>
      </c>
    </row>
    <row r="51" spans="1:4" ht="12.75">
      <c r="A51" s="74" t="s">
        <v>171</v>
      </c>
      <c r="B51" s="73">
        <v>84.037</v>
      </c>
      <c r="C51" t="s">
        <v>216</v>
      </c>
      <c r="D51" s="72">
        <v>21164</v>
      </c>
    </row>
    <row r="52" spans="1:4" ht="12.75">
      <c r="A52" s="74" t="s">
        <v>171</v>
      </c>
      <c r="B52" s="73">
        <v>97.022</v>
      </c>
      <c r="C52" t="s">
        <v>217</v>
      </c>
      <c r="D52" s="72">
        <v>878481</v>
      </c>
    </row>
    <row r="53" spans="1:4" ht="12.75">
      <c r="A53" s="74" t="s">
        <v>171</v>
      </c>
      <c r="B53" s="73" t="s">
        <v>45</v>
      </c>
      <c r="C53" t="s">
        <v>218</v>
      </c>
      <c r="D53" s="72">
        <v>5073</v>
      </c>
    </row>
    <row r="54" spans="1:4" ht="12.75">
      <c r="A54" s="74"/>
      <c r="B54" s="73"/>
      <c r="C54" s="6" t="s">
        <v>194</v>
      </c>
      <c r="D54" s="77">
        <f>SUM(D42:D53)</f>
        <v>22480207</v>
      </c>
    </row>
    <row r="55" spans="1:4" ht="12.75">
      <c r="A55" s="74"/>
      <c r="B55" s="73"/>
      <c r="D55" s="72"/>
    </row>
    <row r="56" spans="1:3" s="28" customFormat="1" ht="12.75" customHeight="1">
      <c r="A56" s="6" t="s">
        <v>95</v>
      </c>
      <c r="C56" s="30"/>
    </row>
    <row r="57" spans="1:4" ht="12.75">
      <c r="A57" s="74" t="s">
        <v>170</v>
      </c>
      <c r="B57" s="73">
        <v>10.073</v>
      </c>
      <c r="C57" t="s">
        <v>219</v>
      </c>
      <c r="D57" s="72">
        <v>976</v>
      </c>
    </row>
    <row r="58" spans="1:4" ht="12.75">
      <c r="A58" s="74" t="s">
        <v>170</v>
      </c>
      <c r="B58" s="73">
        <v>10.447</v>
      </c>
      <c r="C58" t="s">
        <v>220</v>
      </c>
      <c r="D58" s="72">
        <v>44229</v>
      </c>
    </row>
    <row r="59" spans="1:4" ht="12.75">
      <c r="A59" s="74" t="s">
        <v>170</v>
      </c>
      <c r="B59" s="73">
        <v>10.555</v>
      </c>
      <c r="C59" t="s">
        <v>221</v>
      </c>
      <c r="D59" s="72">
        <v>846736</v>
      </c>
    </row>
    <row r="60" spans="1:4" ht="12.75">
      <c r="A60" s="74" t="s">
        <v>170</v>
      </c>
      <c r="B60" s="73">
        <v>10.557</v>
      </c>
      <c r="C60" t="s">
        <v>222</v>
      </c>
      <c r="D60" s="72">
        <v>219452</v>
      </c>
    </row>
    <row r="61" spans="1:4" ht="12.75">
      <c r="A61" s="74" t="s">
        <v>170</v>
      </c>
      <c r="B61" s="73">
        <v>10.775</v>
      </c>
      <c r="C61" t="s">
        <v>223</v>
      </c>
      <c r="D61" s="72">
        <v>19612</v>
      </c>
    </row>
    <row r="62" spans="1:4" ht="12.75">
      <c r="A62" s="74" t="s">
        <v>170</v>
      </c>
      <c r="B62" s="73">
        <v>10.868</v>
      </c>
      <c r="C62" t="s">
        <v>224</v>
      </c>
      <c r="D62" s="72">
        <v>516005</v>
      </c>
    </row>
    <row r="63" spans="1:4" ht="12.75">
      <c r="A63" s="74" t="s">
        <v>170</v>
      </c>
      <c r="B63" s="73">
        <v>14.231</v>
      </c>
      <c r="C63" t="s">
        <v>225</v>
      </c>
      <c r="D63" s="72">
        <v>253164</v>
      </c>
    </row>
    <row r="64" spans="1:4" ht="12.75">
      <c r="A64" s="74" t="s">
        <v>170</v>
      </c>
      <c r="B64" s="73">
        <v>14.872</v>
      </c>
      <c r="C64" t="s">
        <v>226</v>
      </c>
      <c r="D64" s="72">
        <v>53400</v>
      </c>
    </row>
    <row r="65" spans="1:4" ht="12.75">
      <c r="A65" s="74" t="s">
        <v>170</v>
      </c>
      <c r="B65" s="73">
        <v>14.885</v>
      </c>
      <c r="C65" t="s">
        <v>227</v>
      </c>
      <c r="D65" s="72">
        <v>67812</v>
      </c>
    </row>
    <row r="66" spans="1:4" ht="12.75">
      <c r="A66" s="74" t="s">
        <v>170</v>
      </c>
      <c r="B66" s="73">
        <v>16.585</v>
      </c>
      <c r="C66" t="s">
        <v>228</v>
      </c>
      <c r="D66" s="72">
        <v>11667</v>
      </c>
    </row>
    <row r="67" spans="1:4" ht="12.75">
      <c r="A67" s="74" t="s">
        <v>170</v>
      </c>
      <c r="B67" s="73">
        <v>16.804</v>
      </c>
      <c r="C67" t="s">
        <v>229</v>
      </c>
      <c r="D67" s="72">
        <v>58840</v>
      </c>
    </row>
    <row r="68" spans="1:4" ht="12.75">
      <c r="A68" s="74" t="s">
        <v>170</v>
      </c>
      <c r="B68" s="73">
        <v>17.261</v>
      </c>
      <c r="C68" t="s">
        <v>230</v>
      </c>
      <c r="D68" s="72">
        <v>406767</v>
      </c>
    </row>
    <row r="69" spans="1:4" ht="12.75">
      <c r="A69" s="74" t="s">
        <v>170</v>
      </c>
      <c r="B69" s="73">
        <v>20.205</v>
      </c>
      <c r="C69" t="s">
        <v>231</v>
      </c>
      <c r="D69" s="72">
        <v>3303081</v>
      </c>
    </row>
    <row r="70" spans="1:4" ht="12.75">
      <c r="A70" s="74" t="s">
        <v>170</v>
      </c>
      <c r="B70" s="73">
        <v>81.087</v>
      </c>
      <c r="C70" t="s">
        <v>232</v>
      </c>
      <c r="D70" s="72">
        <v>984000</v>
      </c>
    </row>
    <row r="71" spans="1:4" ht="12.75">
      <c r="A71" s="74" t="s">
        <v>170</v>
      </c>
      <c r="B71" s="73">
        <v>84.01</v>
      </c>
      <c r="C71" t="s">
        <v>233</v>
      </c>
      <c r="D71" s="72">
        <v>254118</v>
      </c>
    </row>
    <row r="72" spans="1:4" ht="12.75">
      <c r="A72" s="74" t="s">
        <v>170</v>
      </c>
      <c r="B72" s="73">
        <v>84.126</v>
      </c>
      <c r="C72" t="s">
        <v>234</v>
      </c>
      <c r="D72" s="72">
        <v>208893</v>
      </c>
    </row>
    <row r="73" spans="1:4" ht="12.75">
      <c r="A73" s="74" t="s">
        <v>170</v>
      </c>
      <c r="B73" s="73">
        <v>84.358</v>
      </c>
      <c r="C73" t="s">
        <v>235</v>
      </c>
      <c r="D73" s="72">
        <v>105440</v>
      </c>
    </row>
    <row r="74" spans="1:4" ht="12.75">
      <c r="A74" s="74" t="s">
        <v>170</v>
      </c>
      <c r="B74" s="73">
        <v>84.938</v>
      </c>
      <c r="C74" t="s">
        <v>236</v>
      </c>
      <c r="D74" s="72">
        <v>33623</v>
      </c>
    </row>
    <row r="75" spans="1:4" ht="12.75">
      <c r="A75" s="74" t="s">
        <v>170</v>
      </c>
      <c r="B75" s="73">
        <v>93.558</v>
      </c>
      <c r="C75" t="s">
        <v>237</v>
      </c>
      <c r="D75" s="72">
        <v>1044410</v>
      </c>
    </row>
    <row r="76" spans="1:4" ht="12.75">
      <c r="A76" s="74" t="s">
        <v>170</v>
      </c>
      <c r="B76" s="73">
        <v>93.563</v>
      </c>
      <c r="C76" t="s">
        <v>238</v>
      </c>
      <c r="D76" s="72">
        <v>169615</v>
      </c>
    </row>
    <row r="77" spans="1:4" ht="12.75">
      <c r="A77" s="74" t="s">
        <v>170</v>
      </c>
      <c r="B77" s="73">
        <v>93.568</v>
      </c>
      <c r="C77" t="s">
        <v>239</v>
      </c>
      <c r="D77" s="72">
        <v>523189</v>
      </c>
    </row>
    <row r="78" spans="1:4" ht="12.75">
      <c r="A78" s="74" t="s">
        <v>170</v>
      </c>
      <c r="B78" s="73">
        <v>93.767</v>
      </c>
      <c r="C78" t="s">
        <v>240</v>
      </c>
      <c r="D78" s="72">
        <v>309636</v>
      </c>
    </row>
    <row r="79" spans="1:4" ht="12.75">
      <c r="A79" s="74" t="s">
        <v>170</v>
      </c>
      <c r="B79" s="73">
        <v>93.768</v>
      </c>
      <c r="C79" t="s">
        <v>241</v>
      </c>
      <c r="D79" s="72">
        <v>3530</v>
      </c>
    </row>
    <row r="80" spans="1:4" ht="12.75">
      <c r="A80" s="74" t="s">
        <v>170</v>
      </c>
      <c r="B80" s="73">
        <v>93.777</v>
      </c>
      <c r="C80" t="s">
        <v>242</v>
      </c>
      <c r="D80" s="72">
        <v>29831</v>
      </c>
    </row>
    <row r="81" spans="1:4" ht="12.75">
      <c r="A81" s="74" t="s">
        <v>170</v>
      </c>
      <c r="B81" s="73">
        <v>93.778</v>
      </c>
      <c r="C81" t="s">
        <v>243</v>
      </c>
      <c r="D81" s="72">
        <v>12520025</v>
      </c>
    </row>
    <row r="82" spans="1:4" ht="12.75">
      <c r="A82" s="74" t="s">
        <v>170</v>
      </c>
      <c r="B82" s="73">
        <v>93.781</v>
      </c>
      <c r="C82" t="s">
        <v>244</v>
      </c>
      <c r="D82" s="72">
        <v>8441</v>
      </c>
    </row>
    <row r="83" spans="1:4" ht="12.75">
      <c r="A83" s="74" t="s">
        <v>170</v>
      </c>
      <c r="B83" s="73">
        <v>93.959</v>
      </c>
      <c r="C83" t="s">
        <v>245</v>
      </c>
      <c r="D83" s="72">
        <v>98507</v>
      </c>
    </row>
    <row r="84" spans="1:4" ht="12.75">
      <c r="A84" s="74" t="s">
        <v>170</v>
      </c>
      <c r="B84" s="73">
        <v>94.013</v>
      </c>
      <c r="C84" t="s">
        <v>246</v>
      </c>
      <c r="D84" s="72">
        <v>20000</v>
      </c>
    </row>
    <row r="85" spans="1:4" ht="12.75">
      <c r="A85" s="74" t="s">
        <v>170</v>
      </c>
      <c r="B85" s="73">
        <v>97.044</v>
      </c>
      <c r="C85" t="s">
        <v>247</v>
      </c>
      <c r="D85" s="72">
        <v>13714</v>
      </c>
    </row>
    <row r="86" spans="1:4" ht="12.75">
      <c r="A86" s="74"/>
      <c r="B86" s="73"/>
      <c r="C86" s="6" t="s">
        <v>194</v>
      </c>
      <c r="D86" s="77">
        <f>SUM(D57:D85)</f>
        <v>22128713</v>
      </c>
    </row>
    <row r="87" spans="1:4" ht="12.75">
      <c r="A87" s="74"/>
      <c r="B87" s="73"/>
      <c r="D87" s="72"/>
    </row>
    <row r="88" spans="1:3" s="28" customFormat="1" ht="12.75" customHeight="1">
      <c r="A88" s="6" t="s">
        <v>97</v>
      </c>
      <c r="C88" s="30"/>
    </row>
    <row r="89" spans="1:4" ht="12.75">
      <c r="A89" s="74" t="s">
        <v>169</v>
      </c>
      <c r="B89" s="73" t="s">
        <v>72</v>
      </c>
      <c r="C89" t="s">
        <v>248</v>
      </c>
      <c r="D89" s="72">
        <v>6252879</v>
      </c>
    </row>
    <row r="90" spans="1:4" ht="12.75">
      <c r="A90" s="74" t="s">
        <v>169</v>
      </c>
      <c r="B90" s="73" t="s">
        <v>118</v>
      </c>
      <c r="C90" t="s">
        <v>249</v>
      </c>
      <c r="D90" s="72">
        <v>240735</v>
      </c>
    </row>
    <row r="91" spans="1:4" ht="12.75">
      <c r="A91" s="74" t="s">
        <v>169</v>
      </c>
      <c r="B91" s="73" t="s">
        <v>74</v>
      </c>
      <c r="C91" t="s">
        <v>250</v>
      </c>
      <c r="D91" s="72">
        <v>968289</v>
      </c>
    </row>
    <row r="92" spans="1:4" ht="12.75">
      <c r="A92" s="74"/>
      <c r="B92" s="73"/>
      <c r="C92" s="6" t="s">
        <v>194</v>
      </c>
      <c r="D92" s="77">
        <f>SUM(D89:D91)</f>
        <v>7461903</v>
      </c>
    </row>
    <row r="93" spans="1:4" ht="12.75">
      <c r="A93" s="74"/>
      <c r="B93" s="73"/>
      <c r="D93" s="72"/>
    </row>
    <row r="94" spans="1:3" s="28" customFormat="1" ht="12.75" customHeight="1">
      <c r="A94" s="6" t="s">
        <v>99</v>
      </c>
      <c r="C94" s="30"/>
    </row>
    <row r="95" spans="1:4" ht="12.75">
      <c r="A95" s="74" t="s">
        <v>168</v>
      </c>
      <c r="B95" s="73" t="s">
        <v>76</v>
      </c>
      <c r="C95" t="s">
        <v>251</v>
      </c>
      <c r="D95" s="72">
        <v>1322000</v>
      </c>
    </row>
    <row r="96" spans="1:4" ht="12.75">
      <c r="A96" s="74" t="s">
        <v>168</v>
      </c>
      <c r="B96" s="73" t="s">
        <v>78</v>
      </c>
      <c r="C96" t="s">
        <v>252</v>
      </c>
      <c r="D96" s="72">
        <v>3581653</v>
      </c>
    </row>
    <row r="97" spans="1:4" ht="12.75">
      <c r="A97" s="74"/>
      <c r="B97" s="73"/>
      <c r="C97" s="6" t="s">
        <v>194</v>
      </c>
      <c r="D97" s="77">
        <f>SUM(D95:D96)</f>
        <v>4903653</v>
      </c>
    </row>
    <row r="98" spans="1:4" ht="12.75">
      <c r="A98" s="74"/>
      <c r="B98" s="73"/>
      <c r="D98" s="72"/>
    </row>
    <row r="99" spans="1:3" s="28" customFormat="1" ht="12.75" customHeight="1">
      <c r="A99" s="6" t="s">
        <v>101</v>
      </c>
      <c r="C99" s="30"/>
    </row>
    <row r="100" spans="1:4" ht="12.75">
      <c r="A100" s="74" t="s">
        <v>167</v>
      </c>
      <c r="B100" s="73">
        <v>10.051</v>
      </c>
      <c r="C100" t="s">
        <v>207</v>
      </c>
      <c r="D100" s="72">
        <v>6234681</v>
      </c>
    </row>
    <row r="101" spans="1:4" ht="12.75">
      <c r="A101" s="74" t="s">
        <v>167</v>
      </c>
      <c r="B101" s="73">
        <v>10.056</v>
      </c>
      <c r="C101" t="s">
        <v>253</v>
      </c>
      <c r="D101" s="72">
        <v>470627</v>
      </c>
    </row>
    <row r="102" spans="1:4" ht="12.75">
      <c r="A102" s="74" t="s">
        <v>167</v>
      </c>
      <c r="B102" s="73">
        <v>10.406</v>
      </c>
      <c r="C102" t="s">
        <v>254</v>
      </c>
      <c r="D102" s="72">
        <v>198500</v>
      </c>
    </row>
    <row r="103" spans="1:4" ht="12.75">
      <c r="A103" s="74" t="s">
        <v>167</v>
      </c>
      <c r="B103" s="73">
        <v>10.407</v>
      </c>
      <c r="C103" t="s">
        <v>255</v>
      </c>
      <c r="D103" s="72">
        <v>180000</v>
      </c>
    </row>
    <row r="104" spans="1:4" ht="12.75">
      <c r="A104" s="74" t="s">
        <v>167</v>
      </c>
      <c r="B104" s="73">
        <v>10.41</v>
      </c>
      <c r="C104" t="s">
        <v>256</v>
      </c>
      <c r="D104" s="72">
        <v>374515</v>
      </c>
    </row>
    <row r="105" spans="1:4" ht="12.75">
      <c r="A105" s="74" t="s">
        <v>167</v>
      </c>
      <c r="B105" s="73">
        <v>10.417</v>
      </c>
      <c r="C105" t="s">
        <v>257</v>
      </c>
      <c r="D105" s="72">
        <v>2690</v>
      </c>
    </row>
    <row r="106" spans="1:4" ht="12.75">
      <c r="A106" s="74" t="s">
        <v>167</v>
      </c>
      <c r="B106" s="73">
        <v>10.445</v>
      </c>
      <c r="C106" t="s">
        <v>258</v>
      </c>
      <c r="D106" s="72">
        <v>1999068</v>
      </c>
    </row>
    <row r="107" spans="1:4" ht="12.75">
      <c r="A107" s="74" t="s">
        <v>167</v>
      </c>
      <c r="B107" s="73">
        <v>59.008</v>
      </c>
      <c r="C107" t="s">
        <v>259</v>
      </c>
      <c r="D107" s="72">
        <v>712700</v>
      </c>
    </row>
    <row r="108" spans="1:4" ht="12.75">
      <c r="A108" s="74"/>
      <c r="B108" s="73"/>
      <c r="C108" s="6" t="s">
        <v>194</v>
      </c>
      <c r="D108" s="77">
        <f>SUM(D100:D107)</f>
        <v>10172781</v>
      </c>
    </row>
    <row r="109" spans="1:4" ht="12.75">
      <c r="A109" s="74"/>
      <c r="B109" s="73"/>
      <c r="D109" s="72"/>
    </row>
    <row r="110" spans="1:3" s="28" customFormat="1" ht="12.75" customHeight="1">
      <c r="A110" s="6" t="s">
        <v>103</v>
      </c>
      <c r="C110" s="30"/>
    </row>
    <row r="111" spans="1:4" ht="12.75">
      <c r="A111" s="74" t="s">
        <v>166</v>
      </c>
      <c r="B111" s="73">
        <v>10.41</v>
      </c>
      <c r="C111" t="s">
        <v>256</v>
      </c>
      <c r="D111" s="72">
        <v>163269</v>
      </c>
    </row>
    <row r="112" spans="1:4" ht="12.75">
      <c r="A112" s="74" t="s">
        <v>166</v>
      </c>
      <c r="B112" s="73">
        <v>10.789</v>
      </c>
      <c r="C112" t="s">
        <v>260</v>
      </c>
      <c r="D112" s="72">
        <v>386397</v>
      </c>
    </row>
    <row r="113" spans="1:4" ht="12.75">
      <c r="A113" s="74" t="s">
        <v>166</v>
      </c>
      <c r="B113" s="73">
        <v>10.868</v>
      </c>
      <c r="C113" t="s">
        <v>224</v>
      </c>
      <c r="D113" s="72">
        <v>747463</v>
      </c>
    </row>
    <row r="114" spans="1:4" ht="12.75">
      <c r="A114" s="74" t="s">
        <v>166</v>
      </c>
      <c r="B114" s="73">
        <v>14.117</v>
      </c>
      <c r="C114" t="s">
        <v>261</v>
      </c>
      <c r="D114" s="72">
        <v>12508549</v>
      </c>
    </row>
    <row r="115" spans="1:4" ht="12.75">
      <c r="A115" s="74" t="s">
        <v>166</v>
      </c>
      <c r="B115" s="73">
        <v>14.133</v>
      </c>
      <c r="C115" t="s">
        <v>262</v>
      </c>
      <c r="D115" s="72">
        <v>152116</v>
      </c>
    </row>
    <row r="116" spans="1:4" ht="12.75">
      <c r="A116" s="74" t="s">
        <v>166</v>
      </c>
      <c r="B116" s="73">
        <v>59.012</v>
      </c>
      <c r="C116" t="s">
        <v>263</v>
      </c>
      <c r="D116" s="72">
        <v>204950</v>
      </c>
    </row>
    <row r="117" spans="1:4" ht="12.75">
      <c r="A117" s="74" t="s">
        <v>166</v>
      </c>
      <c r="B117" s="73">
        <v>59.041</v>
      </c>
      <c r="C117" t="s">
        <v>264</v>
      </c>
      <c r="D117" s="72">
        <v>290000</v>
      </c>
    </row>
    <row r="118" spans="1:4" ht="12.75">
      <c r="A118" s="74"/>
      <c r="B118" s="73"/>
      <c r="C118" s="6" t="s">
        <v>194</v>
      </c>
      <c r="D118" s="77">
        <f>SUM(D111:D117)</f>
        <v>14452744</v>
      </c>
    </row>
    <row r="119" spans="1:4" ht="12.75">
      <c r="A119" s="74"/>
      <c r="B119" s="73"/>
      <c r="D119" s="72"/>
    </row>
    <row r="120" spans="1:3" s="28" customFormat="1" ht="12.75" customHeight="1">
      <c r="A120" s="6" t="s">
        <v>105</v>
      </c>
      <c r="C120" s="30"/>
    </row>
    <row r="121" spans="1:4" ht="12.75">
      <c r="A121" s="74" t="s">
        <v>165</v>
      </c>
      <c r="B121" s="73">
        <v>10.45</v>
      </c>
      <c r="C121" t="s">
        <v>211</v>
      </c>
      <c r="D121" s="72">
        <v>85018299</v>
      </c>
    </row>
    <row r="122" spans="1:4" ht="12.75">
      <c r="A122" s="74" t="s">
        <v>165</v>
      </c>
      <c r="B122" s="73">
        <v>97.022</v>
      </c>
      <c r="C122" t="s">
        <v>217</v>
      </c>
      <c r="D122" s="72">
        <v>61716610</v>
      </c>
    </row>
    <row r="123" spans="3:4" ht="12.75" customHeight="1">
      <c r="C123" s="6" t="s">
        <v>194</v>
      </c>
      <c r="D123" s="52">
        <f>SUM(D121:D122)</f>
        <v>146734909</v>
      </c>
    </row>
    <row r="124" spans="1:4" s="36" customFormat="1" ht="12.75">
      <c r="A124" s="63"/>
      <c r="B124" s="4"/>
      <c r="C124" s="4"/>
      <c r="D124" s="4"/>
    </row>
    <row r="125" s="28" customFormat="1" ht="12.75" customHeight="1">
      <c r="A125" s="9" t="s">
        <v>107</v>
      </c>
    </row>
    <row r="126" s="28" customFormat="1" ht="12.75" customHeight="1">
      <c r="A126" s="50" t="s">
        <v>162</v>
      </c>
    </row>
    <row r="127" s="28" customFormat="1" ht="12.75" customHeight="1">
      <c r="A127" s="9" t="s">
        <v>176</v>
      </c>
    </row>
    <row r="128" s="28" customFormat="1" ht="12.75" customHeight="1">
      <c r="A128" s="10" t="s">
        <v>110</v>
      </c>
    </row>
  </sheetData>
  <sheetProtection/>
  <hyperlinks>
    <hyperlink ref="A128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91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1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28" customWidth="1"/>
    <col min="2" max="2" width="84.140625" style="28" bestFit="1" customWidth="1"/>
    <col min="3" max="3" width="11.8515625" style="28" bestFit="1" customWidth="1"/>
    <col min="4" max="4" width="20.7109375" style="28" customWidth="1"/>
    <col min="5" max="16384" width="9.140625" style="28" customWidth="1"/>
  </cols>
  <sheetData>
    <row r="1" spans="1:3" ht="15" customHeight="1">
      <c r="A1" s="16" t="s">
        <v>161</v>
      </c>
      <c r="B1" s="68"/>
      <c r="C1" s="69"/>
    </row>
    <row r="2" spans="1:3" ht="19.5" customHeight="1">
      <c r="A2" s="18" t="s">
        <v>1</v>
      </c>
      <c r="B2" s="70"/>
      <c r="C2" s="71"/>
    </row>
    <row r="3" spans="1:3" ht="12.75">
      <c r="A3" s="66" t="s">
        <v>127</v>
      </c>
      <c r="B3" s="67" t="s">
        <v>126</v>
      </c>
      <c r="C3" s="66" t="s">
        <v>125</v>
      </c>
    </row>
    <row r="4" spans="1:3" s="36" customFormat="1" ht="12.75">
      <c r="A4" s="3"/>
      <c r="B4" s="4"/>
      <c r="C4" s="3"/>
    </row>
    <row r="5" spans="2:3" s="37" customFormat="1" ht="12.75">
      <c r="B5" s="37" t="s">
        <v>2</v>
      </c>
      <c r="C5" s="38">
        <v>161550320</v>
      </c>
    </row>
    <row r="7" ht="12.75" customHeight="1">
      <c r="A7" s="6" t="s">
        <v>89</v>
      </c>
    </row>
    <row r="8" spans="1:3" ht="12.75">
      <c r="A8" s="31" t="s">
        <v>3</v>
      </c>
      <c r="B8" s="28" t="s">
        <v>4</v>
      </c>
      <c r="C8" s="30">
        <v>24140</v>
      </c>
    </row>
    <row r="9" spans="1:3" ht="12.75">
      <c r="A9" s="31">
        <v>57.001</v>
      </c>
      <c r="B9" s="28" t="s">
        <v>5</v>
      </c>
      <c r="C9" s="30">
        <v>394148</v>
      </c>
    </row>
    <row r="10" spans="1:3" ht="12.75">
      <c r="A10" s="31">
        <v>64.104</v>
      </c>
      <c r="B10" s="28" t="s">
        <v>8</v>
      </c>
      <c r="C10" s="30">
        <v>48931</v>
      </c>
    </row>
    <row r="11" spans="1:3" ht="12.75">
      <c r="A11" s="31">
        <v>64.105</v>
      </c>
      <c r="B11" s="28" t="s">
        <v>9</v>
      </c>
      <c r="C11" s="30">
        <v>15401</v>
      </c>
    </row>
    <row r="12" spans="1:3" ht="12.75">
      <c r="A12" s="31">
        <v>64.109</v>
      </c>
      <c r="B12" s="28" t="s">
        <v>10</v>
      </c>
      <c r="C12" s="30">
        <v>1306012</v>
      </c>
    </row>
    <row r="13" spans="1:3" ht="12.75">
      <c r="A13" s="31">
        <v>64.11</v>
      </c>
      <c r="B13" s="28" t="s">
        <v>11</v>
      </c>
      <c r="C13" s="30">
        <v>170335</v>
      </c>
    </row>
    <row r="14" spans="1:3" ht="12.75">
      <c r="A14" s="31">
        <v>86.001</v>
      </c>
      <c r="B14" s="28" t="s">
        <v>12</v>
      </c>
      <c r="C14" s="30">
        <v>217037</v>
      </c>
    </row>
    <row r="15" spans="1:3" ht="12.75">
      <c r="A15" s="31">
        <v>96.001</v>
      </c>
      <c r="B15" s="28" t="s">
        <v>13</v>
      </c>
      <c r="C15" s="30">
        <v>4909673</v>
      </c>
    </row>
    <row r="16" spans="1:3" ht="12.75">
      <c r="A16" s="31">
        <v>96.002</v>
      </c>
      <c r="B16" s="28" t="s">
        <v>14</v>
      </c>
      <c r="C16" s="30">
        <v>44279972</v>
      </c>
    </row>
    <row r="17" spans="1:3" ht="12.75">
      <c r="A17" s="31">
        <v>96.004</v>
      </c>
      <c r="B17" s="28" t="s">
        <v>15</v>
      </c>
      <c r="C17" s="30">
        <v>14466446</v>
      </c>
    </row>
    <row r="18" spans="1:3" ht="12.75">
      <c r="A18" s="31">
        <v>96.006</v>
      </c>
      <c r="B18" s="28" t="s">
        <v>16</v>
      </c>
      <c r="C18" s="30">
        <v>542931</v>
      </c>
    </row>
    <row r="19" spans="1:3" ht="12.75">
      <c r="A19" s="31" t="s">
        <v>17</v>
      </c>
      <c r="B19" s="28" t="s">
        <v>18</v>
      </c>
      <c r="C19" s="30">
        <v>817000</v>
      </c>
    </row>
    <row r="20" spans="1:3" ht="12.75">
      <c r="A20" s="31" t="s">
        <v>19</v>
      </c>
      <c r="B20" s="28" t="s">
        <v>20</v>
      </c>
      <c r="C20" s="30">
        <v>1707192</v>
      </c>
    </row>
    <row r="21" spans="1:3" ht="12.75">
      <c r="A21" s="31" t="s">
        <v>21</v>
      </c>
      <c r="B21" s="28" t="s">
        <v>22</v>
      </c>
      <c r="C21" s="30">
        <v>96506</v>
      </c>
    </row>
    <row r="22" spans="1:4" s="37" customFormat="1" ht="12.75">
      <c r="A22" s="64"/>
      <c r="B22" s="65" t="s">
        <v>164</v>
      </c>
      <c r="C22" s="39">
        <f>SUM(C8:C21)</f>
        <v>68995724</v>
      </c>
      <c r="D22" s="38"/>
    </row>
    <row r="23" spans="1:4" ht="12.75">
      <c r="A23" s="62"/>
      <c r="B23" s="31"/>
      <c r="D23" s="30"/>
    </row>
    <row r="24" spans="1:3" ht="12.75" customHeight="1">
      <c r="A24" s="7" t="s">
        <v>91</v>
      </c>
      <c r="C24" s="30"/>
    </row>
    <row r="25" spans="1:3" ht="12.75">
      <c r="A25" s="31">
        <v>10.427</v>
      </c>
      <c r="B25" s="28" t="s">
        <v>23</v>
      </c>
      <c r="C25" s="30">
        <v>103424</v>
      </c>
    </row>
    <row r="26" spans="1:3" ht="12.75">
      <c r="A26" s="31">
        <v>10.551</v>
      </c>
      <c r="B26" s="28" t="s">
        <v>24</v>
      </c>
      <c r="C26" s="30">
        <v>1297106</v>
      </c>
    </row>
    <row r="27" spans="1:3" ht="12.75">
      <c r="A27" s="31">
        <v>10.912</v>
      </c>
      <c r="B27" s="28" t="s">
        <v>25</v>
      </c>
      <c r="C27" s="30">
        <v>321197</v>
      </c>
    </row>
    <row r="28" spans="1:3" ht="12.75">
      <c r="A28" s="31">
        <v>64.1</v>
      </c>
      <c r="B28" s="28" t="s">
        <v>147</v>
      </c>
      <c r="C28" s="30">
        <v>2645</v>
      </c>
    </row>
    <row r="29" spans="1:3" ht="12.75">
      <c r="A29" s="31">
        <v>64.101</v>
      </c>
      <c r="B29" s="28" t="s">
        <v>124</v>
      </c>
      <c r="C29" s="30">
        <v>1203</v>
      </c>
    </row>
    <row r="30" spans="1:3" ht="12.75">
      <c r="A30" s="31">
        <v>64.117</v>
      </c>
      <c r="B30" s="28" t="s">
        <v>116</v>
      </c>
      <c r="C30" s="30">
        <v>8323</v>
      </c>
    </row>
    <row r="31" spans="1:3" ht="12.75">
      <c r="A31" s="31">
        <v>64.124</v>
      </c>
      <c r="B31" s="28" t="s">
        <v>28</v>
      </c>
      <c r="C31" s="30">
        <v>128125</v>
      </c>
    </row>
    <row r="32" spans="1:3" ht="12.75">
      <c r="A32" s="31">
        <v>84.007</v>
      </c>
      <c r="B32" s="28" t="s">
        <v>29</v>
      </c>
      <c r="C32" s="30">
        <v>174588</v>
      </c>
    </row>
    <row r="33" spans="1:3" ht="12.75">
      <c r="A33" s="31">
        <v>84.033</v>
      </c>
      <c r="B33" s="28" t="s">
        <v>31</v>
      </c>
      <c r="C33" s="30">
        <v>217412</v>
      </c>
    </row>
    <row r="34" spans="1:3" ht="12.75">
      <c r="A34" s="31">
        <v>84.063</v>
      </c>
      <c r="B34" s="28" t="s">
        <v>33</v>
      </c>
      <c r="C34" s="30">
        <v>1169583</v>
      </c>
    </row>
    <row r="35" spans="1:3" ht="12.75">
      <c r="A35" s="31">
        <v>93.773</v>
      </c>
      <c r="B35" s="28" t="s">
        <v>34</v>
      </c>
      <c r="C35" s="30">
        <v>16012948</v>
      </c>
    </row>
    <row r="36" spans="1:3" ht="12.75">
      <c r="A36" s="31">
        <v>93.774</v>
      </c>
      <c r="B36" s="28" t="s">
        <v>35</v>
      </c>
      <c r="C36" s="30">
        <v>16769600</v>
      </c>
    </row>
    <row r="37" spans="1:4" s="37" customFormat="1" ht="12.75">
      <c r="A37" s="64"/>
      <c r="B37" s="65" t="s">
        <v>164</v>
      </c>
      <c r="C37" s="39">
        <f>SUM(C25:C36)</f>
        <v>36206154</v>
      </c>
      <c r="D37" s="38"/>
    </row>
    <row r="38" spans="1:4" ht="12.75">
      <c r="A38" s="62"/>
      <c r="B38" s="31"/>
      <c r="D38" s="30"/>
    </row>
    <row r="39" spans="1:3" ht="12.75" customHeight="1">
      <c r="A39" s="7" t="s">
        <v>93</v>
      </c>
      <c r="C39" s="30"/>
    </row>
    <row r="40" spans="1:3" ht="12.75">
      <c r="A40" s="31">
        <v>10.051</v>
      </c>
      <c r="B40" s="28" t="s">
        <v>36</v>
      </c>
      <c r="C40" s="30">
        <v>673</v>
      </c>
    </row>
    <row r="41" spans="1:3" ht="12.75">
      <c r="A41" s="31">
        <v>10.055</v>
      </c>
      <c r="B41" s="28" t="s">
        <v>38</v>
      </c>
      <c r="C41" s="30">
        <v>4665947</v>
      </c>
    </row>
    <row r="42" spans="1:3" ht="12.75">
      <c r="A42" s="31">
        <v>10.069</v>
      </c>
      <c r="B42" s="28" t="s">
        <v>39</v>
      </c>
      <c r="C42" s="30">
        <v>1085490</v>
      </c>
    </row>
    <row r="43" spans="1:3" ht="12.75">
      <c r="A43" s="31">
        <v>10.072</v>
      </c>
      <c r="B43" s="28" t="s">
        <v>40</v>
      </c>
      <c r="C43" s="30">
        <v>1039534</v>
      </c>
    </row>
    <row r="44" spans="1:3" ht="12.75">
      <c r="A44" s="31">
        <v>10.08</v>
      </c>
      <c r="B44" s="28" t="s">
        <v>117</v>
      </c>
      <c r="C44" s="30">
        <v>2964</v>
      </c>
    </row>
    <row r="45" spans="1:3" ht="12.75">
      <c r="A45" s="31">
        <v>10.45</v>
      </c>
      <c r="B45" s="28" t="s">
        <v>41</v>
      </c>
      <c r="C45" s="30">
        <v>4074259</v>
      </c>
    </row>
    <row r="46" spans="1:3" ht="12.75">
      <c r="A46" s="31">
        <v>10.914</v>
      </c>
      <c r="B46" s="28" t="s">
        <v>160</v>
      </c>
      <c r="C46" s="30">
        <v>1575</v>
      </c>
    </row>
    <row r="47" spans="1:3" ht="12.75">
      <c r="A47" s="31">
        <v>10.921</v>
      </c>
      <c r="B47" s="28" t="s">
        <v>159</v>
      </c>
      <c r="C47" s="30">
        <v>936969</v>
      </c>
    </row>
    <row r="48" spans="1:3" ht="12.75">
      <c r="A48" s="31">
        <v>14.85</v>
      </c>
      <c r="B48" s="28" t="s">
        <v>44</v>
      </c>
      <c r="C48" s="30">
        <v>50795</v>
      </c>
    </row>
    <row r="49" spans="1:3" ht="12.75">
      <c r="A49" s="31">
        <v>64.103</v>
      </c>
      <c r="B49" s="28" t="s">
        <v>150</v>
      </c>
      <c r="C49" s="30">
        <v>206970</v>
      </c>
    </row>
    <row r="50" spans="1:3" ht="12.75">
      <c r="A50" s="31">
        <v>84.037</v>
      </c>
      <c r="B50" s="28" t="s">
        <v>146</v>
      </c>
      <c r="C50" s="30">
        <v>21625</v>
      </c>
    </row>
    <row r="51" spans="1:3" ht="12.75">
      <c r="A51" s="31">
        <v>97.022</v>
      </c>
      <c r="B51" s="28" t="s">
        <v>88</v>
      </c>
      <c r="C51" s="30">
        <v>10741663</v>
      </c>
    </row>
    <row r="52" spans="1:3" ht="12.75">
      <c r="A52" s="31" t="s">
        <v>45</v>
      </c>
      <c r="B52" s="28" t="s">
        <v>46</v>
      </c>
      <c r="C52" s="30">
        <v>574</v>
      </c>
    </row>
    <row r="53" spans="1:4" s="37" customFormat="1" ht="12.75">
      <c r="A53" s="64"/>
      <c r="B53" s="65" t="s">
        <v>164</v>
      </c>
      <c r="C53" s="39">
        <f>SUM(C40:C52)</f>
        <v>22829038</v>
      </c>
      <c r="D53" s="38"/>
    </row>
    <row r="54" spans="1:4" ht="12.75">
      <c r="A54" s="62"/>
      <c r="B54" s="31"/>
      <c r="D54" s="30"/>
    </row>
    <row r="55" spans="1:3" ht="12.75" customHeight="1">
      <c r="A55" s="6" t="s">
        <v>95</v>
      </c>
      <c r="C55" s="30"/>
    </row>
    <row r="56" spans="1:3" ht="12.75">
      <c r="A56" s="31">
        <v>10.073</v>
      </c>
      <c r="B56" s="28" t="s">
        <v>47</v>
      </c>
      <c r="C56" s="30">
        <v>12404</v>
      </c>
    </row>
    <row r="57" spans="1:3" ht="12.75">
      <c r="A57" s="31">
        <v>10.417</v>
      </c>
      <c r="B57" s="28" t="s">
        <v>48</v>
      </c>
      <c r="C57" s="30">
        <v>2197</v>
      </c>
    </row>
    <row r="58" spans="1:3" ht="12.75">
      <c r="A58" s="31">
        <v>10.447</v>
      </c>
      <c r="B58" s="28" t="s">
        <v>158</v>
      </c>
      <c r="C58" s="30">
        <v>103479</v>
      </c>
    </row>
    <row r="59" spans="1:3" ht="12.75">
      <c r="A59" s="31">
        <v>10.555</v>
      </c>
      <c r="B59" s="28" t="s">
        <v>49</v>
      </c>
      <c r="C59" s="30">
        <v>805926</v>
      </c>
    </row>
    <row r="60" spans="1:3" ht="12.75">
      <c r="A60" s="31">
        <v>10.557</v>
      </c>
      <c r="B60" s="28" t="s">
        <v>50</v>
      </c>
      <c r="C60" s="30">
        <v>206559</v>
      </c>
    </row>
    <row r="61" spans="1:3" ht="12.75">
      <c r="A61" s="31">
        <v>10.775</v>
      </c>
      <c r="B61" s="28" t="s">
        <v>151</v>
      </c>
      <c r="C61" s="30">
        <v>79779</v>
      </c>
    </row>
    <row r="62" spans="1:3" ht="12.75">
      <c r="A62" s="31">
        <v>10.902</v>
      </c>
      <c r="B62" s="28" t="s">
        <v>157</v>
      </c>
      <c r="C62" s="30">
        <v>1734</v>
      </c>
    </row>
    <row r="63" spans="1:3" ht="12.75">
      <c r="A63" s="31">
        <v>14.231</v>
      </c>
      <c r="B63" s="28" t="s">
        <v>54</v>
      </c>
      <c r="C63" s="30">
        <v>253045</v>
      </c>
    </row>
    <row r="64" spans="1:3" ht="12.75">
      <c r="A64" s="31">
        <v>14.872</v>
      </c>
      <c r="B64" s="28" t="s">
        <v>56</v>
      </c>
      <c r="C64" s="30">
        <v>53573</v>
      </c>
    </row>
    <row r="65" spans="1:3" ht="12.75">
      <c r="A65" s="31">
        <v>20.205</v>
      </c>
      <c r="B65" s="28" t="s">
        <v>59</v>
      </c>
      <c r="C65" s="30">
        <v>7150298</v>
      </c>
    </row>
    <row r="66" spans="1:3" ht="12.75">
      <c r="A66" s="31">
        <v>84.01</v>
      </c>
      <c r="B66" s="28" t="s">
        <v>61</v>
      </c>
      <c r="C66" s="30">
        <v>198781</v>
      </c>
    </row>
    <row r="67" spans="1:3" ht="12.75">
      <c r="A67" s="31">
        <v>84.126</v>
      </c>
      <c r="B67" s="28" t="s">
        <v>62</v>
      </c>
      <c r="C67" s="30">
        <v>199789</v>
      </c>
    </row>
    <row r="68" spans="1:3" ht="12.75">
      <c r="A68" s="31">
        <v>84.358</v>
      </c>
      <c r="B68" s="28" t="s">
        <v>63</v>
      </c>
      <c r="C68" s="30">
        <v>100859</v>
      </c>
    </row>
    <row r="69" spans="1:3" ht="12.75">
      <c r="A69" s="31">
        <v>93.558</v>
      </c>
      <c r="B69" s="28" t="s">
        <v>64</v>
      </c>
      <c r="C69" s="30">
        <v>1044119</v>
      </c>
    </row>
    <row r="70" spans="1:3" ht="12.75">
      <c r="A70" s="31">
        <v>93.563</v>
      </c>
      <c r="B70" s="28" t="s">
        <v>65</v>
      </c>
      <c r="C70" s="30">
        <v>195406</v>
      </c>
    </row>
    <row r="71" spans="1:3" ht="12.75">
      <c r="A71" s="31">
        <v>93.568</v>
      </c>
      <c r="B71" s="28" t="s">
        <v>66</v>
      </c>
      <c r="C71" s="30">
        <v>323872</v>
      </c>
    </row>
    <row r="72" spans="1:3" ht="12.75">
      <c r="A72" s="31">
        <v>93.76</v>
      </c>
      <c r="B72" s="28" t="s">
        <v>134</v>
      </c>
      <c r="C72" s="30">
        <v>4270</v>
      </c>
    </row>
    <row r="73" spans="1:3" ht="12.75">
      <c r="A73" s="31">
        <v>93.767</v>
      </c>
      <c r="B73" s="28" t="s">
        <v>67</v>
      </c>
      <c r="C73" s="30">
        <v>295965</v>
      </c>
    </row>
    <row r="74" spans="1:3" ht="12.75">
      <c r="A74" s="31">
        <v>93.768</v>
      </c>
      <c r="B74" s="28" t="s">
        <v>133</v>
      </c>
      <c r="C74" s="30">
        <v>3428</v>
      </c>
    </row>
    <row r="75" spans="1:3" ht="12.75">
      <c r="A75" s="31">
        <v>93.769</v>
      </c>
      <c r="B75" s="28" t="s">
        <v>156</v>
      </c>
      <c r="C75" s="30">
        <v>2373</v>
      </c>
    </row>
    <row r="76" spans="1:3" ht="12.75">
      <c r="A76" s="31">
        <v>93.777</v>
      </c>
      <c r="B76" s="28" t="s">
        <v>68</v>
      </c>
      <c r="C76" s="30">
        <v>30830</v>
      </c>
    </row>
    <row r="77" spans="1:3" ht="12.75">
      <c r="A77" s="31">
        <v>93.778</v>
      </c>
      <c r="B77" s="28" t="s">
        <v>69</v>
      </c>
      <c r="C77" s="30">
        <v>8406408</v>
      </c>
    </row>
    <row r="78" spans="1:3" ht="12.75">
      <c r="A78" s="31">
        <v>93.781</v>
      </c>
      <c r="B78" s="28" t="s">
        <v>155</v>
      </c>
      <c r="C78" s="30">
        <v>5685</v>
      </c>
    </row>
    <row r="79" spans="1:3" ht="12.75">
      <c r="A79" s="31">
        <v>93.959</v>
      </c>
      <c r="B79" s="28" t="s">
        <v>70</v>
      </c>
      <c r="C79" s="30">
        <v>98167</v>
      </c>
    </row>
    <row r="80" spans="1:3" ht="12.75">
      <c r="A80" s="31">
        <v>97.044</v>
      </c>
      <c r="B80" s="28" t="s">
        <v>71</v>
      </c>
      <c r="C80" s="30">
        <v>1616</v>
      </c>
    </row>
    <row r="81" spans="1:4" s="37" customFormat="1" ht="12.75">
      <c r="A81" s="64"/>
      <c r="B81" s="65" t="s">
        <v>164</v>
      </c>
      <c r="C81" s="39">
        <f>SUM(C56:C80)</f>
        <v>19580562</v>
      </c>
      <c r="D81" s="38"/>
    </row>
    <row r="82" spans="1:4" ht="12.75">
      <c r="A82" s="62"/>
      <c r="B82" s="31"/>
      <c r="D82" s="30"/>
    </row>
    <row r="83" spans="1:3" ht="12.75" customHeight="1">
      <c r="A83" s="6" t="s">
        <v>97</v>
      </c>
      <c r="C83" s="30"/>
    </row>
    <row r="84" spans="1:3" ht="12.75">
      <c r="A84" s="31" t="s">
        <v>72</v>
      </c>
      <c r="B84" s="28" t="s">
        <v>73</v>
      </c>
      <c r="C84" s="30">
        <v>7949635</v>
      </c>
    </row>
    <row r="85" spans="1:3" ht="12.75">
      <c r="A85" s="31" t="s">
        <v>118</v>
      </c>
      <c r="B85" s="28" t="s">
        <v>119</v>
      </c>
      <c r="C85" s="30">
        <v>130459</v>
      </c>
    </row>
    <row r="86" spans="1:3" ht="12.75">
      <c r="A86" s="31" t="s">
        <v>74</v>
      </c>
      <c r="B86" s="28" t="s">
        <v>75</v>
      </c>
      <c r="C86" s="30">
        <v>910455</v>
      </c>
    </row>
    <row r="87" spans="1:4" s="37" customFormat="1" ht="12.75">
      <c r="A87" s="64"/>
      <c r="B87" s="65" t="s">
        <v>164</v>
      </c>
      <c r="C87" s="39">
        <f>SUM(C84:C86)</f>
        <v>8990549</v>
      </c>
      <c r="D87" s="38"/>
    </row>
    <row r="88" spans="1:4" ht="12.75">
      <c r="A88" s="62"/>
      <c r="B88" s="31"/>
      <c r="D88" s="30"/>
    </row>
    <row r="89" spans="1:3" ht="12.75" customHeight="1">
      <c r="A89" s="6" t="s">
        <v>99</v>
      </c>
      <c r="C89" s="30"/>
    </row>
    <row r="90" spans="1:3" ht="12.75">
      <c r="A90" s="31" t="s">
        <v>76</v>
      </c>
      <c r="B90" s="28" t="s">
        <v>77</v>
      </c>
      <c r="C90" s="30">
        <v>1253000</v>
      </c>
    </row>
    <row r="91" spans="1:3" ht="12.75">
      <c r="A91" s="31" t="s">
        <v>78</v>
      </c>
      <c r="B91" s="28" t="s">
        <v>79</v>
      </c>
      <c r="C91" s="30">
        <v>3695293</v>
      </c>
    </row>
    <row r="92" spans="1:4" s="37" customFormat="1" ht="12.75">
      <c r="A92" s="64"/>
      <c r="B92" s="65" t="s">
        <v>164</v>
      </c>
      <c r="C92" s="39">
        <f>SUM(C90:C91)</f>
        <v>4948293</v>
      </c>
      <c r="D92" s="38"/>
    </row>
    <row r="93" spans="1:4" ht="12.75">
      <c r="A93" s="62"/>
      <c r="B93" s="31"/>
      <c r="D93" s="30"/>
    </row>
    <row r="94" spans="1:3" ht="12.75" customHeight="1">
      <c r="A94" s="6" t="s">
        <v>101</v>
      </c>
      <c r="C94" s="30"/>
    </row>
    <row r="95" spans="1:3" ht="12.75">
      <c r="A95" s="31">
        <v>10.056</v>
      </c>
      <c r="B95" s="28" t="s">
        <v>80</v>
      </c>
      <c r="C95" s="30">
        <v>194664</v>
      </c>
    </row>
    <row r="96" spans="1:3" ht="12.75">
      <c r="A96" s="31">
        <v>10.406</v>
      </c>
      <c r="B96" s="28" t="s">
        <v>81</v>
      </c>
      <c r="C96" s="30">
        <v>313300</v>
      </c>
    </row>
    <row r="97" spans="1:3" ht="12.75">
      <c r="A97" s="31">
        <v>10.407</v>
      </c>
      <c r="B97" s="28" t="s">
        <v>82</v>
      </c>
      <c r="C97" s="30">
        <v>369000</v>
      </c>
    </row>
    <row r="98" spans="1:3" ht="12.75">
      <c r="A98" s="31">
        <v>10.41</v>
      </c>
      <c r="B98" s="28" t="s">
        <v>83</v>
      </c>
      <c r="C98" s="30">
        <v>403643</v>
      </c>
    </row>
    <row r="99" spans="1:3" ht="12.75">
      <c r="A99" s="31">
        <v>10.417</v>
      </c>
      <c r="B99" s="28" t="s">
        <v>48</v>
      </c>
      <c r="C99" s="30">
        <v>9375</v>
      </c>
    </row>
    <row r="100" spans="1:3" ht="12.75">
      <c r="A100" s="31">
        <v>59.008</v>
      </c>
      <c r="B100" s="28" t="s">
        <v>121</v>
      </c>
      <c r="C100" s="30">
        <v>2556500</v>
      </c>
    </row>
    <row r="101" spans="1:4" s="37" customFormat="1" ht="12.75">
      <c r="A101" s="64"/>
      <c r="B101" s="65" t="s">
        <v>164</v>
      </c>
      <c r="C101" s="39">
        <f>SUM(C95:C100)</f>
        <v>3846482</v>
      </c>
      <c r="D101" s="38"/>
    </row>
    <row r="102" spans="1:4" ht="12.75">
      <c r="A102" s="62"/>
      <c r="B102" s="31"/>
      <c r="D102" s="30"/>
    </row>
    <row r="103" spans="1:3" ht="12.75" customHeight="1">
      <c r="A103" s="6" t="s">
        <v>103</v>
      </c>
      <c r="C103" s="30"/>
    </row>
    <row r="104" spans="1:3" ht="12.75">
      <c r="A104" s="31">
        <v>10.406</v>
      </c>
      <c r="B104" s="28" t="s">
        <v>81</v>
      </c>
      <c r="C104" s="30">
        <v>175000</v>
      </c>
    </row>
    <row r="105" spans="1:3" ht="12.75">
      <c r="A105" s="31">
        <v>10.407</v>
      </c>
      <c r="B105" s="28" t="s">
        <v>82</v>
      </c>
      <c r="C105" s="30">
        <v>280000</v>
      </c>
    </row>
    <row r="106" spans="1:3" ht="12.75">
      <c r="A106" s="31">
        <v>10.41</v>
      </c>
      <c r="B106" s="28" t="s">
        <v>83</v>
      </c>
      <c r="C106" s="30">
        <v>1013010</v>
      </c>
    </row>
    <row r="107" spans="1:3" ht="12.75">
      <c r="A107" s="31">
        <v>10.775</v>
      </c>
      <c r="B107" s="28" t="s">
        <v>151</v>
      </c>
      <c r="C107" s="30">
        <v>67332</v>
      </c>
    </row>
    <row r="108" spans="1:3" ht="12.75">
      <c r="A108" s="31">
        <v>14.117</v>
      </c>
      <c r="B108" s="28" t="s">
        <v>84</v>
      </c>
      <c r="C108" s="30">
        <v>5571733</v>
      </c>
    </row>
    <row r="109" spans="1:3" ht="12.75">
      <c r="A109" s="31">
        <v>59.041</v>
      </c>
      <c r="B109" s="28" t="s">
        <v>86</v>
      </c>
      <c r="C109" s="30">
        <v>1137000</v>
      </c>
    </row>
    <row r="110" spans="1:3" ht="12.75">
      <c r="A110" s="31">
        <v>64.114</v>
      </c>
      <c r="B110" s="28" t="s">
        <v>87</v>
      </c>
      <c r="C110" s="30">
        <v>1070962</v>
      </c>
    </row>
    <row r="111" spans="1:4" s="37" customFormat="1" ht="12.75">
      <c r="A111" s="64"/>
      <c r="B111" s="65" t="s">
        <v>164</v>
      </c>
      <c r="C111" s="39">
        <f>SUM(C104:C110)</f>
        <v>9315037</v>
      </c>
      <c r="D111" s="38"/>
    </row>
    <row r="112" spans="1:4" ht="12.75">
      <c r="A112" s="62"/>
      <c r="B112" s="31"/>
      <c r="D112" s="30"/>
    </row>
    <row r="113" spans="1:3" ht="12.75" customHeight="1">
      <c r="A113" s="6" t="s">
        <v>105</v>
      </c>
      <c r="C113" s="30"/>
    </row>
    <row r="114" spans="1:3" ht="12.75">
      <c r="A114" s="31">
        <v>10.45</v>
      </c>
      <c r="B114" s="28" t="s">
        <v>41</v>
      </c>
      <c r="C114" s="30">
        <v>107631513</v>
      </c>
    </row>
    <row r="115" spans="1:3" ht="12.75">
      <c r="A115" s="31">
        <v>97.022</v>
      </c>
      <c r="B115" s="28" t="s">
        <v>88</v>
      </c>
      <c r="C115" s="30">
        <v>51027091</v>
      </c>
    </row>
    <row r="116" spans="2:3" s="37" customFormat="1" ht="12.75" customHeight="1">
      <c r="B116" s="37" t="s">
        <v>164</v>
      </c>
      <c r="C116" s="39">
        <f>SUM(C114:C115)</f>
        <v>158658604</v>
      </c>
    </row>
    <row r="117" spans="1:4" s="36" customFormat="1" ht="12.75">
      <c r="A117" s="63"/>
      <c r="B117" s="4"/>
      <c r="C117" s="4"/>
      <c r="D117" s="4"/>
    </row>
    <row r="118" ht="12.75" customHeight="1">
      <c r="A118" s="9" t="s">
        <v>107</v>
      </c>
    </row>
    <row r="119" ht="12.75" customHeight="1">
      <c r="A119" s="50" t="s">
        <v>162</v>
      </c>
    </row>
    <row r="120" ht="12.75" customHeight="1">
      <c r="A120" s="9" t="s">
        <v>163</v>
      </c>
    </row>
    <row r="121" ht="12.75" customHeight="1">
      <c r="A121" s="10" t="s">
        <v>110</v>
      </c>
    </row>
  </sheetData>
  <sheetProtection/>
  <hyperlinks>
    <hyperlink ref="A121" r:id="rId1" display="http://www.iowadatacenter.org"/>
  </hyperlinks>
  <printOptions/>
  <pageMargins left="0.75" right="0.75" top="0.5" bottom="0.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6"/>
  <sheetViews>
    <sheetView zoomScalePageLayoutView="0" workbookViewId="0" topLeftCell="A75">
      <selection activeCell="A107" sqref="A107:IV107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3.00390625" style="0" customWidth="1"/>
    <col min="4" max="4" width="20.7109375" style="0" customWidth="1"/>
  </cols>
  <sheetData>
    <row r="1" spans="1:4" ht="15" customHeight="1">
      <c r="A1" s="54" t="s">
        <v>153</v>
      </c>
      <c r="B1" s="55"/>
      <c r="C1" s="17"/>
      <c r="D1" s="5"/>
    </row>
    <row r="2" spans="1:4" ht="19.5" customHeight="1">
      <c r="A2" s="56" t="s">
        <v>1</v>
      </c>
      <c r="B2" s="57"/>
      <c r="C2" s="58"/>
      <c r="D2" s="5"/>
    </row>
    <row r="3" spans="1:3" ht="12.75" customHeight="1">
      <c r="A3" s="59"/>
      <c r="B3" s="25"/>
      <c r="C3" s="19"/>
    </row>
    <row r="4" spans="1:3" ht="12.75" customHeight="1">
      <c r="A4" s="60" t="s">
        <v>127</v>
      </c>
      <c r="B4" s="61" t="s">
        <v>126</v>
      </c>
      <c r="C4" s="60" t="s">
        <v>125</v>
      </c>
    </row>
    <row r="5" spans="1:3" s="5" customFormat="1" ht="12.75" customHeight="1">
      <c r="A5" s="48"/>
      <c r="B5" s="49"/>
      <c r="C5" s="48"/>
    </row>
    <row r="6" spans="2:3" s="6" customFormat="1" ht="12.75" customHeight="1">
      <c r="B6" s="6" t="s">
        <v>2</v>
      </c>
      <c r="C6" s="51">
        <v>141011793</v>
      </c>
    </row>
    <row r="8" s="28" customFormat="1" ht="12.75" customHeight="1">
      <c r="A8" s="6" t="s">
        <v>89</v>
      </c>
    </row>
    <row r="9" spans="1:3" ht="12.75" customHeight="1">
      <c r="A9" s="42" t="s">
        <v>3</v>
      </c>
      <c r="B9" t="s">
        <v>4</v>
      </c>
      <c r="C9" s="41">
        <v>15236</v>
      </c>
    </row>
    <row r="10" spans="1:3" ht="12.75" customHeight="1">
      <c r="A10" s="42">
        <v>57.001</v>
      </c>
      <c r="B10" t="s">
        <v>5</v>
      </c>
      <c r="C10" s="41">
        <v>376728</v>
      </c>
    </row>
    <row r="11" spans="1:3" ht="12.75" customHeight="1">
      <c r="A11" s="42" t="s">
        <v>6</v>
      </c>
      <c r="B11" t="s">
        <v>7</v>
      </c>
      <c r="C11" s="41">
        <v>171</v>
      </c>
    </row>
    <row r="12" spans="1:3" ht="12.75" customHeight="1">
      <c r="A12" s="42">
        <v>64.104</v>
      </c>
      <c r="B12" t="s">
        <v>8</v>
      </c>
      <c r="C12" s="41">
        <v>73240</v>
      </c>
    </row>
    <row r="13" spans="1:3" ht="12.75" customHeight="1">
      <c r="A13" s="42">
        <v>64.105</v>
      </c>
      <c r="B13" t="s">
        <v>9</v>
      </c>
      <c r="C13" s="41">
        <v>23802</v>
      </c>
    </row>
    <row r="14" spans="1:3" ht="12.75" customHeight="1">
      <c r="A14" s="42">
        <v>64.109</v>
      </c>
      <c r="B14" t="s">
        <v>10</v>
      </c>
      <c r="C14" s="41">
        <v>1406938</v>
      </c>
    </row>
    <row r="15" spans="1:3" ht="12.75" customHeight="1">
      <c r="A15" s="42">
        <v>64.11</v>
      </c>
      <c r="B15" t="s">
        <v>11</v>
      </c>
      <c r="C15" s="41">
        <v>228859</v>
      </c>
    </row>
    <row r="16" spans="1:3" ht="12.75" customHeight="1">
      <c r="A16" s="42">
        <v>86.001</v>
      </c>
      <c r="B16" t="s">
        <v>12</v>
      </c>
      <c r="C16" s="41">
        <v>228591</v>
      </c>
    </row>
    <row r="17" spans="1:3" ht="12.75" customHeight="1">
      <c r="A17" s="42">
        <v>96.001</v>
      </c>
      <c r="B17" t="s">
        <v>13</v>
      </c>
      <c r="C17" s="41">
        <v>4872361</v>
      </c>
    </row>
    <row r="18" spans="1:3" ht="12.75" customHeight="1">
      <c r="A18" s="42">
        <v>96.002</v>
      </c>
      <c r="B18" t="s">
        <v>14</v>
      </c>
      <c r="C18" s="41">
        <v>42235987</v>
      </c>
    </row>
    <row r="19" spans="1:3" ht="12.75" customHeight="1">
      <c r="A19" s="42">
        <v>96.004</v>
      </c>
      <c r="B19" t="s">
        <v>15</v>
      </c>
      <c r="C19" s="41">
        <v>14252406</v>
      </c>
    </row>
    <row r="20" spans="1:3" ht="12.75" customHeight="1">
      <c r="A20" s="42">
        <v>96.006</v>
      </c>
      <c r="B20" t="s">
        <v>16</v>
      </c>
      <c r="C20" s="41">
        <v>579236</v>
      </c>
    </row>
    <row r="21" spans="1:3" ht="12.75" customHeight="1">
      <c r="A21" s="42" t="s">
        <v>17</v>
      </c>
      <c r="B21" t="s">
        <v>18</v>
      </c>
      <c r="C21" s="41">
        <v>1091000</v>
      </c>
    </row>
    <row r="22" spans="1:3" ht="12.75" customHeight="1">
      <c r="A22" s="42" t="s">
        <v>19</v>
      </c>
      <c r="B22" t="s">
        <v>20</v>
      </c>
      <c r="C22" s="41">
        <v>1981822</v>
      </c>
    </row>
    <row r="23" spans="1:3" ht="12.75" customHeight="1">
      <c r="A23" s="42" t="s">
        <v>21</v>
      </c>
      <c r="B23" t="s">
        <v>22</v>
      </c>
      <c r="C23" s="41">
        <v>94594</v>
      </c>
    </row>
    <row r="24" spans="1:3" ht="12.75" customHeight="1">
      <c r="A24" s="42"/>
      <c r="B24" s="6" t="s">
        <v>130</v>
      </c>
      <c r="C24" s="51">
        <f>SUM(C9:C23)</f>
        <v>67460971</v>
      </c>
    </row>
    <row r="25" spans="1:4" ht="12.75" customHeight="1">
      <c r="A25" s="43"/>
      <c r="B25" s="42"/>
      <c r="D25" s="41"/>
    </row>
    <row r="26" spans="1:3" s="28" customFormat="1" ht="12.75" customHeight="1">
      <c r="A26" s="7" t="s">
        <v>91</v>
      </c>
      <c r="C26" s="30"/>
    </row>
    <row r="27" spans="1:3" ht="12.75" customHeight="1">
      <c r="A27" s="42">
        <v>10.427</v>
      </c>
      <c r="B27" t="s">
        <v>23</v>
      </c>
      <c r="C27" s="41">
        <v>89106</v>
      </c>
    </row>
    <row r="28" spans="1:3" ht="12.75" customHeight="1">
      <c r="A28" s="42">
        <v>10.551</v>
      </c>
      <c r="B28" t="s">
        <v>24</v>
      </c>
      <c r="C28" s="41">
        <v>1126490</v>
      </c>
    </row>
    <row r="29" spans="1:3" ht="12.75" customHeight="1">
      <c r="A29" s="42">
        <v>64.101</v>
      </c>
      <c r="B29" t="s">
        <v>124</v>
      </c>
      <c r="C29" s="41">
        <v>867</v>
      </c>
    </row>
    <row r="30" spans="1:3" ht="12.75" customHeight="1">
      <c r="A30" s="42">
        <v>64.116</v>
      </c>
      <c r="B30" t="s">
        <v>26</v>
      </c>
      <c r="C30" s="41">
        <v>9593</v>
      </c>
    </row>
    <row r="31" spans="1:3" ht="12.75" customHeight="1">
      <c r="A31" s="42">
        <v>64.117</v>
      </c>
      <c r="B31" t="s">
        <v>116</v>
      </c>
      <c r="C31" s="41">
        <v>1717</v>
      </c>
    </row>
    <row r="32" spans="1:3" ht="12.75" customHeight="1">
      <c r="A32" s="42">
        <v>64.124</v>
      </c>
      <c r="B32" t="s">
        <v>28</v>
      </c>
      <c r="C32" s="41">
        <v>105155</v>
      </c>
    </row>
    <row r="33" spans="1:3" ht="12.75" customHeight="1">
      <c r="A33" s="42">
        <v>84.007</v>
      </c>
      <c r="B33" t="s">
        <v>29</v>
      </c>
      <c r="C33" s="41">
        <v>194689</v>
      </c>
    </row>
    <row r="34" spans="1:3" ht="12.75" customHeight="1">
      <c r="A34" s="42">
        <v>84.032</v>
      </c>
      <c r="B34" t="s">
        <v>30</v>
      </c>
      <c r="C34" s="41">
        <v>16</v>
      </c>
    </row>
    <row r="35" spans="1:3" ht="12.75" customHeight="1">
      <c r="A35" s="42">
        <v>84.033</v>
      </c>
      <c r="B35" t="s">
        <v>31</v>
      </c>
      <c r="C35" s="41">
        <v>212914</v>
      </c>
    </row>
    <row r="36" spans="1:3" ht="12.75" customHeight="1">
      <c r="A36" s="42">
        <v>84.063</v>
      </c>
      <c r="B36" t="s">
        <v>33</v>
      </c>
      <c r="C36" s="41">
        <v>795965</v>
      </c>
    </row>
    <row r="37" spans="1:3" ht="12.75" customHeight="1">
      <c r="A37" s="42">
        <v>93.773</v>
      </c>
      <c r="B37" t="s">
        <v>34</v>
      </c>
      <c r="C37" s="41">
        <v>13847955</v>
      </c>
    </row>
    <row r="38" spans="1:3" ht="12.75" customHeight="1">
      <c r="A38" s="42">
        <v>93.774</v>
      </c>
      <c r="B38" t="s">
        <v>35</v>
      </c>
      <c r="C38" s="41">
        <v>14749554</v>
      </c>
    </row>
    <row r="39" spans="1:3" s="6" customFormat="1" ht="12.75" customHeight="1">
      <c r="A39" s="53"/>
      <c r="B39" s="6" t="s">
        <v>130</v>
      </c>
      <c r="C39" s="51">
        <f>SUM(C27:C38)</f>
        <v>31134021</v>
      </c>
    </row>
    <row r="40" spans="1:4" ht="12.75" customHeight="1">
      <c r="A40" s="43"/>
      <c r="B40" s="42"/>
      <c r="D40" s="41"/>
    </row>
    <row r="41" spans="1:3" s="28" customFormat="1" ht="12.75" customHeight="1">
      <c r="A41" s="7" t="s">
        <v>93</v>
      </c>
      <c r="C41" s="30"/>
    </row>
    <row r="42" spans="1:3" ht="12.75" customHeight="1">
      <c r="A42" s="42">
        <v>10.051</v>
      </c>
      <c r="B42" t="s">
        <v>36</v>
      </c>
      <c r="C42" s="41">
        <v>245749</v>
      </c>
    </row>
    <row r="43" spans="1:3" ht="12.75" customHeight="1">
      <c r="A43" s="42">
        <v>10.055</v>
      </c>
      <c r="B43" t="s">
        <v>38</v>
      </c>
      <c r="C43" s="41">
        <v>6160950</v>
      </c>
    </row>
    <row r="44" spans="1:3" ht="12.75" customHeight="1">
      <c r="A44" s="42">
        <v>10.069</v>
      </c>
      <c r="B44" t="s">
        <v>39</v>
      </c>
      <c r="C44" s="41">
        <v>1204252</v>
      </c>
    </row>
    <row r="45" spans="1:3" ht="12.75" customHeight="1">
      <c r="A45" s="42">
        <v>10.08</v>
      </c>
      <c r="B45" t="s">
        <v>117</v>
      </c>
      <c r="C45" s="41">
        <v>172080</v>
      </c>
    </row>
    <row r="46" spans="1:3" ht="12.75" customHeight="1">
      <c r="A46" s="42">
        <v>10.45</v>
      </c>
      <c r="B46" t="s">
        <v>41</v>
      </c>
      <c r="C46" s="41">
        <v>2597403</v>
      </c>
    </row>
    <row r="47" spans="1:3" ht="12.75" customHeight="1">
      <c r="A47" s="42">
        <v>14.85</v>
      </c>
      <c r="B47" t="s">
        <v>44</v>
      </c>
      <c r="C47" s="41">
        <v>37638</v>
      </c>
    </row>
    <row r="48" spans="1:3" ht="12.75" customHeight="1">
      <c r="A48" s="42">
        <v>84.037</v>
      </c>
      <c r="B48" t="s">
        <v>146</v>
      </c>
      <c r="C48" s="41">
        <v>28587</v>
      </c>
    </row>
    <row r="49" spans="1:3" ht="12.75" customHeight="1">
      <c r="A49" s="42" t="s">
        <v>45</v>
      </c>
      <c r="B49" t="s">
        <v>46</v>
      </c>
      <c r="C49" s="41">
        <v>582</v>
      </c>
    </row>
    <row r="50" spans="1:3" s="6" customFormat="1" ht="12.75" customHeight="1">
      <c r="A50" s="53"/>
      <c r="B50" s="6" t="s">
        <v>130</v>
      </c>
      <c r="C50" s="51">
        <f>SUM(C42:C49)</f>
        <v>10447241</v>
      </c>
    </row>
    <row r="51" spans="1:4" ht="12.75" customHeight="1">
      <c r="A51" s="43"/>
      <c r="B51" s="42"/>
      <c r="D51" s="41"/>
    </row>
    <row r="52" spans="1:3" s="28" customFormat="1" ht="12.75" customHeight="1">
      <c r="A52" s="6" t="s">
        <v>95</v>
      </c>
      <c r="C52" s="30"/>
    </row>
    <row r="53" spans="1:3" ht="12.75" customHeight="1">
      <c r="A53" s="42">
        <v>10.073</v>
      </c>
      <c r="B53" t="s">
        <v>47</v>
      </c>
      <c r="C53" s="41">
        <v>944</v>
      </c>
    </row>
    <row r="54" spans="1:3" ht="12.75" customHeight="1">
      <c r="A54" s="42">
        <v>10.555</v>
      </c>
      <c r="B54" t="s">
        <v>49</v>
      </c>
      <c r="C54" s="41">
        <v>776392</v>
      </c>
    </row>
    <row r="55" spans="1:3" ht="12.75" customHeight="1">
      <c r="A55" s="42">
        <v>10.557</v>
      </c>
      <c r="B55" t="s">
        <v>50</v>
      </c>
      <c r="C55" s="41">
        <v>164133</v>
      </c>
    </row>
    <row r="56" spans="1:3" ht="12.75" customHeight="1">
      <c r="A56" s="42">
        <v>10.775</v>
      </c>
      <c r="B56" t="s">
        <v>151</v>
      </c>
      <c r="C56" s="41">
        <v>61093</v>
      </c>
    </row>
    <row r="57" spans="1:3" ht="12.75" customHeight="1">
      <c r="A57" s="42">
        <v>14.231</v>
      </c>
      <c r="B57" t="s">
        <v>54</v>
      </c>
      <c r="C57" s="41">
        <v>251199</v>
      </c>
    </row>
    <row r="58" spans="1:3" ht="12.75" customHeight="1">
      <c r="A58" s="42">
        <v>14.872</v>
      </c>
      <c r="B58" t="s">
        <v>56</v>
      </c>
      <c r="C58" s="41">
        <v>54833</v>
      </c>
    </row>
    <row r="59" spans="1:3" ht="12.75" customHeight="1">
      <c r="A59" s="42">
        <v>20.106</v>
      </c>
      <c r="B59" t="s">
        <v>122</v>
      </c>
      <c r="C59" s="41">
        <v>94551</v>
      </c>
    </row>
    <row r="60" spans="1:3" ht="12.75" customHeight="1">
      <c r="A60" s="42">
        <v>20.205</v>
      </c>
      <c r="B60" t="s">
        <v>59</v>
      </c>
      <c r="C60" s="41">
        <v>4394830</v>
      </c>
    </row>
    <row r="61" spans="1:3" ht="12.75" customHeight="1">
      <c r="A61" s="42">
        <v>81.087</v>
      </c>
      <c r="B61" t="s">
        <v>60</v>
      </c>
      <c r="C61" s="41">
        <v>990000</v>
      </c>
    </row>
    <row r="62" spans="1:3" ht="12.75" customHeight="1">
      <c r="A62" s="42">
        <v>84.01</v>
      </c>
      <c r="B62" t="s">
        <v>61</v>
      </c>
      <c r="C62" s="41">
        <v>233984</v>
      </c>
    </row>
    <row r="63" spans="1:3" ht="12.75" customHeight="1">
      <c r="A63" s="42">
        <v>84.126</v>
      </c>
      <c r="B63" t="s">
        <v>62</v>
      </c>
      <c r="C63" s="41">
        <v>173653</v>
      </c>
    </row>
    <row r="64" spans="1:3" ht="12.75" customHeight="1">
      <c r="A64" s="42">
        <v>84.358</v>
      </c>
      <c r="B64" t="s">
        <v>63</v>
      </c>
      <c r="C64" s="41">
        <v>96519</v>
      </c>
    </row>
    <row r="65" spans="1:3" ht="12.75" customHeight="1">
      <c r="A65" s="42">
        <v>93.558</v>
      </c>
      <c r="B65" t="s">
        <v>64</v>
      </c>
      <c r="C65" s="41">
        <v>1044119</v>
      </c>
    </row>
    <row r="66" spans="1:3" ht="12.75" customHeight="1">
      <c r="A66" s="42">
        <v>93.563</v>
      </c>
      <c r="B66" t="s">
        <v>65</v>
      </c>
      <c r="C66" s="41">
        <v>193643</v>
      </c>
    </row>
    <row r="67" spans="1:3" ht="12.75" customHeight="1">
      <c r="A67" s="42">
        <v>93.568</v>
      </c>
      <c r="B67" t="s">
        <v>66</v>
      </c>
      <c r="C67" s="41">
        <v>261835</v>
      </c>
    </row>
    <row r="68" spans="1:3" ht="12.75" customHeight="1">
      <c r="A68" s="42">
        <v>93.767</v>
      </c>
      <c r="B68" t="s">
        <v>67</v>
      </c>
      <c r="C68" s="41">
        <v>400378</v>
      </c>
    </row>
    <row r="69" spans="1:3" ht="12.75" customHeight="1">
      <c r="A69" s="42">
        <v>93.776</v>
      </c>
      <c r="B69" t="s">
        <v>132</v>
      </c>
      <c r="C69" s="41">
        <v>463</v>
      </c>
    </row>
    <row r="70" spans="1:3" ht="12.75" customHeight="1">
      <c r="A70" s="42">
        <v>93.777</v>
      </c>
      <c r="B70" t="s">
        <v>68</v>
      </c>
      <c r="C70" s="41">
        <v>23553</v>
      </c>
    </row>
    <row r="71" spans="1:3" ht="12.75" customHeight="1">
      <c r="A71" s="42">
        <v>93.778</v>
      </c>
      <c r="B71" t="s">
        <v>69</v>
      </c>
      <c r="C71" s="41">
        <v>13611407</v>
      </c>
    </row>
    <row r="72" spans="1:3" ht="12.75" customHeight="1">
      <c r="A72" s="42">
        <v>93.959</v>
      </c>
      <c r="B72" t="s">
        <v>70</v>
      </c>
      <c r="C72" s="41">
        <v>98165</v>
      </c>
    </row>
    <row r="73" spans="1:3" ht="12.75" customHeight="1">
      <c r="A73" s="42">
        <v>94.013</v>
      </c>
      <c r="B73" t="s">
        <v>152</v>
      </c>
      <c r="C73" s="41">
        <v>5000</v>
      </c>
    </row>
    <row r="74" spans="1:3" ht="12.75" customHeight="1">
      <c r="A74" s="42">
        <v>97.044</v>
      </c>
      <c r="B74" t="s">
        <v>71</v>
      </c>
      <c r="C74" s="41">
        <v>252854</v>
      </c>
    </row>
    <row r="75" spans="1:3" s="6" customFormat="1" ht="12.75" customHeight="1">
      <c r="A75" s="53"/>
      <c r="B75" s="6" t="s">
        <v>130</v>
      </c>
      <c r="C75" s="51">
        <f>SUM(C53:C74)</f>
        <v>23183548</v>
      </c>
    </row>
    <row r="76" spans="1:4" ht="12.75" customHeight="1">
      <c r="A76" s="43"/>
      <c r="B76" s="42"/>
      <c r="D76" s="41"/>
    </row>
    <row r="77" spans="1:3" s="28" customFormat="1" ht="12.75" customHeight="1">
      <c r="A77" s="6" t="s">
        <v>97</v>
      </c>
      <c r="C77" s="30"/>
    </row>
    <row r="78" spans="1:3" ht="12.75" customHeight="1">
      <c r="A78" s="42" t="s">
        <v>72</v>
      </c>
      <c r="B78" t="s">
        <v>73</v>
      </c>
      <c r="C78" s="41">
        <v>2855950</v>
      </c>
    </row>
    <row r="79" spans="1:3" ht="12.75" customHeight="1">
      <c r="A79" s="42" t="s">
        <v>118</v>
      </c>
      <c r="B79" t="s">
        <v>119</v>
      </c>
      <c r="C79" s="41">
        <v>55152</v>
      </c>
    </row>
    <row r="80" spans="1:3" ht="12.75" customHeight="1">
      <c r="A80" s="42" t="s">
        <v>74</v>
      </c>
      <c r="B80" t="s">
        <v>75</v>
      </c>
      <c r="C80" s="41">
        <v>922941</v>
      </c>
    </row>
    <row r="81" spans="1:3" s="6" customFormat="1" ht="12.75" customHeight="1">
      <c r="A81" s="53"/>
      <c r="B81" s="6" t="s">
        <v>130</v>
      </c>
      <c r="C81" s="51">
        <f>SUM(C78:C80)</f>
        <v>3834043</v>
      </c>
    </row>
    <row r="82" spans="1:4" ht="12.75" customHeight="1">
      <c r="A82" s="43"/>
      <c r="B82" s="42"/>
      <c r="D82" s="41"/>
    </row>
    <row r="83" spans="1:3" s="28" customFormat="1" ht="12.75" customHeight="1">
      <c r="A83" s="6" t="s">
        <v>99</v>
      </c>
      <c r="C83" s="30"/>
    </row>
    <row r="84" spans="1:3" ht="12.75" customHeight="1">
      <c r="A84" s="42" t="s">
        <v>76</v>
      </c>
      <c r="B84" t="s">
        <v>77</v>
      </c>
      <c r="C84" s="41">
        <v>1206000</v>
      </c>
    </row>
    <row r="85" spans="1:3" ht="12.75" customHeight="1">
      <c r="A85" s="42" t="s">
        <v>78</v>
      </c>
      <c r="B85" t="s">
        <v>79</v>
      </c>
      <c r="C85" s="41">
        <v>3745969</v>
      </c>
    </row>
    <row r="86" spans="1:3" s="6" customFormat="1" ht="12.75" customHeight="1">
      <c r="A86" s="53"/>
      <c r="B86" s="6" t="s">
        <v>130</v>
      </c>
      <c r="C86" s="51">
        <f>SUM(C84:C85)</f>
        <v>4951969</v>
      </c>
    </row>
    <row r="87" spans="1:4" ht="12.75" customHeight="1">
      <c r="A87" s="43"/>
      <c r="B87" s="42"/>
      <c r="D87" s="41"/>
    </row>
    <row r="88" spans="1:3" s="28" customFormat="1" ht="12.75" customHeight="1">
      <c r="A88" s="6" t="s">
        <v>101</v>
      </c>
      <c r="C88" s="30"/>
    </row>
    <row r="89" spans="1:3" ht="12.75" customHeight="1">
      <c r="A89" s="42">
        <v>10.056</v>
      </c>
      <c r="B89" t="s">
        <v>80</v>
      </c>
      <c r="C89" s="41">
        <v>309700</v>
      </c>
    </row>
    <row r="90" spans="1:3" ht="12.75" customHeight="1">
      <c r="A90" s="42">
        <v>10.406</v>
      </c>
      <c r="B90" t="s">
        <v>81</v>
      </c>
      <c r="C90" s="41">
        <v>280850</v>
      </c>
    </row>
    <row r="91" spans="1:3" ht="12.75" customHeight="1">
      <c r="A91" s="42">
        <v>10.407</v>
      </c>
      <c r="B91" t="s">
        <v>82</v>
      </c>
      <c r="C91" s="41">
        <v>355000</v>
      </c>
    </row>
    <row r="92" spans="1:3" ht="12.75" customHeight="1">
      <c r="A92" s="42">
        <v>10.41</v>
      </c>
      <c r="B92" t="s">
        <v>83</v>
      </c>
      <c r="C92" s="41">
        <v>649350</v>
      </c>
    </row>
    <row r="93" spans="1:3" ht="12.75" customHeight="1">
      <c r="A93" s="42">
        <v>10.417</v>
      </c>
      <c r="B93" t="s">
        <v>48</v>
      </c>
      <c r="C93" s="41">
        <v>4556</v>
      </c>
    </row>
    <row r="94" spans="1:3" s="6" customFormat="1" ht="12.75" customHeight="1">
      <c r="A94" s="53"/>
      <c r="B94" s="6" t="s">
        <v>130</v>
      </c>
      <c r="C94" s="51">
        <f>SUM(C89:C93)</f>
        <v>1599456</v>
      </c>
    </row>
    <row r="95" spans="1:4" ht="12.75" customHeight="1">
      <c r="A95" s="43"/>
      <c r="B95" s="42"/>
      <c r="D95" s="41"/>
    </row>
    <row r="96" spans="1:3" s="28" customFormat="1" ht="12.75" customHeight="1">
      <c r="A96" s="6" t="s">
        <v>103</v>
      </c>
      <c r="C96" s="30"/>
    </row>
    <row r="97" spans="1:3" ht="12.75" customHeight="1">
      <c r="A97" s="42">
        <v>10.406</v>
      </c>
      <c r="B97" t="s">
        <v>81</v>
      </c>
      <c r="C97" s="41">
        <v>294000</v>
      </c>
    </row>
    <row r="98" spans="1:3" ht="12.75" customHeight="1">
      <c r="A98" s="42">
        <v>10.407</v>
      </c>
      <c r="B98" t="s">
        <v>82</v>
      </c>
      <c r="C98" s="41">
        <v>590000</v>
      </c>
    </row>
    <row r="99" spans="1:3" ht="12.75" customHeight="1">
      <c r="A99" s="42">
        <v>10.41</v>
      </c>
      <c r="B99" t="s">
        <v>83</v>
      </c>
      <c r="C99" s="41">
        <v>280611</v>
      </c>
    </row>
    <row r="100" spans="1:3" ht="12.75" customHeight="1">
      <c r="A100" s="42">
        <v>10.775</v>
      </c>
      <c r="B100" t="s">
        <v>151</v>
      </c>
      <c r="C100" s="41">
        <v>37031</v>
      </c>
    </row>
    <row r="101" spans="1:3" ht="12.75" customHeight="1">
      <c r="A101" s="42">
        <v>14.117</v>
      </c>
      <c r="B101" t="s">
        <v>84</v>
      </c>
      <c r="C101" s="41">
        <v>1569892</v>
      </c>
    </row>
    <row r="102" spans="1:3" ht="12.75" customHeight="1">
      <c r="A102" s="42">
        <v>59.012</v>
      </c>
      <c r="B102" t="s">
        <v>85</v>
      </c>
      <c r="C102" s="41">
        <v>53000</v>
      </c>
    </row>
    <row r="103" spans="1:3" ht="12.75" customHeight="1">
      <c r="A103" s="42">
        <v>59.041</v>
      </c>
      <c r="B103" t="s">
        <v>86</v>
      </c>
      <c r="C103" s="41">
        <v>57000</v>
      </c>
    </row>
    <row r="104" spans="1:3" ht="12.75" customHeight="1">
      <c r="A104" s="42">
        <v>64.114</v>
      </c>
      <c r="B104" t="s">
        <v>87</v>
      </c>
      <c r="C104" s="41">
        <v>718749</v>
      </c>
    </row>
    <row r="105" spans="1:3" s="6" customFormat="1" ht="12.75" customHeight="1">
      <c r="A105" s="53"/>
      <c r="B105" s="6" t="s">
        <v>130</v>
      </c>
      <c r="C105" s="51">
        <f>SUM(C97:C104)</f>
        <v>3600283</v>
      </c>
    </row>
    <row r="106" spans="1:4" ht="12.75" customHeight="1">
      <c r="A106" s="43"/>
      <c r="B106" s="42"/>
      <c r="D106" s="41"/>
    </row>
    <row r="107" spans="1:3" s="28" customFormat="1" ht="12.75" customHeight="1">
      <c r="A107" s="6" t="s">
        <v>105</v>
      </c>
      <c r="C107" s="30"/>
    </row>
    <row r="108" spans="1:3" ht="12.75" customHeight="1">
      <c r="A108" s="42">
        <v>10.45</v>
      </c>
      <c r="B108" t="s">
        <v>41</v>
      </c>
      <c r="C108" s="41">
        <v>78775916</v>
      </c>
    </row>
    <row r="109" spans="1:3" ht="12.75" customHeight="1">
      <c r="A109" s="42">
        <v>64.103</v>
      </c>
      <c r="B109" t="s">
        <v>150</v>
      </c>
      <c r="C109" s="41">
        <v>189591</v>
      </c>
    </row>
    <row r="110" spans="1:3" ht="12.75" customHeight="1">
      <c r="A110" s="42">
        <v>97.022</v>
      </c>
      <c r="B110" t="s">
        <v>88</v>
      </c>
      <c r="C110" s="41">
        <v>35698494</v>
      </c>
    </row>
    <row r="111" spans="2:3" s="6" customFormat="1" ht="12.75" customHeight="1">
      <c r="B111" s="6" t="s">
        <v>130</v>
      </c>
      <c r="C111" s="52">
        <f>SUM(C108:C110)</f>
        <v>114664001</v>
      </c>
    </row>
    <row r="112" s="28" customFormat="1" ht="12.75" customHeight="1"/>
    <row r="113" ht="12.75" customHeight="1">
      <c r="A113" s="9" t="s">
        <v>107</v>
      </c>
    </row>
    <row r="114" ht="12.75" customHeight="1">
      <c r="A114" s="50" t="s">
        <v>108</v>
      </c>
    </row>
    <row r="115" ht="12.75" customHeight="1">
      <c r="A115" s="9" t="s">
        <v>154</v>
      </c>
    </row>
    <row r="116" ht="12.75" customHeight="1">
      <c r="A116" s="10" t="s">
        <v>110</v>
      </c>
    </row>
  </sheetData>
  <sheetProtection/>
  <hyperlinks>
    <hyperlink ref="A116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4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3"/>
  <sheetViews>
    <sheetView zoomScalePageLayoutView="0" workbookViewId="0" topLeftCell="A82">
      <selection activeCell="A118" sqref="A118:IV123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4.7109375" style="0" customWidth="1"/>
    <col min="4" max="4" width="20.7109375" style="0" customWidth="1"/>
  </cols>
  <sheetData>
    <row r="1" spans="1:3" ht="15" customHeight="1">
      <c r="A1" s="47" t="s">
        <v>148</v>
      </c>
      <c r="B1" s="47"/>
      <c r="C1" s="45"/>
    </row>
    <row r="2" spans="1:3" ht="19.5" customHeight="1">
      <c r="A2" s="46" t="s">
        <v>1</v>
      </c>
      <c r="B2" s="46"/>
      <c r="C2" s="45"/>
    </row>
    <row r="3" spans="1:3" ht="12.75" customHeight="1">
      <c r="A3" s="40"/>
      <c r="B3" s="45"/>
      <c r="C3" s="45"/>
    </row>
    <row r="4" spans="1:3" ht="12.75" customHeight="1">
      <c r="A4" s="44" t="s">
        <v>127</v>
      </c>
      <c r="B4" s="40" t="s">
        <v>126</v>
      </c>
      <c r="C4" s="44" t="s">
        <v>125</v>
      </c>
    </row>
    <row r="5" spans="1:3" s="5" customFormat="1" ht="12.75" customHeight="1">
      <c r="A5" s="48"/>
      <c r="B5" s="49"/>
      <c r="C5" s="48"/>
    </row>
    <row r="6" spans="2:3" ht="12.75" customHeight="1">
      <c r="B6" s="6" t="s">
        <v>2</v>
      </c>
      <c r="C6" s="51">
        <v>141466936</v>
      </c>
    </row>
    <row r="7" ht="12.75" customHeight="1">
      <c r="D7" s="41"/>
    </row>
    <row r="8" s="28" customFormat="1" ht="12.75" customHeight="1">
      <c r="A8" s="6" t="s">
        <v>89</v>
      </c>
    </row>
    <row r="9" spans="1:3" ht="12.75" customHeight="1">
      <c r="A9" s="42" t="s">
        <v>3</v>
      </c>
      <c r="B9" t="s">
        <v>4</v>
      </c>
      <c r="C9" s="41">
        <v>9099</v>
      </c>
    </row>
    <row r="10" spans="1:3" ht="12.75" customHeight="1">
      <c r="A10" s="42">
        <v>57.001</v>
      </c>
      <c r="B10" t="s">
        <v>5</v>
      </c>
      <c r="C10" s="41">
        <v>385754</v>
      </c>
    </row>
    <row r="11" spans="1:3" ht="12.75" customHeight="1">
      <c r="A11" s="42" t="s">
        <v>6</v>
      </c>
      <c r="B11" t="s">
        <v>7</v>
      </c>
      <c r="C11" s="41">
        <v>1680</v>
      </c>
    </row>
    <row r="12" spans="1:3" ht="12.75" customHeight="1">
      <c r="A12" s="42">
        <v>64.104</v>
      </c>
      <c r="B12" t="s">
        <v>8</v>
      </c>
      <c r="C12" s="41">
        <v>49997</v>
      </c>
    </row>
    <row r="13" spans="1:3" ht="12.75" customHeight="1">
      <c r="A13" s="42">
        <v>64.105</v>
      </c>
      <c r="B13" t="s">
        <v>9</v>
      </c>
      <c r="C13" s="41">
        <v>21422</v>
      </c>
    </row>
    <row r="14" spans="1:3" ht="12.75" customHeight="1">
      <c r="A14" s="42">
        <v>64.109</v>
      </c>
      <c r="B14" t="s">
        <v>10</v>
      </c>
      <c r="C14" s="41">
        <v>1004714</v>
      </c>
    </row>
    <row r="15" spans="1:3" ht="12.75" customHeight="1">
      <c r="A15" s="42">
        <v>64.11</v>
      </c>
      <c r="B15" t="s">
        <v>11</v>
      </c>
      <c r="C15" s="41">
        <v>197355</v>
      </c>
    </row>
    <row r="16" spans="1:3" ht="12.75" customHeight="1">
      <c r="A16" s="42">
        <v>86.001</v>
      </c>
      <c r="B16" t="s">
        <v>12</v>
      </c>
      <c r="C16" s="41">
        <v>215462</v>
      </c>
    </row>
    <row r="17" spans="1:3" ht="12.75" customHeight="1">
      <c r="A17" s="42">
        <v>96.001</v>
      </c>
      <c r="B17" t="s">
        <v>13</v>
      </c>
      <c r="C17" s="41">
        <v>4620417</v>
      </c>
    </row>
    <row r="18" spans="1:3" ht="12.75" customHeight="1">
      <c r="A18" s="42">
        <v>96.002</v>
      </c>
      <c r="B18" t="s">
        <v>14</v>
      </c>
      <c r="C18" s="41">
        <v>39866550</v>
      </c>
    </row>
    <row r="19" spans="1:3" ht="12.75" customHeight="1">
      <c r="A19" s="42">
        <v>96.004</v>
      </c>
      <c r="B19" t="s">
        <v>15</v>
      </c>
      <c r="C19" s="41">
        <v>13859925</v>
      </c>
    </row>
    <row r="20" spans="1:3" ht="12.75" customHeight="1">
      <c r="A20" s="42">
        <v>96.006</v>
      </c>
      <c r="B20" t="s">
        <v>16</v>
      </c>
      <c r="C20" s="41">
        <v>655431</v>
      </c>
    </row>
    <row r="21" spans="1:3" ht="12.75" customHeight="1">
      <c r="A21" s="42" t="s">
        <v>17</v>
      </c>
      <c r="B21" t="s">
        <v>18</v>
      </c>
      <c r="C21" s="41">
        <v>983000</v>
      </c>
    </row>
    <row r="22" spans="1:3" ht="12.75" customHeight="1">
      <c r="A22" s="42" t="s">
        <v>19</v>
      </c>
      <c r="B22" t="s">
        <v>20</v>
      </c>
      <c r="C22" s="41">
        <v>1784742</v>
      </c>
    </row>
    <row r="23" spans="1:3" ht="12.75" customHeight="1">
      <c r="A23" s="42" t="s">
        <v>21</v>
      </c>
      <c r="B23" t="s">
        <v>22</v>
      </c>
      <c r="C23" s="41">
        <v>91018</v>
      </c>
    </row>
    <row r="24" spans="1:3" ht="12.75" customHeight="1">
      <c r="A24" s="42"/>
      <c r="B24" s="6" t="s">
        <v>130</v>
      </c>
      <c r="C24" s="51">
        <f>SUM(C9:C23)</f>
        <v>63746566</v>
      </c>
    </row>
    <row r="25" spans="1:4" ht="12.75" customHeight="1">
      <c r="A25" s="43"/>
      <c r="B25" s="42"/>
      <c r="D25" s="41"/>
    </row>
    <row r="26" spans="1:3" s="28" customFormat="1" ht="12.75" customHeight="1">
      <c r="A26" s="7" t="s">
        <v>91</v>
      </c>
      <c r="C26" s="30"/>
    </row>
    <row r="27" spans="1:3" ht="12.75" customHeight="1">
      <c r="A27" s="42">
        <v>10.551</v>
      </c>
      <c r="B27" t="s">
        <v>24</v>
      </c>
      <c r="C27" s="41">
        <v>1036415</v>
      </c>
    </row>
    <row r="28" spans="1:3" ht="12.75" customHeight="1">
      <c r="A28" s="42">
        <v>64.1</v>
      </c>
      <c r="B28" t="s">
        <v>147</v>
      </c>
      <c r="C28" s="41">
        <v>836</v>
      </c>
    </row>
    <row r="29" spans="1:3" ht="12.75" customHeight="1">
      <c r="A29" s="42">
        <v>64.116</v>
      </c>
      <c r="B29" t="s">
        <v>26</v>
      </c>
      <c r="C29" s="41">
        <v>9085</v>
      </c>
    </row>
    <row r="30" spans="1:3" ht="12.75" customHeight="1">
      <c r="A30" s="42">
        <v>64.124</v>
      </c>
      <c r="B30" t="s">
        <v>28</v>
      </c>
      <c r="C30" s="41">
        <v>77362</v>
      </c>
    </row>
    <row r="31" spans="1:3" ht="12.75" customHeight="1">
      <c r="A31" s="42">
        <v>84.007</v>
      </c>
      <c r="B31" t="s">
        <v>29</v>
      </c>
      <c r="C31" s="41">
        <v>218282</v>
      </c>
    </row>
    <row r="32" spans="1:3" ht="12.75" customHeight="1">
      <c r="A32" s="42">
        <v>84.032</v>
      </c>
      <c r="B32" t="s">
        <v>30</v>
      </c>
      <c r="C32" s="41">
        <v>202</v>
      </c>
    </row>
    <row r="33" spans="1:3" ht="12.75" customHeight="1">
      <c r="A33" s="42">
        <v>84.033</v>
      </c>
      <c r="B33" t="s">
        <v>31</v>
      </c>
      <c r="C33" s="41">
        <v>236525</v>
      </c>
    </row>
    <row r="34" spans="1:3" ht="12.75" customHeight="1">
      <c r="A34" s="42">
        <v>84.063</v>
      </c>
      <c r="B34" t="s">
        <v>33</v>
      </c>
      <c r="C34" s="41">
        <v>1049176</v>
      </c>
    </row>
    <row r="35" spans="1:3" ht="12.75" customHeight="1">
      <c r="A35" s="42">
        <v>93.773</v>
      </c>
      <c r="B35" t="s">
        <v>34</v>
      </c>
      <c r="C35" s="41">
        <v>13847955</v>
      </c>
    </row>
    <row r="36" spans="1:3" ht="12.75" customHeight="1">
      <c r="A36" s="42">
        <v>93.774</v>
      </c>
      <c r="B36" t="s">
        <v>35</v>
      </c>
      <c r="C36" s="41">
        <v>14749554</v>
      </c>
    </row>
    <row r="37" spans="1:3" s="6" customFormat="1" ht="12.75" customHeight="1">
      <c r="A37" s="53"/>
      <c r="B37" s="6" t="s">
        <v>130</v>
      </c>
      <c r="C37" s="51">
        <f>SUM(C27:C36)</f>
        <v>31225392</v>
      </c>
    </row>
    <row r="38" spans="1:4" ht="12.75" customHeight="1">
      <c r="A38" s="43"/>
      <c r="B38" s="42"/>
      <c r="D38" s="41"/>
    </row>
    <row r="39" spans="1:3" s="28" customFormat="1" ht="12.75" customHeight="1">
      <c r="A39" s="7" t="s">
        <v>93</v>
      </c>
      <c r="C39" s="30"/>
    </row>
    <row r="40" spans="1:3" ht="12.75" customHeight="1">
      <c r="A40" s="42">
        <v>10.051</v>
      </c>
      <c r="B40" t="s">
        <v>36</v>
      </c>
      <c r="C40" s="41">
        <v>8743212</v>
      </c>
    </row>
    <row r="41" spans="1:3" ht="12.75" customHeight="1">
      <c r="A41" s="42">
        <v>10.055</v>
      </c>
      <c r="B41" t="s">
        <v>38</v>
      </c>
      <c r="C41" s="41">
        <v>8986405</v>
      </c>
    </row>
    <row r="42" spans="1:3" ht="12.75" customHeight="1">
      <c r="A42" s="42">
        <v>10.069</v>
      </c>
      <c r="B42" t="s">
        <v>39</v>
      </c>
      <c r="C42" s="41">
        <v>1148627</v>
      </c>
    </row>
    <row r="43" spans="1:3" ht="12.75" customHeight="1">
      <c r="A43" s="42">
        <v>10.072</v>
      </c>
      <c r="B43" t="s">
        <v>40</v>
      </c>
      <c r="C43" s="41">
        <v>1048793</v>
      </c>
    </row>
    <row r="44" spans="1:3" ht="12.75" customHeight="1">
      <c r="A44" s="42">
        <v>10.08</v>
      </c>
      <c r="B44" t="s">
        <v>117</v>
      </c>
      <c r="C44" s="41">
        <v>226285</v>
      </c>
    </row>
    <row r="45" spans="1:3" ht="12.75" customHeight="1">
      <c r="A45" s="42">
        <v>10.45</v>
      </c>
      <c r="B45" t="s">
        <v>41</v>
      </c>
      <c r="C45" s="41">
        <v>1565894</v>
      </c>
    </row>
    <row r="46" spans="1:3" ht="12.75" customHeight="1">
      <c r="A46" s="42">
        <v>14.85</v>
      </c>
      <c r="B46" t="s">
        <v>44</v>
      </c>
      <c r="C46" s="41">
        <v>21354</v>
      </c>
    </row>
    <row r="47" spans="1:3" ht="12.75" customHeight="1">
      <c r="A47" s="42">
        <v>84.037</v>
      </c>
      <c r="B47" t="s">
        <v>146</v>
      </c>
      <c r="C47" s="41">
        <v>34091</v>
      </c>
    </row>
    <row r="48" spans="1:3" ht="12.75" customHeight="1">
      <c r="A48" s="42">
        <v>93.566</v>
      </c>
      <c r="B48" t="s">
        <v>145</v>
      </c>
      <c r="C48" s="41">
        <v>8673</v>
      </c>
    </row>
    <row r="49" spans="1:3" ht="12.75" customHeight="1">
      <c r="A49" s="42" t="s">
        <v>45</v>
      </c>
      <c r="B49" t="s">
        <v>46</v>
      </c>
      <c r="C49" s="41">
        <v>13396</v>
      </c>
    </row>
    <row r="50" spans="1:3" s="6" customFormat="1" ht="12.75" customHeight="1">
      <c r="A50" s="53"/>
      <c r="B50" s="6" t="s">
        <v>130</v>
      </c>
      <c r="C50" s="51">
        <f>SUM(C40:C49)</f>
        <v>21796730</v>
      </c>
    </row>
    <row r="51" spans="1:4" ht="12.75" customHeight="1">
      <c r="A51" s="43"/>
      <c r="B51" s="42"/>
      <c r="D51" s="41"/>
    </row>
    <row r="52" spans="1:3" s="28" customFormat="1" ht="12.75" customHeight="1">
      <c r="A52" s="6" t="s">
        <v>95</v>
      </c>
      <c r="C52" s="30"/>
    </row>
    <row r="53" spans="1:3" ht="12.75" customHeight="1">
      <c r="A53" s="42">
        <v>10.073</v>
      </c>
      <c r="B53" t="s">
        <v>47</v>
      </c>
      <c r="C53" s="41">
        <v>56343</v>
      </c>
    </row>
    <row r="54" spans="1:3" ht="12.75" customHeight="1">
      <c r="A54" s="42">
        <v>10.555</v>
      </c>
      <c r="B54" t="s">
        <v>49</v>
      </c>
      <c r="C54" s="41">
        <v>695025</v>
      </c>
    </row>
    <row r="55" spans="1:3" ht="12.75" customHeight="1">
      <c r="A55" s="42">
        <v>10.557</v>
      </c>
      <c r="B55" t="s">
        <v>50</v>
      </c>
      <c r="C55" s="41">
        <v>160208</v>
      </c>
    </row>
    <row r="56" spans="1:3" ht="12.75" customHeight="1">
      <c r="A56" s="42">
        <v>10.904</v>
      </c>
      <c r="B56" t="s">
        <v>53</v>
      </c>
      <c r="C56" s="41">
        <v>10360</v>
      </c>
    </row>
    <row r="57" spans="1:3" ht="12.75" customHeight="1">
      <c r="A57" s="42">
        <v>14.231</v>
      </c>
      <c r="B57" t="s">
        <v>54</v>
      </c>
      <c r="C57" s="41">
        <v>254249</v>
      </c>
    </row>
    <row r="58" spans="1:3" ht="12.75" customHeight="1">
      <c r="A58" s="42">
        <v>14.872</v>
      </c>
      <c r="B58" t="s">
        <v>56</v>
      </c>
      <c r="C58" s="41">
        <v>48164</v>
      </c>
    </row>
    <row r="59" spans="1:3" ht="12.75" customHeight="1">
      <c r="A59" s="42">
        <v>17.261</v>
      </c>
      <c r="B59" t="s">
        <v>58</v>
      </c>
      <c r="C59" s="41">
        <v>197815</v>
      </c>
    </row>
    <row r="60" spans="1:3" ht="12.75" customHeight="1">
      <c r="A60" s="42">
        <v>20.205</v>
      </c>
      <c r="B60" t="s">
        <v>59</v>
      </c>
      <c r="C60" s="41">
        <v>1417709</v>
      </c>
    </row>
    <row r="61" spans="1:3" ht="12.75" customHeight="1">
      <c r="A61" s="42">
        <v>84.01</v>
      </c>
      <c r="B61" t="s">
        <v>61</v>
      </c>
      <c r="C61" s="41">
        <v>233984</v>
      </c>
    </row>
    <row r="62" spans="1:3" ht="12.75" customHeight="1">
      <c r="A62" s="42">
        <v>84.126</v>
      </c>
      <c r="B62" t="s">
        <v>62</v>
      </c>
      <c r="C62" s="41">
        <v>222634</v>
      </c>
    </row>
    <row r="63" spans="1:3" ht="12.75" customHeight="1">
      <c r="A63" s="42">
        <v>84.358</v>
      </c>
      <c r="B63" t="s">
        <v>63</v>
      </c>
      <c r="C63" s="41">
        <v>98489</v>
      </c>
    </row>
    <row r="64" spans="1:3" ht="12.75" customHeight="1">
      <c r="A64" s="42">
        <v>84.375</v>
      </c>
      <c r="B64" t="s">
        <v>144</v>
      </c>
      <c r="C64" s="41">
        <v>26296</v>
      </c>
    </row>
    <row r="65" spans="1:3" ht="12.75" customHeight="1">
      <c r="A65" s="42">
        <v>84.376</v>
      </c>
      <c r="B65" t="s">
        <v>143</v>
      </c>
      <c r="C65" s="41">
        <v>26005</v>
      </c>
    </row>
    <row r="66" spans="1:3" ht="12.75" customHeight="1">
      <c r="A66" s="42">
        <v>93.235</v>
      </c>
      <c r="B66" t="s">
        <v>142</v>
      </c>
      <c r="C66" s="41">
        <v>2536</v>
      </c>
    </row>
    <row r="67" spans="1:3" ht="12.75" customHeight="1">
      <c r="A67" s="42">
        <v>93.558</v>
      </c>
      <c r="B67" t="s">
        <v>64</v>
      </c>
      <c r="C67" s="41">
        <v>1048353</v>
      </c>
    </row>
    <row r="68" spans="1:3" ht="12.75" customHeight="1">
      <c r="A68" s="42">
        <v>93.563</v>
      </c>
      <c r="B68" t="s">
        <v>65</v>
      </c>
      <c r="C68" s="41">
        <v>149167</v>
      </c>
    </row>
    <row r="69" spans="1:3" ht="12.75" customHeight="1">
      <c r="A69" s="42">
        <v>93.568</v>
      </c>
      <c r="B69" t="s">
        <v>66</v>
      </c>
      <c r="C69" s="41">
        <v>354656</v>
      </c>
    </row>
    <row r="70" spans="1:3" ht="12.75" customHeight="1">
      <c r="A70" s="42">
        <v>93.575</v>
      </c>
      <c r="B70" t="s">
        <v>141</v>
      </c>
      <c r="C70" s="41">
        <v>145687</v>
      </c>
    </row>
    <row r="71" spans="1:3" ht="12.75" customHeight="1">
      <c r="A71" s="42">
        <v>93.596</v>
      </c>
      <c r="B71" t="s">
        <v>140</v>
      </c>
      <c r="C71" s="41">
        <v>190592</v>
      </c>
    </row>
    <row r="72" spans="1:3" ht="12.75" customHeight="1">
      <c r="A72" s="42">
        <v>93.63</v>
      </c>
      <c r="B72" t="s">
        <v>139</v>
      </c>
      <c r="C72" s="41">
        <v>9058</v>
      </c>
    </row>
    <row r="73" spans="1:3" ht="12.75" customHeight="1">
      <c r="A73" s="42">
        <v>93.645</v>
      </c>
      <c r="B73" t="s">
        <v>138</v>
      </c>
      <c r="C73" s="41">
        <v>23341</v>
      </c>
    </row>
    <row r="74" spans="1:3" ht="12.75" customHeight="1">
      <c r="A74" s="42">
        <v>93.658</v>
      </c>
      <c r="B74" t="s">
        <v>137</v>
      </c>
      <c r="C74" s="41">
        <v>212853</v>
      </c>
    </row>
    <row r="75" spans="1:3" ht="12.75" customHeight="1">
      <c r="A75" s="42">
        <v>93.659</v>
      </c>
      <c r="B75" t="s">
        <v>136</v>
      </c>
      <c r="C75" s="41">
        <v>174175</v>
      </c>
    </row>
    <row r="76" spans="1:3" ht="12.75" customHeight="1">
      <c r="A76" s="42">
        <v>93.674</v>
      </c>
      <c r="B76" t="s">
        <v>135</v>
      </c>
      <c r="C76" s="41">
        <v>11032</v>
      </c>
    </row>
    <row r="77" spans="1:3" ht="12.75" customHeight="1">
      <c r="A77" s="42">
        <v>93.76</v>
      </c>
      <c r="B77" t="s">
        <v>134</v>
      </c>
      <c r="C77" s="41">
        <v>2373</v>
      </c>
    </row>
    <row r="78" spans="1:3" ht="12.75" customHeight="1">
      <c r="A78" s="42">
        <v>93.767</v>
      </c>
      <c r="B78" t="s">
        <v>67</v>
      </c>
      <c r="C78" s="41">
        <v>157040</v>
      </c>
    </row>
    <row r="79" spans="1:3" ht="12.75" customHeight="1">
      <c r="A79" s="42">
        <v>93.768</v>
      </c>
      <c r="B79" t="s">
        <v>133</v>
      </c>
      <c r="C79" s="41">
        <v>459</v>
      </c>
    </row>
    <row r="80" spans="1:3" ht="12.75" customHeight="1">
      <c r="A80" s="42">
        <v>93.776</v>
      </c>
      <c r="B80" t="s">
        <v>132</v>
      </c>
      <c r="C80" s="41">
        <v>1139</v>
      </c>
    </row>
    <row r="81" spans="1:3" ht="12.75" customHeight="1">
      <c r="A81" s="42">
        <v>93.777</v>
      </c>
      <c r="B81" t="s">
        <v>68</v>
      </c>
      <c r="C81" s="41">
        <v>23553</v>
      </c>
    </row>
    <row r="82" spans="1:3" ht="12.75" customHeight="1">
      <c r="A82" s="42">
        <v>93.778</v>
      </c>
      <c r="B82" t="s">
        <v>69</v>
      </c>
      <c r="C82" s="41">
        <v>8325959</v>
      </c>
    </row>
    <row r="83" spans="1:3" ht="12.75" customHeight="1">
      <c r="A83" s="42">
        <v>93.78</v>
      </c>
      <c r="B83" t="s">
        <v>131</v>
      </c>
      <c r="C83" s="41">
        <v>4718</v>
      </c>
    </row>
    <row r="84" spans="1:3" ht="12.75" customHeight="1">
      <c r="A84" s="42">
        <v>93.959</v>
      </c>
      <c r="B84" t="s">
        <v>70</v>
      </c>
      <c r="C84" s="41">
        <v>98145</v>
      </c>
    </row>
    <row r="85" spans="1:3" s="6" customFormat="1" ht="12.75" customHeight="1">
      <c r="A85" s="53"/>
      <c r="B85" s="6" t="s">
        <v>130</v>
      </c>
      <c r="C85" s="51">
        <f>SUM(C53:C84)</f>
        <v>14382117</v>
      </c>
    </row>
    <row r="86" spans="1:4" ht="12.75" customHeight="1">
      <c r="A86" s="43"/>
      <c r="B86" s="42"/>
      <c r="D86" s="41"/>
    </row>
    <row r="87" spans="1:3" s="28" customFormat="1" ht="12.75" customHeight="1">
      <c r="A87" s="6" t="s">
        <v>97</v>
      </c>
      <c r="C87" s="30"/>
    </row>
    <row r="88" spans="1:3" ht="12.75" customHeight="1">
      <c r="A88" s="42" t="s">
        <v>72</v>
      </c>
      <c r="B88" t="s">
        <v>73</v>
      </c>
      <c r="C88" s="41">
        <v>5027194</v>
      </c>
    </row>
    <row r="89" spans="1:3" ht="12.75" customHeight="1">
      <c r="A89" s="42" t="s">
        <v>118</v>
      </c>
      <c r="B89" t="s">
        <v>119</v>
      </c>
      <c r="C89" s="41">
        <v>13420</v>
      </c>
    </row>
    <row r="90" spans="1:3" ht="12.75" customHeight="1">
      <c r="A90" s="42" t="s">
        <v>74</v>
      </c>
      <c r="B90" t="s">
        <v>75</v>
      </c>
      <c r="C90" s="41">
        <v>859580</v>
      </c>
    </row>
    <row r="91" spans="1:3" s="6" customFormat="1" ht="12.75" customHeight="1">
      <c r="A91" s="53"/>
      <c r="B91" s="6" t="s">
        <v>130</v>
      </c>
      <c r="C91" s="51">
        <f>SUM(C88:C90)</f>
        <v>5900194</v>
      </c>
    </row>
    <row r="92" spans="1:4" ht="12.75" customHeight="1">
      <c r="A92" s="43"/>
      <c r="B92" s="42"/>
      <c r="D92" s="41"/>
    </row>
    <row r="93" spans="1:3" s="28" customFormat="1" ht="12.75" customHeight="1">
      <c r="A93" s="6" t="s">
        <v>99</v>
      </c>
      <c r="C93" s="30"/>
    </row>
    <row r="94" spans="1:3" ht="12.75" customHeight="1">
      <c r="A94" s="42" t="s">
        <v>76</v>
      </c>
      <c r="B94" t="s">
        <v>77</v>
      </c>
      <c r="C94" s="41">
        <v>1220000</v>
      </c>
    </row>
    <row r="95" spans="1:3" ht="12.75" customHeight="1">
      <c r="A95" s="42" t="s">
        <v>78</v>
      </c>
      <c r="B95" t="s">
        <v>79</v>
      </c>
      <c r="C95" s="41">
        <v>3195937</v>
      </c>
    </row>
    <row r="96" spans="1:3" s="6" customFormat="1" ht="12.75" customHeight="1">
      <c r="A96" s="53"/>
      <c r="B96" s="6" t="s">
        <v>130</v>
      </c>
      <c r="C96" s="51">
        <f>SUM(C94:C95)</f>
        <v>4415937</v>
      </c>
    </row>
    <row r="97" spans="1:4" ht="12.75" customHeight="1">
      <c r="A97" s="43"/>
      <c r="B97" s="42"/>
      <c r="D97" s="41"/>
    </row>
    <row r="98" spans="1:3" s="28" customFormat="1" ht="12.75" customHeight="1">
      <c r="A98" s="6" t="s">
        <v>101</v>
      </c>
      <c r="C98" s="30"/>
    </row>
    <row r="99" spans="1:3" ht="12.75" customHeight="1">
      <c r="A99" s="42">
        <v>10.056</v>
      </c>
      <c r="B99" t="s">
        <v>80</v>
      </c>
      <c r="C99" s="41">
        <v>544159</v>
      </c>
    </row>
    <row r="100" spans="1:3" ht="12.75" customHeight="1">
      <c r="A100" s="42">
        <v>10.406</v>
      </c>
      <c r="B100" t="s">
        <v>81</v>
      </c>
      <c r="C100" s="41">
        <v>378100</v>
      </c>
    </row>
    <row r="101" spans="1:3" ht="12.75" customHeight="1">
      <c r="A101" s="42">
        <v>10.407</v>
      </c>
      <c r="B101" t="s">
        <v>82</v>
      </c>
      <c r="C101" s="41">
        <v>200000</v>
      </c>
    </row>
    <row r="102" spans="1:3" ht="12.75" customHeight="1">
      <c r="A102" s="42">
        <v>10.41</v>
      </c>
      <c r="B102" t="s">
        <v>83</v>
      </c>
      <c r="C102" s="41">
        <v>264726</v>
      </c>
    </row>
    <row r="103" spans="1:3" ht="12.75" customHeight="1">
      <c r="A103" s="42">
        <v>10.417</v>
      </c>
      <c r="B103" t="s">
        <v>48</v>
      </c>
      <c r="C103" s="41">
        <v>24316</v>
      </c>
    </row>
    <row r="104" spans="1:3" s="6" customFormat="1" ht="12.75" customHeight="1">
      <c r="A104" s="53"/>
      <c r="B104" s="6" t="s">
        <v>130</v>
      </c>
      <c r="C104" s="51">
        <f>SUM(C99:C103)</f>
        <v>1411301</v>
      </c>
    </row>
    <row r="105" spans="1:4" ht="12.75" customHeight="1">
      <c r="A105" s="43"/>
      <c r="B105" s="42"/>
      <c r="D105" s="41"/>
    </row>
    <row r="106" spans="1:3" s="28" customFormat="1" ht="12.75" customHeight="1">
      <c r="A106" s="6" t="s">
        <v>103</v>
      </c>
      <c r="C106" s="30"/>
    </row>
    <row r="107" spans="1:3" ht="12.75" customHeight="1">
      <c r="A107" s="42">
        <v>10.406</v>
      </c>
      <c r="B107" t="s">
        <v>81</v>
      </c>
      <c r="C107" s="41">
        <v>731800</v>
      </c>
    </row>
    <row r="108" spans="1:3" ht="12.75" customHeight="1">
      <c r="A108" s="42">
        <v>10.407</v>
      </c>
      <c r="B108" t="s">
        <v>82</v>
      </c>
      <c r="C108" s="41">
        <v>230000</v>
      </c>
    </row>
    <row r="109" spans="1:3" ht="12.75" customHeight="1">
      <c r="A109" s="42">
        <v>10.41</v>
      </c>
      <c r="B109" t="s">
        <v>83</v>
      </c>
      <c r="C109" s="41">
        <v>271550</v>
      </c>
    </row>
    <row r="110" spans="1:3" ht="12.75" customHeight="1">
      <c r="A110" s="42">
        <v>14.117</v>
      </c>
      <c r="B110" t="s">
        <v>84</v>
      </c>
      <c r="C110" s="41">
        <v>1644487</v>
      </c>
    </row>
    <row r="111" spans="1:3" ht="12.75" customHeight="1">
      <c r="A111" s="42">
        <v>59.012</v>
      </c>
      <c r="B111" t="s">
        <v>85</v>
      </c>
      <c r="C111" s="41">
        <v>446289</v>
      </c>
    </row>
    <row r="112" spans="1:3" ht="12.75" customHeight="1">
      <c r="A112" s="42">
        <v>64.114</v>
      </c>
      <c r="B112" t="s">
        <v>87</v>
      </c>
      <c r="C112" s="41">
        <v>698363</v>
      </c>
    </row>
    <row r="113" spans="1:3" s="6" customFormat="1" ht="12.75" customHeight="1">
      <c r="A113" s="53"/>
      <c r="B113" s="6" t="s">
        <v>130</v>
      </c>
      <c r="C113" s="51">
        <f>SUM(C107:C112)</f>
        <v>4022489</v>
      </c>
    </row>
    <row r="114" spans="1:4" ht="12.75" customHeight="1">
      <c r="A114" s="43"/>
      <c r="B114" s="42"/>
      <c r="D114" s="41"/>
    </row>
    <row r="115" spans="1:3" s="28" customFormat="1" ht="12.75" customHeight="1">
      <c r="A115" s="6" t="s">
        <v>105</v>
      </c>
      <c r="C115" s="30"/>
    </row>
    <row r="116" spans="1:3" ht="12.75" customHeight="1">
      <c r="A116" s="42">
        <v>10.45</v>
      </c>
      <c r="B116" t="s">
        <v>41</v>
      </c>
      <c r="C116" s="41">
        <v>49130253</v>
      </c>
    </row>
    <row r="117" spans="1:3" ht="12.75" customHeight="1">
      <c r="A117" s="42">
        <v>97.022</v>
      </c>
      <c r="B117" t="s">
        <v>88</v>
      </c>
      <c r="C117" s="41">
        <v>33909478</v>
      </c>
    </row>
    <row r="118" spans="2:3" s="6" customFormat="1" ht="12.75" customHeight="1">
      <c r="B118" s="6" t="s">
        <v>130</v>
      </c>
      <c r="C118" s="52">
        <f>SUM(C116:C117)</f>
        <v>83039731</v>
      </c>
    </row>
    <row r="119" s="28" customFormat="1" ht="12.75" customHeight="1"/>
    <row r="120" ht="12.75" customHeight="1">
      <c r="A120" s="9" t="s">
        <v>107</v>
      </c>
    </row>
    <row r="121" ht="12.75" customHeight="1">
      <c r="A121" s="50" t="s">
        <v>108</v>
      </c>
    </row>
    <row r="122" ht="12.75" customHeight="1">
      <c r="A122" s="9" t="s">
        <v>149</v>
      </c>
    </row>
    <row r="123" ht="12.75" customHeight="1">
      <c r="A123" s="10" t="s">
        <v>110</v>
      </c>
    </row>
  </sheetData>
  <sheetProtection/>
  <hyperlinks>
    <hyperlink ref="A123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14"/>
  <sheetViews>
    <sheetView zoomScalePageLayoutView="0" workbookViewId="0" topLeftCell="A5">
      <selection activeCell="A8" sqref="A8:IV8"/>
    </sheetView>
  </sheetViews>
  <sheetFormatPr defaultColWidth="9.140625" defaultRowHeight="12.75" customHeight="1"/>
  <cols>
    <col min="1" max="1" width="12.7109375" style="28" customWidth="1"/>
    <col min="2" max="2" width="80.140625" style="28" customWidth="1"/>
    <col min="3" max="3" width="14.28125" style="28" customWidth="1"/>
    <col min="4" max="4" width="20.7109375" style="28" customWidth="1"/>
    <col min="5" max="16384" width="9.140625" style="28" customWidth="1"/>
  </cols>
  <sheetData>
    <row r="1" spans="1:4" ht="15" customHeight="1">
      <c r="A1" s="35" t="s">
        <v>128</v>
      </c>
      <c r="B1" s="35"/>
      <c r="C1" s="33"/>
      <c r="D1" s="36"/>
    </row>
    <row r="2" spans="1:4" ht="19.5" customHeight="1">
      <c r="A2" s="34" t="s">
        <v>1</v>
      </c>
      <c r="B2" s="34"/>
      <c r="C2" s="33"/>
      <c r="D2" s="36"/>
    </row>
    <row r="3" spans="1:4" ht="12.75" customHeight="1">
      <c r="A3" s="29"/>
      <c r="B3" s="33"/>
      <c r="C3" s="33"/>
      <c r="D3" s="36"/>
    </row>
    <row r="4" spans="1:3" ht="12.75" customHeight="1">
      <c r="A4" s="32" t="s">
        <v>127</v>
      </c>
      <c r="B4" s="29" t="s">
        <v>126</v>
      </c>
      <c r="C4" s="32" t="s">
        <v>125</v>
      </c>
    </row>
    <row r="5" spans="1:3" s="36" customFormat="1" ht="12.75" customHeight="1">
      <c r="A5" s="3"/>
      <c r="B5" s="4"/>
      <c r="C5" s="3"/>
    </row>
    <row r="6" spans="2:3" ht="12.75" customHeight="1">
      <c r="B6" s="37" t="s">
        <v>2</v>
      </c>
      <c r="C6" s="38">
        <v>127616993</v>
      </c>
    </row>
    <row r="8" ht="12.75" customHeight="1">
      <c r="A8" s="6" t="s">
        <v>89</v>
      </c>
    </row>
    <row r="9" spans="1:3" ht="12.75" customHeight="1">
      <c r="A9" s="31" t="s">
        <v>3</v>
      </c>
      <c r="B9" s="28" t="s">
        <v>4</v>
      </c>
      <c r="C9" s="30">
        <v>20761</v>
      </c>
    </row>
    <row r="10" spans="1:3" ht="12.75" customHeight="1">
      <c r="A10" s="31">
        <v>57.001</v>
      </c>
      <c r="B10" s="28" t="s">
        <v>5</v>
      </c>
      <c r="C10" s="30">
        <v>430260</v>
      </c>
    </row>
    <row r="11" spans="1:3" ht="12.75" customHeight="1">
      <c r="A11" s="31" t="s">
        <v>6</v>
      </c>
      <c r="B11" s="28" t="s">
        <v>7</v>
      </c>
      <c r="C11" s="30">
        <v>7329</v>
      </c>
    </row>
    <row r="12" spans="1:3" ht="12.75" customHeight="1">
      <c r="A12" s="31">
        <v>64.104</v>
      </c>
      <c r="B12" s="28" t="s">
        <v>8</v>
      </c>
      <c r="C12" s="30">
        <v>47237</v>
      </c>
    </row>
    <row r="13" spans="1:3" ht="12.75" customHeight="1">
      <c r="A13" s="31">
        <v>64.105</v>
      </c>
      <c r="B13" s="28" t="s">
        <v>9</v>
      </c>
      <c r="C13" s="30">
        <v>18153</v>
      </c>
    </row>
    <row r="14" spans="1:3" ht="12.75" customHeight="1">
      <c r="A14" s="31">
        <v>64.109</v>
      </c>
      <c r="B14" s="28" t="s">
        <v>10</v>
      </c>
      <c r="C14" s="30">
        <v>980260</v>
      </c>
    </row>
    <row r="15" spans="1:3" ht="12.75" customHeight="1">
      <c r="A15" s="31">
        <v>64.11</v>
      </c>
      <c r="B15" s="28" t="s">
        <v>11</v>
      </c>
      <c r="C15" s="30">
        <v>159879</v>
      </c>
    </row>
    <row r="16" spans="1:3" ht="12.75" customHeight="1">
      <c r="A16" s="31">
        <v>86.001</v>
      </c>
      <c r="B16" s="28" t="s">
        <v>12</v>
      </c>
      <c r="C16" s="30">
        <v>209096</v>
      </c>
    </row>
    <row r="17" spans="1:3" ht="12.75" customHeight="1">
      <c r="A17" s="31">
        <v>96.001</v>
      </c>
      <c r="B17" s="28" t="s">
        <v>13</v>
      </c>
      <c r="C17" s="30">
        <v>4474837</v>
      </c>
    </row>
    <row r="18" spans="1:3" ht="12.75" customHeight="1">
      <c r="A18" s="31">
        <v>96.002</v>
      </c>
      <c r="B18" s="28" t="s">
        <v>14</v>
      </c>
      <c r="C18" s="30">
        <v>37824502</v>
      </c>
    </row>
    <row r="19" spans="1:3" ht="12.75" customHeight="1">
      <c r="A19" s="31">
        <v>96.004</v>
      </c>
      <c r="B19" s="28" t="s">
        <v>15</v>
      </c>
      <c r="C19" s="30">
        <v>13213408</v>
      </c>
    </row>
    <row r="20" spans="1:3" ht="12.75" customHeight="1">
      <c r="A20" s="31">
        <v>96.006</v>
      </c>
      <c r="B20" s="28" t="s">
        <v>16</v>
      </c>
      <c r="C20" s="30">
        <v>901353</v>
      </c>
    </row>
    <row r="21" spans="1:3" ht="12.75" customHeight="1">
      <c r="A21" s="31" t="s">
        <v>17</v>
      </c>
      <c r="B21" s="28" t="s">
        <v>18</v>
      </c>
      <c r="C21" s="30">
        <v>930000</v>
      </c>
    </row>
    <row r="22" spans="1:3" ht="12.75" customHeight="1">
      <c r="A22" s="31" t="s">
        <v>19</v>
      </c>
      <c r="B22" s="28" t="s">
        <v>20</v>
      </c>
      <c r="C22" s="30">
        <v>1659322</v>
      </c>
    </row>
    <row r="23" spans="1:3" ht="12.75" customHeight="1">
      <c r="A23" s="31" t="s">
        <v>21</v>
      </c>
      <c r="B23" s="28" t="s">
        <v>22</v>
      </c>
      <c r="C23" s="30">
        <v>87633</v>
      </c>
    </row>
    <row r="24" spans="1:3" ht="12.75" customHeight="1">
      <c r="A24" s="31"/>
      <c r="B24" s="37" t="s">
        <v>130</v>
      </c>
      <c r="C24" s="38">
        <f>SUM(C9:C23)</f>
        <v>60964030</v>
      </c>
    </row>
    <row r="25" spans="1:3" ht="12.75" customHeight="1">
      <c r="A25" s="31"/>
      <c r="C25" s="30"/>
    </row>
    <row r="26" spans="1:3" ht="12.75" customHeight="1">
      <c r="A26" s="7" t="s">
        <v>91</v>
      </c>
      <c r="C26" s="30"/>
    </row>
    <row r="27" spans="1:3" ht="12.75" customHeight="1">
      <c r="A27" s="31">
        <v>10.551</v>
      </c>
      <c r="B27" s="28" t="s">
        <v>24</v>
      </c>
      <c r="C27" s="30">
        <v>932597</v>
      </c>
    </row>
    <row r="28" spans="1:3" ht="12.75" customHeight="1">
      <c r="A28" s="31">
        <v>10.912</v>
      </c>
      <c r="B28" s="28" t="s">
        <v>25</v>
      </c>
      <c r="C28" s="30">
        <v>4598</v>
      </c>
    </row>
    <row r="29" spans="1:3" ht="12.75" customHeight="1">
      <c r="A29" s="31">
        <v>64.101</v>
      </c>
      <c r="B29" s="28" t="s">
        <v>124</v>
      </c>
      <c r="C29" s="30">
        <v>2435</v>
      </c>
    </row>
    <row r="30" spans="1:3" ht="12.75" customHeight="1">
      <c r="A30" s="31">
        <v>64.116</v>
      </c>
      <c r="B30" s="28" t="s">
        <v>26</v>
      </c>
      <c r="C30" s="30">
        <v>9189</v>
      </c>
    </row>
    <row r="31" spans="1:3" ht="12.75" customHeight="1">
      <c r="A31" s="31">
        <v>64.117</v>
      </c>
      <c r="B31" s="28" t="s">
        <v>116</v>
      </c>
      <c r="C31" s="30">
        <v>7114</v>
      </c>
    </row>
    <row r="32" spans="1:3" ht="12.75" customHeight="1">
      <c r="A32" s="31">
        <v>64.124</v>
      </c>
      <c r="B32" s="28" t="s">
        <v>28</v>
      </c>
      <c r="C32" s="30">
        <v>63925</v>
      </c>
    </row>
    <row r="33" spans="1:3" ht="12.75" customHeight="1">
      <c r="A33" s="31">
        <v>84.032</v>
      </c>
      <c r="B33" s="28" t="s">
        <v>30</v>
      </c>
      <c r="C33" s="30">
        <v>561</v>
      </c>
    </row>
    <row r="34" spans="1:3" ht="12.75" customHeight="1">
      <c r="A34" s="31">
        <v>84.063</v>
      </c>
      <c r="B34" s="28" t="s">
        <v>33</v>
      </c>
      <c r="C34" s="30">
        <v>550742</v>
      </c>
    </row>
    <row r="35" spans="1:3" ht="12.75" customHeight="1">
      <c r="A35" s="31">
        <v>93.773</v>
      </c>
      <c r="B35" s="28" t="s">
        <v>34</v>
      </c>
      <c r="C35" s="30">
        <v>13605400</v>
      </c>
    </row>
    <row r="36" spans="1:3" ht="12.75" customHeight="1">
      <c r="A36" s="31">
        <v>93.774</v>
      </c>
      <c r="B36" s="28" t="s">
        <v>35</v>
      </c>
      <c r="C36" s="30">
        <v>13844806</v>
      </c>
    </row>
    <row r="37" spans="1:3" ht="12.75" customHeight="1">
      <c r="A37" s="31"/>
      <c r="B37" s="37" t="s">
        <v>130</v>
      </c>
      <c r="C37" s="38">
        <f>SUM(C27:C36)</f>
        <v>29021367</v>
      </c>
    </row>
    <row r="38" spans="1:3" ht="12.75" customHeight="1">
      <c r="A38" s="31"/>
      <c r="C38" s="30"/>
    </row>
    <row r="39" spans="1:3" ht="12.75" customHeight="1">
      <c r="A39" s="7" t="s">
        <v>93</v>
      </c>
      <c r="C39" s="30"/>
    </row>
    <row r="40" spans="1:3" ht="12.75" customHeight="1">
      <c r="A40" s="31">
        <v>10.051</v>
      </c>
      <c r="B40" s="28" t="s">
        <v>36</v>
      </c>
      <c r="C40" s="30">
        <v>438422</v>
      </c>
    </row>
    <row r="41" spans="1:3" ht="12.75" customHeight="1">
      <c r="A41" s="31">
        <v>10.055</v>
      </c>
      <c r="B41" s="28" t="s">
        <v>38</v>
      </c>
      <c r="C41" s="30">
        <v>11719094</v>
      </c>
    </row>
    <row r="42" spans="1:3" ht="12.75" customHeight="1">
      <c r="A42" s="31">
        <v>10.069</v>
      </c>
      <c r="B42" s="28" t="s">
        <v>39</v>
      </c>
      <c r="C42" s="30">
        <v>1059296</v>
      </c>
    </row>
    <row r="43" spans="1:3" ht="12.75" customHeight="1">
      <c r="A43" s="31">
        <v>10.072</v>
      </c>
      <c r="B43" s="28" t="s">
        <v>40</v>
      </c>
      <c r="C43" s="30">
        <v>40791</v>
      </c>
    </row>
    <row r="44" spans="1:3" ht="12.75" customHeight="1">
      <c r="A44" s="31">
        <v>10.08</v>
      </c>
      <c r="B44" s="28" t="s">
        <v>117</v>
      </c>
      <c r="C44" s="30">
        <v>11809</v>
      </c>
    </row>
    <row r="45" spans="1:3" ht="12.75" customHeight="1">
      <c r="A45" s="31">
        <v>10.081</v>
      </c>
      <c r="B45" s="28" t="s">
        <v>43</v>
      </c>
      <c r="C45" s="30">
        <v>27954</v>
      </c>
    </row>
    <row r="46" spans="1:3" ht="12.75" customHeight="1">
      <c r="A46" s="31">
        <v>10.45</v>
      </c>
      <c r="B46" s="28" t="s">
        <v>41</v>
      </c>
      <c r="C46" s="30">
        <v>2745558</v>
      </c>
    </row>
    <row r="47" spans="1:3" ht="12.75" customHeight="1">
      <c r="A47" s="31">
        <v>14.85</v>
      </c>
      <c r="B47" s="28" t="s">
        <v>44</v>
      </c>
      <c r="C47" s="30">
        <v>15167</v>
      </c>
    </row>
    <row r="48" spans="1:3" ht="12.75" customHeight="1">
      <c r="A48" s="31">
        <v>97.022</v>
      </c>
      <c r="B48" s="28" t="s">
        <v>88</v>
      </c>
      <c r="C48" s="30">
        <v>14882</v>
      </c>
    </row>
    <row r="49" spans="1:3" ht="12.75" customHeight="1">
      <c r="A49" s="31" t="s">
        <v>45</v>
      </c>
      <c r="B49" s="28" t="s">
        <v>46</v>
      </c>
      <c r="C49" s="30">
        <v>15951</v>
      </c>
    </row>
    <row r="50" spans="1:3" ht="12.75" customHeight="1">
      <c r="A50" s="31"/>
      <c r="B50" s="37" t="s">
        <v>130</v>
      </c>
      <c r="C50" s="38">
        <f>SUM(C40:C49)</f>
        <v>16088924</v>
      </c>
    </row>
    <row r="51" spans="1:3" ht="12.75" customHeight="1">
      <c r="A51" s="31"/>
      <c r="C51" s="30"/>
    </row>
    <row r="52" spans="1:3" ht="12.75" customHeight="1">
      <c r="A52" s="6" t="s">
        <v>95</v>
      </c>
      <c r="C52" s="30"/>
    </row>
    <row r="53" spans="1:3" ht="12.75" customHeight="1">
      <c r="A53" s="31">
        <v>10.073</v>
      </c>
      <c r="B53" s="28" t="s">
        <v>47</v>
      </c>
      <c r="C53" s="30">
        <v>2858513</v>
      </c>
    </row>
    <row r="54" spans="1:3" ht="12.75" customHeight="1">
      <c r="A54" s="31">
        <v>10.555</v>
      </c>
      <c r="B54" s="28" t="s">
        <v>49</v>
      </c>
      <c r="C54" s="30">
        <v>672291</v>
      </c>
    </row>
    <row r="55" spans="1:3" ht="12.75" customHeight="1">
      <c r="A55" s="31">
        <v>10.557</v>
      </c>
      <c r="B55" s="28" t="s">
        <v>50</v>
      </c>
      <c r="C55" s="30">
        <v>166105</v>
      </c>
    </row>
    <row r="56" spans="1:3" ht="12.75" customHeight="1">
      <c r="A56" s="31">
        <v>10.766</v>
      </c>
      <c r="B56" s="28" t="s">
        <v>51</v>
      </c>
      <c r="C56" s="30">
        <v>50000</v>
      </c>
    </row>
    <row r="57" spans="1:3" ht="12.75" customHeight="1">
      <c r="A57" s="31">
        <v>14.231</v>
      </c>
      <c r="B57" s="28" t="s">
        <v>54</v>
      </c>
      <c r="C57" s="30">
        <v>304679</v>
      </c>
    </row>
    <row r="58" spans="1:3" ht="12.75" customHeight="1">
      <c r="A58" s="31">
        <v>14.871</v>
      </c>
      <c r="B58" s="28" t="s">
        <v>55</v>
      </c>
      <c r="C58" s="30">
        <v>310441</v>
      </c>
    </row>
    <row r="59" spans="1:3" ht="12.75" customHeight="1">
      <c r="A59" s="31">
        <v>14.872</v>
      </c>
      <c r="B59" s="28" t="s">
        <v>56</v>
      </c>
      <c r="C59" s="30">
        <v>66068</v>
      </c>
    </row>
    <row r="60" spans="1:3" ht="12.75" customHeight="1">
      <c r="A60" s="31">
        <v>16.607</v>
      </c>
      <c r="B60" s="28" t="s">
        <v>57</v>
      </c>
      <c r="C60" s="30">
        <v>1507</v>
      </c>
    </row>
    <row r="61" spans="1:3" ht="12.75" customHeight="1">
      <c r="A61" s="31">
        <v>16.71</v>
      </c>
      <c r="B61" s="28" t="s">
        <v>123</v>
      </c>
      <c r="C61" s="30">
        <v>-1</v>
      </c>
    </row>
    <row r="62" spans="1:3" ht="12.75" customHeight="1">
      <c r="A62" s="31">
        <v>17.261</v>
      </c>
      <c r="B62" s="28" t="s">
        <v>58</v>
      </c>
      <c r="C62" s="30">
        <v>257472</v>
      </c>
    </row>
    <row r="63" spans="1:3" ht="12.75" customHeight="1">
      <c r="A63" s="31">
        <v>20.106</v>
      </c>
      <c r="B63" s="28" t="s">
        <v>122</v>
      </c>
      <c r="C63" s="30">
        <v>150000</v>
      </c>
    </row>
    <row r="64" spans="1:3" ht="12.75" customHeight="1">
      <c r="A64" s="31">
        <v>20.205</v>
      </c>
      <c r="B64" s="28" t="s">
        <v>59</v>
      </c>
      <c r="C64" s="30">
        <v>401796</v>
      </c>
    </row>
    <row r="65" spans="1:3" ht="12.75" customHeight="1">
      <c r="A65" s="31">
        <v>81.087</v>
      </c>
      <c r="B65" s="28" t="s">
        <v>60</v>
      </c>
      <c r="C65" s="30">
        <v>496000</v>
      </c>
    </row>
    <row r="66" spans="1:3" ht="12.75" customHeight="1">
      <c r="A66" s="31">
        <v>84.01</v>
      </c>
      <c r="B66" s="28" t="s">
        <v>61</v>
      </c>
      <c r="C66" s="30">
        <v>206848</v>
      </c>
    </row>
    <row r="67" spans="1:3" ht="12.75" customHeight="1">
      <c r="A67" s="31">
        <v>84.126</v>
      </c>
      <c r="B67" s="28" t="s">
        <v>62</v>
      </c>
      <c r="C67" s="30">
        <v>162828</v>
      </c>
    </row>
    <row r="68" spans="1:3" ht="12.75" customHeight="1">
      <c r="A68" s="31">
        <v>84.358</v>
      </c>
      <c r="B68" s="28" t="s">
        <v>63</v>
      </c>
      <c r="C68" s="30">
        <v>66778</v>
      </c>
    </row>
    <row r="69" spans="1:3" ht="12.75" customHeight="1">
      <c r="A69" s="31">
        <v>93.558</v>
      </c>
      <c r="B69" s="28" t="s">
        <v>64</v>
      </c>
      <c r="C69" s="30">
        <v>1098590</v>
      </c>
    </row>
    <row r="70" spans="1:3" ht="12.75" customHeight="1">
      <c r="A70" s="31">
        <v>93.563</v>
      </c>
      <c r="B70" s="28" t="s">
        <v>65</v>
      </c>
      <c r="C70" s="30">
        <v>143736</v>
      </c>
    </row>
    <row r="71" spans="1:3" ht="12.75" customHeight="1">
      <c r="A71" s="31">
        <v>93.568</v>
      </c>
      <c r="B71" s="28" t="s">
        <v>66</v>
      </c>
      <c r="C71" s="30">
        <v>265075</v>
      </c>
    </row>
    <row r="72" spans="1:3" ht="12.75" customHeight="1">
      <c r="A72" s="31">
        <v>93.767</v>
      </c>
      <c r="B72" s="28" t="s">
        <v>67</v>
      </c>
      <c r="C72" s="30">
        <v>154903</v>
      </c>
    </row>
    <row r="73" spans="1:3" ht="12.75" customHeight="1">
      <c r="A73" s="31">
        <v>93.777</v>
      </c>
      <c r="B73" s="28" t="s">
        <v>68</v>
      </c>
      <c r="C73" s="30">
        <v>21716</v>
      </c>
    </row>
    <row r="74" spans="1:3" ht="12.75" customHeight="1">
      <c r="A74" s="31">
        <v>93.778</v>
      </c>
      <c r="B74" s="28" t="s">
        <v>69</v>
      </c>
      <c r="C74" s="30">
        <v>7713016</v>
      </c>
    </row>
    <row r="75" spans="1:3" ht="12.75" customHeight="1">
      <c r="A75" s="31">
        <v>93.959</v>
      </c>
      <c r="B75" s="28" t="s">
        <v>70</v>
      </c>
      <c r="C75" s="30">
        <v>99157</v>
      </c>
    </row>
    <row r="76" spans="1:3" ht="12.75" customHeight="1">
      <c r="A76" s="31">
        <v>97.044</v>
      </c>
      <c r="B76" s="28" t="s">
        <v>71</v>
      </c>
      <c r="C76" s="30">
        <v>48711</v>
      </c>
    </row>
    <row r="77" spans="1:3" ht="12.75" customHeight="1">
      <c r="A77" s="31"/>
      <c r="B77" s="37" t="s">
        <v>130</v>
      </c>
      <c r="C77" s="38">
        <f>SUM(C53:C76)</f>
        <v>15716229</v>
      </c>
    </row>
    <row r="78" spans="1:3" ht="12.75" customHeight="1">
      <c r="A78" s="31"/>
      <c r="C78" s="30"/>
    </row>
    <row r="79" spans="1:3" ht="12.75" customHeight="1">
      <c r="A79" s="6" t="s">
        <v>97</v>
      </c>
      <c r="C79" s="30"/>
    </row>
    <row r="80" spans="1:3" ht="12.75" customHeight="1">
      <c r="A80" s="31" t="s">
        <v>72</v>
      </c>
      <c r="B80" s="28" t="s">
        <v>73</v>
      </c>
      <c r="C80" s="30">
        <v>360681</v>
      </c>
    </row>
    <row r="81" spans="1:3" ht="12.75" customHeight="1">
      <c r="A81" s="31" t="s">
        <v>118</v>
      </c>
      <c r="B81" s="28" t="s">
        <v>119</v>
      </c>
      <c r="C81" s="30">
        <v>81366</v>
      </c>
    </row>
    <row r="82" spans="1:3" ht="12.75" customHeight="1">
      <c r="A82" s="31" t="s">
        <v>74</v>
      </c>
      <c r="B82" s="28" t="s">
        <v>75</v>
      </c>
      <c r="C82" s="30">
        <v>863927</v>
      </c>
    </row>
    <row r="83" spans="1:3" ht="12.75" customHeight="1">
      <c r="A83" s="31"/>
      <c r="B83" s="37" t="s">
        <v>130</v>
      </c>
      <c r="C83" s="38">
        <f>SUM(C80:C82)</f>
        <v>1305974</v>
      </c>
    </row>
    <row r="84" spans="1:3" ht="12.75" customHeight="1">
      <c r="A84" s="31"/>
      <c r="C84" s="30"/>
    </row>
    <row r="85" spans="1:3" ht="12.75" customHeight="1">
      <c r="A85" s="6" t="s">
        <v>99</v>
      </c>
      <c r="C85" s="30"/>
    </row>
    <row r="86" spans="1:3" ht="12.75" customHeight="1">
      <c r="A86" s="31" t="s">
        <v>76</v>
      </c>
      <c r="B86" s="28" t="s">
        <v>77</v>
      </c>
      <c r="C86" s="30">
        <v>1274000</v>
      </c>
    </row>
    <row r="87" spans="1:3" ht="12.75" customHeight="1">
      <c r="A87" s="31" t="s">
        <v>78</v>
      </c>
      <c r="B87" s="28" t="s">
        <v>79</v>
      </c>
      <c r="C87" s="30">
        <v>3246469</v>
      </c>
    </row>
    <row r="88" spans="1:3" ht="12.75" customHeight="1">
      <c r="A88" s="31"/>
      <c r="B88" s="37" t="s">
        <v>130</v>
      </c>
      <c r="C88" s="38">
        <f>SUM(C86:C87)</f>
        <v>4520469</v>
      </c>
    </row>
    <row r="89" spans="1:3" ht="12.75" customHeight="1">
      <c r="A89" s="31"/>
      <c r="C89" s="30"/>
    </row>
    <row r="90" spans="1:3" ht="12.75" customHeight="1">
      <c r="A90" s="6" t="s">
        <v>101</v>
      </c>
      <c r="C90" s="30"/>
    </row>
    <row r="91" spans="1:3" ht="12.75" customHeight="1">
      <c r="A91" s="31">
        <v>10.056</v>
      </c>
      <c r="B91" s="28" t="s">
        <v>80</v>
      </c>
      <c r="C91" s="30">
        <v>236200</v>
      </c>
    </row>
    <row r="92" spans="1:3" ht="12.75" customHeight="1">
      <c r="A92" s="31">
        <v>10.406</v>
      </c>
      <c r="B92" s="28" t="s">
        <v>81</v>
      </c>
      <c r="C92" s="30">
        <v>371635</v>
      </c>
    </row>
    <row r="93" spans="1:3" ht="12.75" customHeight="1">
      <c r="A93" s="31">
        <v>10.407</v>
      </c>
      <c r="B93" s="28" t="s">
        <v>82</v>
      </c>
      <c r="C93" s="30">
        <v>279500</v>
      </c>
    </row>
    <row r="94" spans="1:3" ht="12.75" customHeight="1">
      <c r="A94" s="31">
        <v>10.41</v>
      </c>
      <c r="B94" s="28" t="s">
        <v>83</v>
      </c>
      <c r="C94" s="30">
        <v>346634</v>
      </c>
    </row>
    <row r="95" spans="1:3" ht="12.75" customHeight="1">
      <c r="A95" s="31">
        <v>10.766</v>
      </c>
      <c r="B95" s="28" t="s">
        <v>51</v>
      </c>
      <c r="C95" s="30">
        <v>900000</v>
      </c>
    </row>
    <row r="96" spans="1:3" ht="12.75" customHeight="1">
      <c r="A96" s="31"/>
      <c r="B96" s="37" t="s">
        <v>130</v>
      </c>
      <c r="C96" s="38">
        <f>SUM(C91:C95)</f>
        <v>2133969</v>
      </c>
    </row>
    <row r="97" spans="1:3" ht="12.75" customHeight="1">
      <c r="A97" s="31"/>
      <c r="C97" s="30"/>
    </row>
    <row r="98" spans="1:3" ht="12.75" customHeight="1">
      <c r="A98" s="6" t="s">
        <v>103</v>
      </c>
      <c r="C98" s="30"/>
    </row>
    <row r="99" spans="1:3" ht="12.75" customHeight="1">
      <c r="A99" s="31">
        <v>10.406</v>
      </c>
      <c r="B99" s="28" t="s">
        <v>81</v>
      </c>
      <c r="C99" s="30">
        <v>871000</v>
      </c>
    </row>
    <row r="100" spans="1:3" ht="12.75" customHeight="1">
      <c r="A100" s="31">
        <v>10.41</v>
      </c>
      <c r="B100" s="28" t="s">
        <v>83</v>
      </c>
      <c r="C100" s="30">
        <v>125400</v>
      </c>
    </row>
    <row r="101" spans="1:3" ht="12.75" customHeight="1">
      <c r="A101" s="31">
        <v>14.117</v>
      </c>
      <c r="B101" s="28" t="s">
        <v>84</v>
      </c>
      <c r="C101" s="30">
        <v>717082</v>
      </c>
    </row>
    <row r="102" spans="1:3" ht="12.75" customHeight="1">
      <c r="A102" s="31">
        <v>59.012</v>
      </c>
      <c r="B102" s="28" t="s">
        <v>85</v>
      </c>
      <c r="C102" s="30">
        <v>494000</v>
      </c>
    </row>
    <row r="103" spans="1:3" ht="12.75" customHeight="1">
      <c r="A103" s="31">
        <v>59.041</v>
      </c>
      <c r="B103" s="28" t="s">
        <v>86</v>
      </c>
      <c r="C103" s="30">
        <v>205000</v>
      </c>
    </row>
    <row r="104" spans="1:3" ht="12.75" customHeight="1">
      <c r="A104" s="31">
        <v>64.114</v>
      </c>
      <c r="B104" s="28" t="s">
        <v>87</v>
      </c>
      <c r="C104" s="30">
        <v>669953</v>
      </c>
    </row>
    <row r="105" spans="1:3" ht="12.75" customHeight="1">
      <c r="A105" s="31"/>
      <c r="B105" s="37" t="s">
        <v>130</v>
      </c>
      <c r="C105" s="38">
        <f>SUM(C99:C104)</f>
        <v>3082435</v>
      </c>
    </row>
    <row r="106" spans="1:3" ht="12.75" customHeight="1">
      <c r="A106" s="31"/>
      <c r="C106" s="30"/>
    </row>
    <row r="107" spans="1:3" ht="12.75" customHeight="1">
      <c r="A107" s="6" t="s">
        <v>105</v>
      </c>
      <c r="C107" s="30"/>
    </row>
    <row r="108" spans="1:3" ht="12.75" customHeight="1">
      <c r="A108" s="31">
        <v>10.45</v>
      </c>
      <c r="B108" s="28" t="s">
        <v>41</v>
      </c>
      <c r="C108" s="30">
        <v>41759009</v>
      </c>
    </row>
    <row r="109" spans="1:3" ht="12.75" customHeight="1">
      <c r="A109" s="31">
        <v>97.022</v>
      </c>
      <c r="B109" s="28" t="s">
        <v>88</v>
      </c>
      <c r="C109" s="30">
        <v>31309506</v>
      </c>
    </row>
    <row r="110" spans="2:3" ht="12.75" customHeight="1">
      <c r="B110" s="37" t="s">
        <v>130</v>
      </c>
      <c r="C110" s="39">
        <f>SUM(C108:C109)</f>
        <v>73068515</v>
      </c>
    </row>
    <row r="111" spans="1:2" s="5" customFormat="1" ht="12.75" customHeight="1">
      <c r="A111" s="4"/>
      <c r="B111" s="4"/>
    </row>
    <row r="112" ht="12.75" customHeight="1">
      <c r="A112" s="9" t="s">
        <v>107</v>
      </c>
    </row>
    <row r="113" ht="12.75" customHeight="1">
      <c r="A113" s="22" t="s">
        <v>108</v>
      </c>
    </row>
    <row r="114" ht="12.75" customHeight="1">
      <c r="A114" s="9" t="s">
        <v>129</v>
      </c>
    </row>
  </sheetData>
  <sheetProtection/>
  <printOptions/>
  <pageMargins left="0.5" right="0.75" top="0.75" bottom="0.75" header="0.5" footer="0.5"/>
  <pageSetup horizontalDpi="1200" verticalDpi="1200" orientation="portrait" scale="84" r:id="rId1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90.7109375" style="0" customWidth="1"/>
    <col min="3" max="3" width="12.7109375" style="0" customWidth="1"/>
  </cols>
  <sheetData>
    <row r="1" spans="1:3" ht="15" customHeight="1">
      <c r="A1" s="16" t="s">
        <v>115</v>
      </c>
      <c r="B1" s="27"/>
      <c r="C1" s="14"/>
    </row>
    <row r="2" spans="1:3" ht="19.5" customHeight="1">
      <c r="A2" s="18" t="s">
        <v>1</v>
      </c>
      <c r="B2" s="25"/>
      <c r="C2" s="15" t="s">
        <v>114</v>
      </c>
    </row>
    <row r="3" spans="1:3" ht="12.75" customHeight="1">
      <c r="A3" s="11" t="s">
        <v>111</v>
      </c>
      <c r="B3" s="26" t="s">
        <v>112</v>
      </c>
      <c r="C3" s="13" t="s">
        <v>113</v>
      </c>
    </row>
    <row r="4" spans="1:3" ht="12.75" customHeight="1">
      <c r="A4" s="3"/>
      <c r="B4" s="4"/>
      <c r="C4" s="3"/>
    </row>
    <row r="5" spans="2:3" ht="12.75" customHeight="1">
      <c r="B5" t="s">
        <v>2</v>
      </c>
      <c r="C5" s="23">
        <v>120789576</v>
      </c>
    </row>
    <row r="7" ht="12.75" customHeight="1">
      <c r="A7" s="6" t="s">
        <v>89</v>
      </c>
    </row>
    <row r="8" spans="1:3" ht="12.75" customHeight="1">
      <c r="A8" s="24" t="s">
        <v>3</v>
      </c>
      <c r="B8" t="s">
        <v>4</v>
      </c>
      <c r="C8" s="23">
        <v>7993</v>
      </c>
    </row>
    <row r="9" spans="1:3" ht="12.75" customHeight="1">
      <c r="A9" s="24">
        <v>57.001</v>
      </c>
      <c r="B9" t="s">
        <v>5</v>
      </c>
      <c r="C9" s="23">
        <v>474782</v>
      </c>
    </row>
    <row r="10" spans="1:3" ht="12.75" customHeight="1">
      <c r="A10" s="24" t="s">
        <v>6</v>
      </c>
      <c r="B10" t="s">
        <v>7</v>
      </c>
      <c r="C10" s="23">
        <v>21866</v>
      </c>
    </row>
    <row r="11" spans="1:3" ht="12.75" customHeight="1">
      <c r="A11" s="24">
        <v>64.104</v>
      </c>
      <c r="B11" t="s">
        <v>8</v>
      </c>
      <c r="C11" s="23">
        <v>40661</v>
      </c>
    </row>
    <row r="12" spans="1:3" ht="12.75" customHeight="1">
      <c r="A12" s="24">
        <v>64.105</v>
      </c>
      <c r="B12" t="s">
        <v>9</v>
      </c>
      <c r="C12" s="23">
        <v>29900</v>
      </c>
    </row>
    <row r="13" spans="1:3" ht="12.75" customHeight="1">
      <c r="A13" s="24">
        <v>64.109</v>
      </c>
      <c r="B13" t="s">
        <v>10</v>
      </c>
      <c r="C13" s="23">
        <v>933022</v>
      </c>
    </row>
    <row r="14" spans="1:3" ht="12.75" customHeight="1">
      <c r="A14" s="24">
        <v>64.11</v>
      </c>
      <c r="B14" t="s">
        <v>11</v>
      </c>
      <c r="C14" s="23">
        <v>171395</v>
      </c>
    </row>
    <row r="15" spans="1:3" ht="12.75" customHeight="1">
      <c r="A15" s="24">
        <v>86.001</v>
      </c>
      <c r="B15" t="s">
        <v>12</v>
      </c>
      <c r="C15" s="23">
        <v>241162</v>
      </c>
    </row>
    <row r="16" spans="1:3" ht="12.75" customHeight="1">
      <c r="A16" s="24">
        <v>96.001</v>
      </c>
      <c r="B16" t="s">
        <v>13</v>
      </c>
      <c r="C16" s="23">
        <v>3949529</v>
      </c>
    </row>
    <row r="17" spans="1:3" ht="12.75" customHeight="1">
      <c r="A17" s="24">
        <v>96.002</v>
      </c>
      <c r="B17" t="s">
        <v>14</v>
      </c>
      <c r="C17" s="23">
        <v>36629527</v>
      </c>
    </row>
    <row r="18" spans="1:3" ht="12.75" customHeight="1">
      <c r="A18" s="24">
        <v>96.004</v>
      </c>
      <c r="B18" t="s">
        <v>15</v>
      </c>
      <c r="C18" s="23">
        <v>12408304</v>
      </c>
    </row>
    <row r="19" spans="1:3" ht="12.75" customHeight="1">
      <c r="A19" s="24">
        <v>96.006</v>
      </c>
      <c r="B19" t="s">
        <v>16</v>
      </c>
      <c r="C19" s="23">
        <v>329574</v>
      </c>
    </row>
    <row r="20" spans="1:3" ht="12.75" customHeight="1">
      <c r="A20" s="24" t="s">
        <v>17</v>
      </c>
      <c r="B20" t="s">
        <v>18</v>
      </c>
      <c r="C20" s="23">
        <v>1077000</v>
      </c>
    </row>
    <row r="21" spans="1:3" ht="12.75" customHeight="1">
      <c r="A21" s="24" t="s">
        <v>19</v>
      </c>
      <c r="B21" t="s">
        <v>20</v>
      </c>
      <c r="C21" s="23">
        <v>1552474</v>
      </c>
    </row>
    <row r="22" spans="1:3" ht="12.75" customHeight="1">
      <c r="A22" s="24" t="s">
        <v>21</v>
      </c>
      <c r="B22" t="s">
        <v>22</v>
      </c>
      <c r="C22" s="23">
        <v>85389</v>
      </c>
    </row>
    <row r="23" spans="1:3" ht="12.75" customHeight="1">
      <c r="A23" s="2"/>
      <c r="B23" s="6" t="s">
        <v>90</v>
      </c>
      <c r="C23" s="20">
        <f>SUM(C8:C22)</f>
        <v>57952578</v>
      </c>
    </row>
    <row r="24" spans="1:3" ht="12.75" customHeight="1">
      <c r="A24" s="2"/>
      <c r="C24" s="1"/>
    </row>
    <row r="25" spans="1:3" ht="12.75" customHeight="1">
      <c r="A25" s="7" t="s">
        <v>91</v>
      </c>
      <c r="C25" s="1"/>
    </row>
    <row r="26" spans="1:3" ht="12.75" customHeight="1">
      <c r="A26" s="24">
        <v>10.551</v>
      </c>
      <c r="B26" t="s">
        <v>24</v>
      </c>
      <c r="C26" s="23">
        <v>748305</v>
      </c>
    </row>
    <row r="27" spans="1:3" ht="12.75" customHeight="1">
      <c r="A27" s="24">
        <v>10.912</v>
      </c>
      <c r="B27" t="s">
        <v>25</v>
      </c>
      <c r="C27" s="23">
        <v>24372</v>
      </c>
    </row>
    <row r="28" spans="1:3" ht="12.75" customHeight="1">
      <c r="A28" s="24">
        <v>64.116</v>
      </c>
      <c r="B28" t="s">
        <v>26</v>
      </c>
      <c r="C28" s="23">
        <v>5375</v>
      </c>
    </row>
    <row r="29" spans="1:3" ht="12.75" customHeight="1">
      <c r="A29" s="24">
        <v>64.117</v>
      </c>
      <c r="B29" t="s">
        <v>116</v>
      </c>
      <c r="C29" s="23">
        <v>12051</v>
      </c>
    </row>
    <row r="30" spans="1:3" ht="12.75" customHeight="1">
      <c r="A30" s="24">
        <v>64.12</v>
      </c>
      <c r="B30" t="s">
        <v>27</v>
      </c>
      <c r="C30" s="23">
        <v>103</v>
      </c>
    </row>
    <row r="31" spans="1:3" ht="12.75" customHeight="1">
      <c r="A31" s="24">
        <v>64.124</v>
      </c>
      <c r="B31" t="s">
        <v>28</v>
      </c>
      <c r="C31" s="23">
        <v>54466</v>
      </c>
    </row>
    <row r="32" spans="1:3" ht="12.75" customHeight="1">
      <c r="A32" s="24">
        <v>84.007</v>
      </c>
      <c r="B32" t="s">
        <v>29</v>
      </c>
      <c r="C32" s="23">
        <v>222024</v>
      </c>
    </row>
    <row r="33" spans="1:3" ht="12.75" customHeight="1">
      <c r="A33" s="24">
        <v>84.032</v>
      </c>
      <c r="B33" t="s">
        <v>30</v>
      </c>
      <c r="C33" s="23">
        <v>367</v>
      </c>
    </row>
    <row r="34" spans="1:3" ht="12.75" customHeight="1">
      <c r="A34" s="24">
        <v>84.033</v>
      </c>
      <c r="B34" t="s">
        <v>31</v>
      </c>
      <c r="C34" s="23">
        <v>205467</v>
      </c>
    </row>
    <row r="35" spans="1:3" ht="12.75" customHeight="1">
      <c r="A35" s="24">
        <v>84.038</v>
      </c>
      <c r="B35" t="s">
        <v>32</v>
      </c>
      <c r="C35" s="23">
        <v>14960</v>
      </c>
    </row>
    <row r="36" spans="1:3" ht="12.75" customHeight="1">
      <c r="A36" s="24">
        <v>84.063</v>
      </c>
      <c r="B36" t="s">
        <v>33</v>
      </c>
      <c r="C36" s="23">
        <v>1163493</v>
      </c>
    </row>
    <row r="37" spans="1:3" ht="12.75" customHeight="1">
      <c r="A37" s="24">
        <v>93.773</v>
      </c>
      <c r="B37" t="s">
        <v>34</v>
      </c>
      <c r="C37" s="23">
        <v>12231879</v>
      </c>
    </row>
    <row r="38" spans="1:3" ht="12.75" customHeight="1">
      <c r="A38" s="24">
        <v>93.774</v>
      </c>
      <c r="B38" t="s">
        <v>35</v>
      </c>
      <c r="C38" s="23">
        <v>12271992</v>
      </c>
    </row>
    <row r="39" spans="1:3" ht="12.75" customHeight="1">
      <c r="A39" s="2"/>
      <c r="B39" s="6" t="s">
        <v>92</v>
      </c>
      <c r="C39" s="20">
        <f>SUM(C26:C38)</f>
        <v>26954854</v>
      </c>
    </row>
    <row r="40" spans="1:3" ht="12.75" customHeight="1">
      <c r="A40" s="2"/>
      <c r="C40" s="1"/>
    </row>
    <row r="41" spans="1:3" ht="12.75" customHeight="1">
      <c r="A41" s="7" t="s">
        <v>93</v>
      </c>
      <c r="C41" s="1"/>
    </row>
    <row r="42" spans="1:3" ht="12" customHeight="1">
      <c r="A42" s="24">
        <v>10.051</v>
      </c>
      <c r="B42" t="s">
        <v>36</v>
      </c>
      <c r="C42" s="23">
        <v>17239</v>
      </c>
    </row>
    <row r="43" spans="1:3" ht="12.75" customHeight="1">
      <c r="A43" s="24">
        <v>10.055</v>
      </c>
      <c r="B43" t="s">
        <v>38</v>
      </c>
      <c r="C43" s="23">
        <v>5819801</v>
      </c>
    </row>
    <row r="44" spans="1:3" ht="12.75" customHeight="1">
      <c r="A44" s="24">
        <v>10.069</v>
      </c>
      <c r="B44" t="s">
        <v>39</v>
      </c>
      <c r="C44" s="23">
        <v>877777</v>
      </c>
    </row>
    <row r="45" spans="1:3" ht="12.75" customHeight="1">
      <c r="A45" s="24">
        <v>10.072</v>
      </c>
      <c r="B45" t="s">
        <v>40</v>
      </c>
      <c r="C45" s="23">
        <v>835010</v>
      </c>
    </row>
    <row r="46" spans="1:3" ht="12.75" customHeight="1">
      <c r="A46" s="24">
        <v>10.08</v>
      </c>
      <c r="B46" t="s">
        <v>117</v>
      </c>
      <c r="C46" s="23">
        <v>214136</v>
      </c>
    </row>
    <row r="47" spans="1:3" ht="12.75" customHeight="1">
      <c r="A47" s="24">
        <v>10.081</v>
      </c>
      <c r="B47" t="s">
        <v>43</v>
      </c>
      <c r="C47" s="23">
        <v>13563</v>
      </c>
    </row>
    <row r="48" spans="1:3" ht="12.75" customHeight="1">
      <c r="A48" s="24">
        <v>10.45</v>
      </c>
      <c r="B48" t="s">
        <v>41</v>
      </c>
      <c r="C48" s="23">
        <v>5929833</v>
      </c>
    </row>
    <row r="49" spans="1:3" ht="12.75" customHeight="1">
      <c r="A49" s="24">
        <v>14.85</v>
      </c>
      <c r="B49" t="s">
        <v>44</v>
      </c>
      <c r="C49" s="23">
        <v>14905</v>
      </c>
    </row>
    <row r="50" spans="1:3" ht="12.75" customHeight="1">
      <c r="A50" s="24">
        <v>97.022</v>
      </c>
      <c r="B50" t="s">
        <v>88</v>
      </c>
      <c r="C50" s="23">
        <v>71159</v>
      </c>
    </row>
    <row r="51" spans="1:3" ht="12.75" customHeight="1">
      <c r="A51" s="24" t="s">
        <v>45</v>
      </c>
      <c r="B51" t="s">
        <v>46</v>
      </c>
      <c r="C51" s="23">
        <v>6746</v>
      </c>
    </row>
    <row r="52" spans="1:3" ht="12.75" customHeight="1">
      <c r="A52" s="2"/>
      <c r="B52" s="6" t="s">
        <v>94</v>
      </c>
      <c r="C52" s="20">
        <f>SUM(C42:C51)</f>
        <v>13800169</v>
      </c>
    </row>
    <row r="53" spans="1:3" ht="12.75" customHeight="1">
      <c r="A53" s="2"/>
      <c r="C53" s="1"/>
    </row>
    <row r="54" spans="1:3" ht="12.75" customHeight="1">
      <c r="A54" s="6" t="s">
        <v>95</v>
      </c>
      <c r="C54" s="1"/>
    </row>
    <row r="55" spans="1:3" ht="12.75" customHeight="1">
      <c r="A55" s="24">
        <v>10.073</v>
      </c>
      <c r="B55" t="s">
        <v>47</v>
      </c>
      <c r="C55" s="23">
        <v>4422</v>
      </c>
    </row>
    <row r="56" spans="1:3" ht="12.75" customHeight="1">
      <c r="A56" s="24">
        <v>10.555</v>
      </c>
      <c r="B56" t="s">
        <v>49</v>
      </c>
      <c r="C56" s="23">
        <v>625290</v>
      </c>
    </row>
    <row r="57" spans="1:3" ht="12.75" customHeight="1">
      <c r="A57" s="24">
        <v>10.557</v>
      </c>
      <c r="B57" t="s">
        <v>50</v>
      </c>
      <c r="C57" s="23">
        <v>157990</v>
      </c>
    </row>
    <row r="58" spans="1:3" ht="12.75" customHeight="1">
      <c r="A58" s="24">
        <v>10.766</v>
      </c>
      <c r="B58" t="s">
        <v>51</v>
      </c>
      <c r="C58" s="23">
        <v>50000</v>
      </c>
    </row>
    <row r="59" spans="1:3" ht="12.75" customHeight="1">
      <c r="A59" s="24">
        <v>14.231</v>
      </c>
      <c r="B59" t="s">
        <v>54</v>
      </c>
      <c r="C59" s="23">
        <v>250111</v>
      </c>
    </row>
    <row r="60" spans="1:3" ht="12.75" customHeight="1">
      <c r="A60" s="24">
        <v>14.871</v>
      </c>
      <c r="B60" t="s">
        <v>55</v>
      </c>
      <c r="C60" s="23">
        <v>310441</v>
      </c>
    </row>
    <row r="61" spans="1:3" ht="12.75" customHeight="1">
      <c r="A61" s="24">
        <v>14.872</v>
      </c>
      <c r="B61" t="s">
        <v>56</v>
      </c>
      <c r="C61" s="23">
        <v>44320</v>
      </c>
    </row>
    <row r="62" spans="1:3" ht="12.75" customHeight="1">
      <c r="A62" s="24">
        <v>17.261</v>
      </c>
      <c r="B62" t="s">
        <v>58</v>
      </c>
      <c r="C62" s="23">
        <v>-2489</v>
      </c>
    </row>
    <row r="63" spans="1:3" ht="12.75" customHeight="1">
      <c r="A63" s="24">
        <v>20.205</v>
      </c>
      <c r="B63" t="s">
        <v>59</v>
      </c>
      <c r="C63" s="23">
        <v>5140441</v>
      </c>
    </row>
    <row r="64" spans="1:3" ht="12.75" customHeight="1">
      <c r="A64" s="24">
        <v>81.087</v>
      </c>
      <c r="B64" t="s">
        <v>60</v>
      </c>
      <c r="C64" s="23">
        <v>982000</v>
      </c>
    </row>
    <row r="65" spans="1:3" ht="12.75" customHeight="1">
      <c r="A65" s="24">
        <v>84.01</v>
      </c>
      <c r="B65" t="s">
        <v>61</v>
      </c>
      <c r="C65" s="23">
        <v>237594</v>
      </c>
    </row>
    <row r="66" spans="1:3" ht="12.75" customHeight="1">
      <c r="A66" s="24">
        <v>84.126</v>
      </c>
      <c r="B66" t="s">
        <v>62</v>
      </c>
      <c r="C66" s="23">
        <v>200495</v>
      </c>
    </row>
    <row r="67" spans="1:3" ht="12.75" customHeight="1">
      <c r="A67" s="24">
        <v>84.358</v>
      </c>
      <c r="B67" t="s">
        <v>63</v>
      </c>
      <c r="C67" s="23">
        <v>75027</v>
      </c>
    </row>
    <row r="68" spans="1:3" ht="12.75" customHeight="1">
      <c r="A68" s="24">
        <v>93.558</v>
      </c>
      <c r="B68" t="s">
        <v>64</v>
      </c>
      <c r="C68" s="23">
        <v>1084135</v>
      </c>
    </row>
    <row r="69" spans="1:3" ht="12.75" customHeight="1">
      <c r="A69" s="24">
        <v>93.563</v>
      </c>
      <c r="B69" t="s">
        <v>65</v>
      </c>
      <c r="C69" s="23">
        <v>157750</v>
      </c>
    </row>
    <row r="70" spans="1:3" ht="12.75" customHeight="1">
      <c r="A70" s="24">
        <v>93.568</v>
      </c>
      <c r="B70" t="s">
        <v>66</v>
      </c>
      <c r="C70" s="23">
        <v>228778</v>
      </c>
    </row>
    <row r="71" spans="1:3" ht="12.75" customHeight="1">
      <c r="A71" s="24">
        <v>93.767</v>
      </c>
      <c r="B71" t="s">
        <v>67</v>
      </c>
      <c r="C71" s="23">
        <v>103641</v>
      </c>
    </row>
    <row r="72" spans="1:3" ht="12.75" customHeight="1">
      <c r="A72" s="24">
        <v>93.777</v>
      </c>
      <c r="B72" t="s">
        <v>68</v>
      </c>
      <c r="C72" s="23">
        <v>18860</v>
      </c>
    </row>
    <row r="73" spans="1:3" ht="12.75" customHeight="1">
      <c r="A73" s="24">
        <v>93.778</v>
      </c>
      <c r="B73" t="s">
        <v>69</v>
      </c>
      <c r="C73" s="23">
        <v>7317185</v>
      </c>
    </row>
    <row r="74" spans="1:3" ht="12.75" customHeight="1">
      <c r="A74" s="24">
        <v>93.959</v>
      </c>
      <c r="B74" t="s">
        <v>70</v>
      </c>
      <c r="C74" s="23">
        <v>100086</v>
      </c>
    </row>
    <row r="75" spans="1:3" ht="12.75" customHeight="1">
      <c r="A75" s="2"/>
      <c r="B75" s="6" t="s">
        <v>96</v>
      </c>
      <c r="C75" s="20">
        <f>SUM(C55:C74)</f>
        <v>17086077</v>
      </c>
    </row>
    <row r="76" spans="1:3" ht="12.75" customHeight="1">
      <c r="A76" s="2"/>
      <c r="C76" s="1"/>
    </row>
    <row r="77" spans="1:3" ht="12.75" customHeight="1">
      <c r="A77" s="6" t="s">
        <v>97</v>
      </c>
      <c r="C77" s="1"/>
    </row>
    <row r="78" spans="1:3" ht="12.75" customHeight="1">
      <c r="A78" s="24" t="s">
        <v>72</v>
      </c>
      <c r="B78" t="s">
        <v>73</v>
      </c>
      <c r="C78" s="23">
        <v>422980</v>
      </c>
    </row>
    <row r="79" spans="1:3" ht="12.75" customHeight="1">
      <c r="A79" s="24" t="s">
        <v>118</v>
      </c>
      <c r="B79" t="s">
        <v>119</v>
      </c>
      <c r="C79" s="23">
        <v>65277</v>
      </c>
    </row>
    <row r="80" spans="1:3" ht="12.75" customHeight="1">
      <c r="A80" s="24" t="s">
        <v>74</v>
      </c>
      <c r="B80" t="s">
        <v>75</v>
      </c>
      <c r="C80" s="23">
        <v>811657</v>
      </c>
    </row>
    <row r="81" spans="1:3" ht="12.75" customHeight="1">
      <c r="A81" s="2"/>
      <c r="B81" s="6" t="s">
        <v>98</v>
      </c>
      <c r="C81" s="20">
        <f>SUM(C78:C80)</f>
        <v>1299914</v>
      </c>
    </row>
    <row r="82" spans="1:3" ht="12.75" customHeight="1">
      <c r="A82" s="2"/>
      <c r="C82" s="1"/>
    </row>
    <row r="83" spans="1:3" ht="12.75" customHeight="1">
      <c r="A83" s="6" t="s">
        <v>99</v>
      </c>
      <c r="C83" s="1"/>
    </row>
    <row r="84" spans="1:3" ht="12.75" customHeight="1">
      <c r="A84" s="24" t="s">
        <v>76</v>
      </c>
      <c r="B84" t="s">
        <v>77</v>
      </c>
      <c r="C84" s="23">
        <v>617000</v>
      </c>
    </row>
    <row r="85" spans="1:3" ht="12.75" customHeight="1">
      <c r="A85" s="24" t="s">
        <v>78</v>
      </c>
      <c r="B85" t="s">
        <v>79</v>
      </c>
      <c r="C85" s="23">
        <v>3078984</v>
      </c>
    </row>
    <row r="86" spans="1:3" ht="12.75" customHeight="1">
      <c r="A86" s="8"/>
      <c r="B86" s="6" t="s">
        <v>100</v>
      </c>
      <c r="C86" s="20">
        <f>SUM(C84:C85)</f>
        <v>3695984</v>
      </c>
    </row>
    <row r="87" spans="1:3" ht="12.75" customHeight="1">
      <c r="A87" s="8"/>
      <c r="C87" s="1"/>
    </row>
    <row r="88" spans="1:3" ht="12.75" customHeight="1">
      <c r="A88" s="6" t="s">
        <v>101</v>
      </c>
      <c r="C88" s="1"/>
    </row>
    <row r="89" spans="1:3" ht="12.75" customHeight="1">
      <c r="A89" s="24">
        <v>10.056</v>
      </c>
      <c r="B89" t="s">
        <v>80</v>
      </c>
      <c r="C89" s="23">
        <v>228830</v>
      </c>
    </row>
    <row r="90" spans="1:3" ht="12.75" customHeight="1">
      <c r="A90" s="24">
        <v>10.404</v>
      </c>
      <c r="B90" t="s">
        <v>120</v>
      </c>
      <c r="C90" s="23">
        <v>45590</v>
      </c>
    </row>
    <row r="91" spans="1:3" ht="12.75" customHeight="1">
      <c r="A91" s="24">
        <v>10.406</v>
      </c>
      <c r="B91" t="s">
        <v>81</v>
      </c>
      <c r="C91" s="23">
        <v>19000</v>
      </c>
    </row>
    <row r="92" spans="1:3" ht="12.75" customHeight="1">
      <c r="A92" s="24">
        <v>10.41</v>
      </c>
      <c r="B92" t="s">
        <v>83</v>
      </c>
      <c r="C92" s="23">
        <v>594345</v>
      </c>
    </row>
    <row r="93" spans="1:3" ht="12.75" customHeight="1">
      <c r="A93" s="24">
        <v>10.766</v>
      </c>
      <c r="B93" t="s">
        <v>51</v>
      </c>
      <c r="C93" s="23">
        <v>500000</v>
      </c>
    </row>
    <row r="94" spans="1:3" ht="12.75" customHeight="1">
      <c r="A94" s="24">
        <v>59.008</v>
      </c>
      <c r="B94" t="s">
        <v>121</v>
      </c>
      <c r="C94" s="23">
        <v>72200</v>
      </c>
    </row>
    <row r="95" spans="1:3" ht="12.75" customHeight="1">
      <c r="A95" s="8"/>
      <c r="B95" s="6" t="s">
        <v>102</v>
      </c>
      <c r="C95" s="20">
        <f>SUM(C89:C94)</f>
        <v>1459965</v>
      </c>
    </row>
    <row r="96" spans="1:3" ht="12.75" customHeight="1">
      <c r="A96" s="8"/>
      <c r="C96" s="1"/>
    </row>
    <row r="97" spans="1:3" ht="12.75" customHeight="1">
      <c r="A97" s="6" t="s">
        <v>103</v>
      </c>
      <c r="C97" s="1"/>
    </row>
    <row r="98" spans="1:3" ht="12.75" customHeight="1">
      <c r="A98" s="24">
        <v>10.406</v>
      </c>
      <c r="B98" t="s">
        <v>81</v>
      </c>
      <c r="C98" s="23">
        <v>620000</v>
      </c>
    </row>
    <row r="99" spans="1:3" ht="12.75" customHeight="1">
      <c r="A99" s="24">
        <v>10.407</v>
      </c>
      <c r="B99" t="s">
        <v>82</v>
      </c>
      <c r="C99" s="23">
        <v>100000</v>
      </c>
    </row>
    <row r="100" spans="1:3" ht="12.75" customHeight="1">
      <c r="A100" s="24">
        <v>10.41</v>
      </c>
      <c r="B100" t="s">
        <v>83</v>
      </c>
      <c r="C100" s="23">
        <v>304950</v>
      </c>
    </row>
    <row r="101" spans="1:3" ht="12.75" customHeight="1">
      <c r="A101" s="24">
        <v>14.117</v>
      </c>
      <c r="B101" t="s">
        <v>84</v>
      </c>
      <c r="C101" s="23">
        <v>1097159</v>
      </c>
    </row>
    <row r="102" spans="1:3" ht="12.75" customHeight="1">
      <c r="A102" s="24">
        <v>59.012</v>
      </c>
      <c r="B102" t="s">
        <v>85</v>
      </c>
      <c r="C102" s="23">
        <v>401000</v>
      </c>
    </row>
    <row r="103" spans="1:3" ht="12.75" customHeight="1">
      <c r="A103" s="24">
        <v>59.041</v>
      </c>
      <c r="B103" t="s">
        <v>86</v>
      </c>
      <c r="C103" s="23">
        <v>271000</v>
      </c>
    </row>
    <row r="104" spans="1:3" ht="12.75" customHeight="1">
      <c r="A104" s="24">
        <v>64.114</v>
      </c>
      <c r="B104" t="s">
        <v>87</v>
      </c>
      <c r="C104" s="23">
        <v>1049476</v>
      </c>
    </row>
    <row r="105" spans="1:3" ht="12.75" customHeight="1">
      <c r="A105" s="8"/>
      <c r="B105" s="6" t="s">
        <v>104</v>
      </c>
      <c r="C105" s="20">
        <f>SUM(C98:C104)</f>
        <v>3843585</v>
      </c>
    </row>
    <row r="106" spans="1:3" ht="12.75" customHeight="1">
      <c r="A106" s="8"/>
      <c r="C106" s="1"/>
    </row>
    <row r="107" spans="1:3" ht="12.75" customHeight="1">
      <c r="A107" s="6" t="s">
        <v>105</v>
      </c>
      <c r="C107" s="1"/>
    </row>
    <row r="108" spans="1:3" ht="12.75" customHeight="1">
      <c r="A108" s="24">
        <v>10.45</v>
      </c>
      <c r="B108" t="s">
        <v>41</v>
      </c>
      <c r="C108" s="23">
        <v>47888363</v>
      </c>
    </row>
    <row r="109" spans="1:3" ht="12.75" customHeight="1">
      <c r="A109" s="24">
        <v>97.022</v>
      </c>
      <c r="B109" t="s">
        <v>88</v>
      </c>
      <c r="C109" s="23">
        <v>28484809</v>
      </c>
    </row>
    <row r="110" spans="2:3" s="5" customFormat="1" ht="12.75" customHeight="1">
      <c r="B110" s="6" t="s">
        <v>106</v>
      </c>
      <c r="C110" s="21">
        <f>SUM(C108:C109)</f>
        <v>76373172</v>
      </c>
    </row>
    <row r="111" spans="1:3" s="5" customFormat="1" ht="12.75" customHeight="1">
      <c r="A111" s="4"/>
      <c r="B111" s="4"/>
      <c r="C111" s="4"/>
    </row>
    <row r="112" ht="12.75" customHeight="1">
      <c r="A112" s="9" t="s">
        <v>107</v>
      </c>
    </row>
    <row r="113" ht="12.75" customHeight="1">
      <c r="A113" s="22" t="s">
        <v>108</v>
      </c>
    </row>
    <row r="114" ht="12.75" customHeight="1">
      <c r="A114" s="9" t="s">
        <v>109</v>
      </c>
    </row>
  </sheetData>
  <sheetProtection/>
  <printOptions/>
  <pageMargins left="0.75" right="0.75" top="1" bottom="1" header="0.5" footer="0.5"/>
  <pageSetup fitToHeight="2" fitToWidth="1" horizontalDpi="600" verticalDpi="600" orientation="portrait" scale="78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1.7109375" style="0" customWidth="1"/>
  </cols>
  <sheetData>
    <row r="1" spans="1:3" ht="15" customHeight="1">
      <c r="A1" s="16" t="s">
        <v>0</v>
      </c>
      <c r="B1" s="17"/>
      <c r="C1" s="14"/>
    </row>
    <row r="2" spans="1:3" ht="19.5" customHeight="1">
      <c r="A2" s="18" t="s">
        <v>1</v>
      </c>
      <c r="B2" s="19"/>
      <c r="C2" s="15" t="s">
        <v>114</v>
      </c>
    </row>
    <row r="3" spans="1:3" ht="12.75" customHeight="1">
      <c r="A3" s="11" t="s">
        <v>111</v>
      </c>
      <c r="B3" s="12" t="s">
        <v>112</v>
      </c>
      <c r="C3" s="13" t="s">
        <v>113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20">
        <v>107624137</v>
      </c>
    </row>
    <row r="6" ht="12.75" customHeight="1">
      <c r="C6" s="1"/>
    </row>
    <row r="7" ht="12.75" customHeight="1">
      <c r="A7" s="6" t="s">
        <v>89</v>
      </c>
    </row>
    <row r="8" spans="1:3" ht="12.75" customHeight="1">
      <c r="A8" s="2" t="s">
        <v>3</v>
      </c>
      <c r="B8" t="s">
        <v>4</v>
      </c>
      <c r="C8" s="1">
        <v>4012</v>
      </c>
    </row>
    <row r="9" spans="1:3" ht="12.75" customHeight="1">
      <c r="A9" s="2">
        <v>57.001</v>
      </c>
      <c r="B9" t="s">
        <v>5</v>
      </c>
      <c r="C9" s="1">
        <v>486401</v>
      </c>
    </row>
    <row r="10" spans="1:3" ht="12.75" customHeight="1">
      <c r="A10" s="2" t="s">
        <v>6</v>
      </c>
      <c r="B10" t="s">
        <v>7</v>
      </c>
      <c r="C10" s="1">
        <v>1226</v>
      </c>
    </row>
    <row r="11" spans="1:3" ht="12.75" customHeight="1">
      <c r="A11" s="2">
        <v>64.104</v>
      </c>
      <c r="B11" t="s">
        <v>8</v>
      </c>
      <c r="C11" s="1">
        <v>44888</v>
      </c>
    </row>
    <row r="12" spans="1:3" ht="12.75" customHeight="1">
      <c r="A12" s="2">
        <v>64.105</v>
      </c>
      <c r="B12" t="s">
        <v>9</v>
      </c>
      <c r="C12" s="1">
        <v>38448</v>
      </c>
    </row>
    <row r="13" spans="1:3" ht="12.75" customHeight="1">
      <c r="A13" s="2">
        <v>64.109</v>
      </c>
      <c r="B13" t="s">
        <v>10</v>
      </c>
      <c r="C13" s="1">
        <v>844997</v>
      </c>
    </row>
    <row r="14" spans="1:3" ht="12.75" customHeight="1">
      <c r="A14" s="2">
        <v>64.11</v>
      </c>
      <c r="B14" t="s">
        <v>11</v>
      </c>
      <c r="C14" s="1">
        <v>179345</v>
      </c>
    </row>
    <row r="15" spans="1:3" ht="12.75" customHeight="1">
      <c r="A15" s="2">
        <v>86.001</v>
      </c>
      <c r="B15" t="s">
        <v>12</v>
      </c>
      <c r="C15" s="1">
        <v>240399</v>
      </c>
    </row>
    <row r="16" spans="1:3" ht="12.75" customHeight="1">
      <c r="A16" s="2">
        <v>96.001</v>
      </c>
      <c r="B16" t="s">
        <v>13</v>
      </c>
      <c r="C16" s="1">
        <v>3806074</v>
      </c>
    </row>
    <row r="17" spans="1:3" ht="12.75" customHeight="1">
      <c r="A17" s="2">
        <v>96.002</v>
      </c>
      <c r="B17" t="s">
        <v>14</v>
      </c>
      <c r="C17" s="1">
        <v>35288501</v>
      </c>
    </row>
    <row r="18" spans="1:3" ht="12.75" customHeight="1">
      <c r="A18" s="2">
        <v>96.004</v>
      </c>
      <c r="B18" t="s">
        <v>15</v>
      </c>
      <c r="C18" s="1">
        <v>12134102</v>
      </c>
    </row>
    <row r="19" spans="1:3" ht="12.75" customHeight="1">
      <c r="A19" s="2">
        <v>96.006</v>
      </c>
      <c r="B19" t="s">
        <v>16</v>
      </c>
      <c r="C19" s="1">
        <v>440753</v>
      </c>
    </row>
    <row r="20" spans="1:3" ht="12.75" customHeight="1">
      <c r="A20" s="2" t="s">
        <v>17</v>
      </c>
      <c r="B20" t="s">
        <v>18</v>
      </c>
      <c r="C20" s="1">
        <v>882000</v>
      </c>
    </row>
    <row r="21" spans="1:3" ht="12.75" customHeight="1">
      <c r="A21" s="2" t="s">
        <v>19</v>
      </c>
      <c r="B21" t="s">
        <v>20</v>
      </c>
      <c r="C21" s="1">
        <v>1438935</v>
      </c>
    </row>
    <row r="22" spans="1:3" ht="12.75" customHeight="1">
      <c r="A22" s="2" t="s">
        <v>21</v>
      </c>
      <c r="B22" t="s">
        <v>22</v>
      </c>
      <c r="C22" s="1">
        <v>84314</v>
      </c>
    </row>
    <row r="23" spans="1:3" ht="12.75" customHeight="1">
      <c r="A23" s="2"/>
      <c r="B23" s="6" t="s">
        <v>90</v>
      </c>
      <c r="C23" s="20">
        <f>SUM(C8:C22)</f>
        <v>55914395</v>
      </c>
    </row>
    <row r="24" spans="1:3" ht="12.75" customHeight="1">
      <c r="A24" s="2"/>
      <c r="C24" s="1"/>
    </row>
    <row r="25" spans="1:3" ht="12.75" customHeight="1">
      <c r="A25" s="7" t="s">
        <v>91</v>
      </c>
      <c r="C25" s="1"/>
    </row>
    <row r="26" spans="1:3" ht="12.75" customHeight="1">
      <c r="A26" s="2">
        <v>10.427</v>
      </c>
      <c r="B26" t="s">
        <v>23</v>
      </c>
      <c r="C26" s="1">
        <v>254240</v>
      </c>
    </row>
    <row r="27" spans="1:3" ht="12.75" customHeight="1">
      <c r="A27" s="2">
        <v>10.551</v>
      </c>
      <c r="B27" t="s">
        <v>24</v>
      </c>
      <c r="C27" s="1">
        <v>633342</v>
      </c>
    </row>
    <row r="28" spans="1:3" ht="12.75" customHeight="1">
      <c r="A28" s="2">
        <v>10.912</v>
      </c>
      <c r="B28" t="s">
        <v>25</v>
      </c>
      <c r="C28" s="1">
        <v>1504</v>
      </c>
    </row>
    <row r="29" spans="1:3" ht="12.75" customHeight="1">
      <c r="A29" s="2">
        <v>64.116</v>
      </c>
      <c r="B29" t="s">
        <v>26</v>
      </c>
      <c r="C29" s="1">
        <v>28202</v>
      </c>
    </row>
    <row r="30" spans="1:3" ht="12.75" customHeight="1">
      <c r="A30" s="2">
        <v>64.12</v>
      </c>
      <c r="B30" t="s">
        <v>27</v>
      </c>
      <c r="C30" s="1">
        <v>103</v>
      </c>
    </row>
    <row r="31" spans="1:3" ht="12.75" customHeight="1">
      <c r="A31" s="2">
        <v>64.124</v>
      </c>
      <c r="B31" t="s">
        <v>28</v>
      </c>
      <c r="C31" s="1">
        <v>29630</v>
      </c>
    </row>
    <row r="32" spans="1:3" ht="12.75" customHeight="1">
      <c r="A32" s="2">
        <v>84.007</v>
      </c>
      <c r="B32" t="s">
        <v>29</v>
      </c>
      <c r="C32" s="1">
        <v>222573</v>
      </c>
    </row>
    <row r="33" spans="1:3" ht="12.75" customHeight="1">
      <c r="A33" s="2">
        <v>84.032</v>
      </c>
      <c r="B33" t="s">
        <v>30</v>
      </c>
      <c r="C33" s="1">
        <v>8165</v>
      </c>
    </row>
    <row r="34" spans="1:3" ht="12.75" customHeight="1">
      <c r="A34" s="2">
        <v>84.033</v>
      </c>
      <c r="B34" t="s">
        <v>31</v>
      </c>
      <c r="C34" s="1">
        <v>183429</v>
      </c>
    </row>
    <row r="35" spans="1:3" ht="12.75" customHeight="1">
      <c r="A35" s="2">
        <v>84.038</v>
      </c>
      <c r="B35" t="s">
        <v>32</v>
      </c>
      <c r="C35" s="1">
        <v>11350</v>
      </c>
    </row>
    <row r="36" spans="1:3" ht="12.75" customHeight="1">
      <c r="A36" s="2">
        <v>84.063</v>
      </c>
      <c r="B36" t="s">
        <v>33</v>
      </c>
      <c r="C36" s="1">
        <v>1227387</v>
      </c>
    </row>
    <row r="37" spans="1:3" ht="12.75" customHeight="1">
      <c r="A37" s="2">
        <v>93.773</v>
      </c>
      <c r="B37" t="s">
        <v>34</v>
      </c>
      <c r="C37" s="1">
        <v>11221373</v>
      </c>
    </row>
    <row r="38" spans="1:3" ht="12.75" customHeight="1">
      <c r="A38" s="2">
        <v>93.774</v>
      </c>
      <c r="B38" t="s">
        <v>35</v>
      </c>
      <c r="C38" s="1">
        <v>11144394</v>
      </c>
    </row>
    <row r="39" spans="1:3" ht="12.75" customHeight="1">
      <c r="A39" s="2"/>
      <c r="B39" s="6" t="s">
        <v>92</v>
      </c>
      <c r="C39" s="20">
        <f>SUM(C26:C38)</f>
        <v>24965692</v>
      </c>
    </row>
    <row r="40" spans="1:3" ht="12.75" customHeight="1">
      <c r="A40" s="2"/>
      <c r="C40" s="1"/>
    </row>
    <row r="41" spans="1:3" ht="12.75" customHeight="1">
      <c r="A41" s="7" t="s">
        <v>93</v>
      </c>
      <c r="C41" s="1"/>
    </row>
    <row r="42" spans="1:3" ht="12.75" customHeight="1">
      <c r="A42" s="2">
        <v>10.051</v>
      </c>
      <c r="B42" t="s">
        <v>36</v>
      </c>
      <c r="C42" s="1">
        <v>65065</v>
      </c>
    </row>
    <row r="43" spans="1:3" ht="12.75" customHeight="1">
      <c r="A43" s="2">
        <v>10.053</v>
      </c>
      <c r="B43" t="s">
        <v>37</v>
      </c>
      <c r="C43" s="1">
        <v>1382349</v>
      </c>
    </row>
    <row r="44" spans="1:3" ht="12.75" customHeight="1">
      <c r="A44" s="2">
        <v>10.055</v>
      </c>
      <c r="B44" t="s">
        <v>38</v>
      </c>
      <c r="C44" s="1">
        <v>2804674</v>
      </c>
    </row>
    <row r="45" spans="1:3" ht="12.75" customHeight="1">
      <c r="A45" s="2">
        <v>10.069</v>
      </c>
      <c r="B45" t="s">
        <v>39</v>
      </c>
      <c r="C45" s="1">
        <v>840206</v>
      </c>
    </row>
    <row r="46" spans="1:3" ht="12.75" customHeight="1">
      <c r="A46" s="2">
        <v>10.072</v>
      </c>
      <c r="B46" t="s">
        <v>40</v>
      </c>
      <c r="C46" s="1">
        <v>30948</v>
      </c>
    </row>
    <row r="47" spans="1:3" ht="12.75" customHeight="1">
      <c r="A47" s="2">
        <v>10.45</v>
      </c>
      <c r="B47" t="s">
        <v>41</v>
      </c>
      <c r="C47" s="1">
        <v>843464</v>
      </c>
    </row>
    <row r="48" spans="1:3" ht="12.75" customHeight="1">
      <c r="A48" s="2" t="s">
        <v>42</v>
      </c>
      <c r="B48" t="s">
        <v>43</v>
      </c>
      <c r="C48" s="1">
        <v>10908</v>
      </c>
    </row>
    <row r="49" spans="1:3" ht="12.75" customHeight="1">
      <c r="A49" s="2">
        <v>14.85</v>
      </c>
      <c r="B49" t="s">
        <v>44</v>
      </c>
      <c r="C49" s="1">
        <v>2000</v>
      </c>
    </row>
    <row r="50" spans="1:3" ht="12.75" customHeight="1">
      <c r="A50" s="2" t="s">
        <v>45</v>
      </c>
      <c r="B50" t="s">
        <v>46</v>
      </c>
      <c r="C50" s="1">
        <v>47054</v>
      </c>
    </row>
    <row r="51" spans="1:3" ht="12.75" customHeight="1">
      <c r="A51" s="2"/>
      <c r="B51" s="6" t="s">
        <v>94</v>
      </c>
      <c r="C51" s="20">
        <f>SUM(C42:C50)</f>
        <v>6026668</v>
      </c>
    </row>
    <row r="52" spans="1:3" ht="12.75" customHeight="1">
      <c r="A52" s="2"/>
      <c r="C52" s="1"/>
    </row>
    <row r="53" spans="1:3" ht="12.75" customHeight="1">
      <c r="A53" s="6" t="s">
        <v>95</v>
      </c>
      <c r="C53" s="1"/>
    </row>
    <row r="54" spans="1:3" ht="12.75" customHeight="1">
      <c r="A54" s="2">
        <v>10.073</v>
      </c>
      <c r="B54" t="s">
        <v>47</v>
      </c>
      <c r="C54" s="1">
        <v>8379</v>
      </c>
    </row>
    <row r="55" spans="1:3" ht="12.75" customHeight="1">
      <c r="A55" s="2">
        <v>10.417</v>
      </c>
      <c r="B55" t="s">
        <v>48</v>
      </c>
      <c r="C55" s="1">
        <v>4900</v>
      </c>
    </row>
    <row r="56" spans="1:3" ht="12.75" customHeight="1">
      <c r="A56" s="2">
        <v>10.555</v>
      </c>
      <c r="B56" t="s">
        <v>49</v>
      </c>
      <c r="C56" s="1">
        <v>609195</v>
      </c>
    </row>
    <row r="57" spans="1:3" ht="12.75" customHeight="1">
      <c r="A57" s="2">
        <v>10.557</v>
      </c>
      <c r="B57" t="s">
        <v>50</v>
      </c>
      <c r="C57" s="1">
        <v>142682</v>
      </c>
    </row>
    <row r="58" spans="1:3" ht="12.75" customHeight="1">
      <c r="A58" s="2">
        <v>10.766</v>
      </c>
      <c r="B58" t="s">
        <v>51</v>
      </c>
      <c r="C58" s="1">
        <v>85000</v>
      </c>
    </row>
    <row r="59" spans="1:3" ht="12.75" customHeight="1">
      <c r="A59" s="2">
        <v>10.769</v>
      </c>
      <c r="B59" t="s">
        <v>52</v>
      </c>
      <c r="C59" s="1">
        <v>17500</v>
      </c>
    </row>
    <row r="60" spans="1:3" ht="12.75" customHeight="1">
      <c r="A60" s="2">
        <v>10.904</v>
      </c>
      <c r="B60" t="s">
        <v>53</v>
      </c>
      <c r="C60" s="1">
        <v>2000</v>
      </c>
    </row>
    <row r="61" spans="1:3" ht="12.75" customHeight="1">
      <c r="A61" s="2">
        <v>14.231</v>
      </c>
      <c r="B61" t="s">
        <v>54</v>
      </c>
      <c r="C61" s="1">
        <v>112148</v>
      </c>
    </row>
    <row r="62" spans="1:3" ht="12.75" customHeight="1">
      <c r="A62" s="2">
        <v>14.871</v>
      </c>
      <c r="B62" t="s">
        <v>55</v>
      </c>
      <c r="C62" s="1">
        <v>277995</v>
      </c>
    </row>
    <row r="63" spans="1:3" ht="12.75" customHeight="1">
      <c r="A63" s="2">
        <v>14.872</v>
      </c>
      <c r="B63" t="s">
        <v>56</v>
      </c>
      <c r="C63" s="1">
        <v>21862</v>
      </c>
    </row>
    <row r="64" spans="1:3" ht="12.75" customHeight="1">
      <c r="A64" s="2">
        <v>16.607</v>
      </c>
      <c r="B64" t="s">
        <v>57</v>
      </c>
      <c r="C64" s="1">
        <v>1014</v>
      </c>
    </row>
    <row r="65" spans="1:3" ht="12.75" customHeight="1">
      <c r="A65" s="2">
        <v>17.261</v>
      </c>
      <c r="B65" t="s">
        <v>58</v>
      </c>
      <c r="C65" s="1">
        <v>250000</v>
      </c>
    </row>
    <row r="66" spans="1:3" ht="12.75" customHeight="1">
      <c r="A66" s="2">
        <v>20.205</v>
      </c>
      <c r="B66" t="s">
        <v>59</v>
      </c>
      <c r="C66" s="1">
        <v>4487961</v>
      </c>
    </row>
    <row r="67" spans="1:3" ht="12.75" customHeight="1">
      <c r="A67" s="2">
        <v>81.087</v>
      </c>
      <c r="B67" t="s">
        <v>60</v>
      </c>
      <c r="C67" s="1">
        <v>963000</v>
      </c>
    </row>
    <row r="68" spans="1:3" ht="12.75" customHeight="1">
      <c r="A68" s="2">
        <v>84.01</v>
      </c>
      <c r="B68" t="s">
        <v>61</v>
      </c>
      <c r="C68" s="1">
        <v>267119</v>
      </c>
    </row>
    <row r="69" spans="1:3" ht="12.75" customHeight="1">
      <c r="A69" s="2">
        <v>84.126</v>
      </c>
      <c r="B69" t="s">
        <v>62</v>
      </c>
      <c r="C69" s="1">
        <v>193391</v>
      </c>
    </row>
    <row r="70" spans="1:3" ht="12.75" customHeight="1">
      <c r="A70" s="2">
        <v>84.358</v>
      </c>
      <c r="B70" t="s">
        <v>63</v>
      </c>
      <c r="C70" s="1">
        <v>70585</v>
      </c>
    </row>
    <row r="71" spans="1:3" ht="12.75" customHeight="1">
      <c r="A71" s="2">
        <v>93.558</v>
      </c>
      <c r="B71" t="s">
        <v>64</v>
      </c>
      <c r="C71" s="1">
        <v>690688</v>
      </c>
    </row>
    <row r="72" spans="1:3" ht="12.75" customHeight="1">
      <c r="A72" s="2">
        <v>93.563</v>
      </c>
      <c r="B72" t="s">
        <v>65</v>
      </c>
      <c r="C72" s="1">
        <v>76970</v>
      </c>
    </row>
    <row r="73" spans="1:3" ht="12.75" customHeight="1">
      <c r="A73" s="2">
        <v>93.568</v>
      </c>
      <c r="B73" t="s">
        <v>66</v>
      </c>
      <c r="C73" s="1">
        <v>242525</v>
      </c>
    </row>
    <row r="74" spans="1:3" ht="12.75" customHeight="1">
      <c r="A74" s="2">
        <v>93.767</v>
      </c>
      <c r="B74" t="s">
        <v>67</v>
      </c>
      <c r="C74" s="1">
        <v>121429</v>
      </c>
    </row>
    <row r="75" spans="1:3" ht="12.75" customHeight="1">
      <c r="A75" s="2">
        <v>93.777</v>
      </c>
      <c r="B75" t="s">
        <v>68</v>
      </c>
      <c r="C75" s="1">
        <v>22182</v>
      </c>
    </row>
    <row r="76" spans="1:3" ht="12.75" customHeight="1">
      <c r="A76" s="2">
        <v>93.778</v>
      </c>
      <c r="B76" t="s">
        <v>69</v>
      </c>
      <c r="C76" s="1">
        <v>7071359</v>
      </c>
    </row>
    <row r="77" spans="1:3" ht="12.75" customHeight="1">
      <c r="A77" s="2">
        <v>93.959</v>
      </c>
      <c r="B77" t="s">
        <v>70</v>
      </c>
      <c r="C77" s="1">
        <v>96884</v>
      </c>
    </row>
    <row r="78" spans="1:3" ht="12.75" customHeight="1">
      <c r="A78" s="2">
        <v>97.044</v>
      </c>
      <c r="B78" t="s">
        <v>71</v>
      </c>
      <c r="C78" s="1">
        <v>105732</v>
      </c>
    </row>
    <row r="79" spans="1:3" ht="12.75" customHeight="1">
      <c r="A79" s="2"/>
      <c r="B79" s="6" t="s">
        <v>96</v>
      </c>
      <c r="C79" s="20">
        <f>SUM(C54:C78)</f>
        <v>15942500</v>
      </c>
    </row>
    <row r="80" spans="1:3" ht="12.75" customHeight="1">
      <c r="A80" s="2"/>
      <c r="C80" s="1"/>
    </row>
    <row r="81" spans="1:3" ht="12.75" customHeight="1">
      <c r="A81" s="6" t="s">
        <v>97</v>
      </c>
      <c r="C81" s="1"/>
    </row>
    <row r="82" spans="1:3" ht="12.75" customHeight="1">
      <c r="A82" s="2" t="s">
        <v>72</v>
      </c>
      <c r="B82" t="s">
        <v>73</v>
      </c>
      <c r="C82" s="1">
        <v>454037</v>
      </c>
    </row>
    <row r="83" spans="1:3" ht="12.75" customHeight="1">
      <c r="A83" s="2" t="s">
        <v>74</v>
      </c>
      <c r="B83" t="s">
        <v>75</v>
      </c>
      <c r="C83" s="1">
        <v>793412</v>
      </c>
    </row>
    <row r="84" spans="1:3" ht="12.75" customHeight="1">
      <c r="A84" s="2"/>
      <c r="B84" s="6" t="s">
        <v>98</v>
      </c>
      <c r="C84" s="20">
        <f>SUM(C82:C83)</f>
        <v>1247449</v>
      </c>
    </row>
    <row r="85" spans="1:3" ht="12.75" customHeight="1">
      <c r="A85" s="2"/>
      <c r="C85" s="1"/>
    </row>
    <row r="86" spans="1:3" ht="12.75" customHeight="1">
      <c r="A86" s="6" t="s">
        <v>99</v>
      </c>
      <c r="C86" s="1"/>
    </row>
    <row r="87" spans="1:3" ht="12.75" customHeight="1">
      <c r="A87" s="2" t="s">
        <v>76</v>
      </c>
      <c r="B87" t="s">
        <v>77</v>
      </c>
      <c r="C87" s="1">
        <v>598000</v>
      </c>
    </row>
    <row r="88" spans="1:3" ht="12.75" customHeight="1">
      <c r="A88" s="2" t="s">
        <v>78</v>
      </c>
      <c r="B88" t="s">
        <v>79</v>
      </c>
      <c r="C88" s="1">
        <v>2929433</v>
      </c>
    </row>
    <row r="89" spans="1:3" ht="12.75" customHeight="1">
      <c r="A89" s="8"/>
      <c r="B89" s="6" t="s">
        <v>100</v>
      </c>
      <c r="C89" s="20">
        <f>SUM(C87:C88)</f>
        <v>3527433</v>
      </c>
    </row>
    <row r="90" spans="1:3" ht="12.75" customHeight="1">
      <c r="A90" s="8"/>
      <c r="C90" s="1"/>
    </row>
    <row r="91" spans="1:3" ht="12.75" customHeight="1">
      <c r="A91" s="6" t="s">
        <v>101</v>
      </c>
      <c r="C91" s="1"/>
    </row>
    <row r="92" spans="1:3" ht="12.75" customHeight="1">
      <c r="A92" s="2">
        <v>10.051</v>
      </c>
      <c r="B92" t="s">
        <v>36</v>
      </c>
      <c r="C92" s="1">
        <v>9581156</v>
      </c>
    </row>
    <row r="93" spans="1:3" ht="12.75" customHeight="1">
      <c r="A93" s="2">
        <v>10.056</v>
      </c>
      <c r="B93" t="s">
        <v>80</v>
      </c>
      <c r="C93" s="1">
        <v>208091</v>
      </c>
    </row>
    <row r="94" spans="1:3" ht="12.75" customHeight="1">
      <c r="A94" s="2">
        <v>10.406</v>
      </c>
      <c r="B94" t="s">
        <v>81</v>
      </c>
      <c r="C94" s="1">
        <v>32000</v>
      </c>
    </row>
    <row r="95" spans="1:3" ht="12.75" customHeight="1">
      <c r="A95" s="2">
        <v>10.407</v>
      </c>
      <c r="B95" t="s">
        <v>82</v>
      </c>
      <c r="C95" s="1">
        <v>107500</v>
      </c>
    </row>
    <row r="96" spans="1:3" ht="12.75" customHeight="1">
      <c r="A96" s="2">
        <v>10.41</v>
      </c>
      <c r="B96" t="s">
        <v>83</v>
      </c>
      <c r="C96" s="1">
        <v>102500</v>
      </c>
    </row>
    <row r="97" spans="1:3" ht="12.75" customHeight="1">
      <c r="A97" s="2">
        <v>10.417</v>
      </c>
      <c r="B97" t="s">
        <v>48</v>
      </c>
      <c r="C97" s="1">
        <v>3454</v>
      </c>
    </row>
    <row r="98" spans="1:3" ht="12.75" customHeight="1">
      <c r="A98" s="8"/>
      <c r="B98" s="6" t="s">
        <v>102</v>
      </c>
      <c r="C98" s="20">
        <f>SUM(C92:C97)</f>
        <v>10034701</v>
      </c>
    </row>
    <row r="99" spans="1:3" ht="12.75" customHeight="1">
      <c r="A99" s="8"/>
      <c r="C99" s="1"/>
    </row>
    <row r="100" spans="1:3" ht="12.75" customHeight="1">
      <c r="A100" s="6" t="s">
        <v>103</v>
      </c>
      <c r="C100" s="1"/>
    </row>
    <row r="101" spans="1:3" ht="12.75" customHeight="1">
      <c r="A101" s="2">
        <v>10.406</v>
      </c>
      <c r="B101" t="s">
        <v>81</v>
      </c>
      <c r="C101" s="1">
        <v>1229500</v>
      </c>
    </row>
    <row r="102" spans="1:3" ht="12.75" customHeight="1">
      <c r="A102" s="2">
        <v>10.407</v>
      </c>
      <c r="B102" t="s">
        <v>82</v>
      </c>
      <c r="C102" s="1">
        <v>1176000</v>
      </c>
    </row>
    <row r="103" spans="1:3" ht="12.75" customHeight="1">
      <c r="A103" s="2">
        <v>10.41</v>
      </c>
      <c r="B103" t="s">
        <v>83</v>
      </c>
      <c r="C103" s="1">
        <v>505750</v>
      </c>
    </row>
    <row r="104" spans="1:3" ht="12.75" customHeight="1">
      <c r="A104" s="2">
        <v>14.117</v>
      </c>
      <c r="B104" t="s">
        <v>84</v>
      </c>
      <c r="C104" s="1">
        <v>1176477</v>
      </c>
    </row>
    <row r="105" spans="1:3" ht="12.75" customHeight="1">
      <c r="A105" s="2">
        <v>59.012</v>
      </c>
      <c r="B105" t="s">
        <v>85</v>
      </c>
      <c r="C105" s="1">
        <v>575250</v>
      </c>
    </row>
    <row r="106" spans="1:3" ht="12.75" customHeight="1">
      <c r="A106" s="2">
        <v>59.041</v>
      </c>
      <c r="B106" t="s">
        <v>86</v>
      </c>
      <c r="C106" s="1">
        <v>773000</v>
      </c>
    </row>
    <row r="107" spans="1:3" ht="12.75" customHeight="1">
      <c r="A107" s="2">
        <v>64.114</v>
      </c>
      <c r="B107" t="s">
        <v>87</v>
      </c>
      <c r="C107" s="1">
        <v>415178</v>
      </c>
    </row>
    <row r="108" spans="1:3" ht="12.75" customHeight="1">
      <c r="A108" s="8"/>
      <c r="B108" s="6" t="s">
        <v>104</v>
      </c>
      <c r="C108" s="20">
        <f>SUM(C101:C107)</f>
        <v>5851155</v>
      </c>
    </row>
    <row r="109" spans="1:3" ht="12.75" customHeight="1">
      <c r="A109" s="8"/>
      <c r="C109" s="1"/>
    </row>
    <row r="110" spans="1:3" ht="12.75" customHeight="1">
      <c r="A110" s="6" t="s">
        <v>105</v>
      </c>
      <c r="C110" s="1"/>
    </row>
    <row r="111" spans="1:3" ht="12.75" customHeight="1">
      <c r="A111" s="2">
        <v>10.45</v>
      </c>
      <c r="B111" t="s">
        <v>41</v>
      </c>
      <c r="C111" s="1">
        <v>29036504</v>
      </c>
    </row>
    <row r="112" spans="1:3" ht="12.75" customHeight="1">
      <c r="A112" s="2">
        <v>97.022</v>
      </c>
      <c r="B112" t="s">
        <v>88</v>
      </c>
      <c r="C112" s="1">
        <v>25459094</v>
      </c>
    </row>
    <row r="113" spans="2:3" s="5" customFormat="1" ht="12.75" customHeight="1">
      <c r="B113" s="6" t="s">
        <v>106</v>
      </c>
      <c r="C113" s="21">
        <f>SUM(C111:C112)</f>
        <v>54495598</v>
      </c>
    </row>
    <row r="114" spans="1:3" s="5" customFormat="1" ht="12.75" customHeight="1">
      <c r="A114" s="4"/>
      <c r="B114" s="4"/>
      <c r="C114" s="4"/>
    </row>
    <row r="115" ht="12.75" customHeight="1">
      <c r="A115" s="9" t="s">
        <v>107</v>
      </c>
    </row>
    <row r="116" ht="12.75" customHeight="1">
      <c r="A116" s="22" t="s">
        <v>108</v>
      </c>
    </row>
    <row r="117" ht="12.75" customHeight="1">
      <c r="A117" s="9" t="s">
        <v>109</v>
      </c>
    </row>
    <row r="118" ht="12.75" customHeight="1">
      <c r="A118" s="10" t="s">
        <v>110</v>
      </c>
    </row>
  </sheetData>
  <sheetProtection/>
  <hyperlinks>
    <hyperlink ref="A118" r:id="rId1" display="http://www.iowadatacenter.org"/>
  </hyperlinks>
  <printOptions/>
  <pageMargins left="0.5" right="0.75" top="0.75" bottom="0.75" header="0.5" footer="0.5"/>
  <pageSetup horizontalDpi="600" verticalDpi="600" orientation="portrait" scale="86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2010-10-11T14:57:50Z</cp:lastPrinted>
  <dcterms:created xsi:type="dcterms:W3CDTF">2004-10-05T16:57:02Z</dcterms:created>
  <dcterms:modified xsi:type="dcterms:W3CDTF">2010-10-11T14:57:52Z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