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" windowWidth="18465" windowHeight="11220" activeTab="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  <sheet name="2002" sheetId="8" r:id="rId8"/>
    <sheet name="2001" sheetId="9" r:id="rId9"/>
    <sheet name="2000" sheetId="10" r:id="rId10"/>
  </sheets>
  <definedNames>
    <definedName name="_xlnm.Print_Titles" localSheetId="9">'2000'!$1:$11</definedName>
    <definedName name="_xlnm.Print_Titles" localSheetId="8">'2001'!$1:$11</definedName>
    <definedName name="_xlnm.Print_Titles" localSheetId="7">'2002'!$1:$11</definedName>
    <definedName name="_xlnm.Print_Titles" localSheetId="6">'2003'!$1:$11</definedName>
    <definedName name="_xlnm.Print_Titles" localSheetId="5">'2004'!$1:$11</definedName>
    <definedName name="_xlnm.Print_Titles" localSheetId="4">'2005'!$1:$11</definedName>
    <definedName name="_xlnm.Print_Titles" localSheetId="3">'2006'!$1:$11</definedName>
    <definedName name="_xlnm.Print_Titles" localSheetId="2">'2007'!$1:$11</definedName>
    <definedName name="_xlnm.Print_Titles" localSheetId="1">'2008'!$1:$11</definedName>
  </definedNames>
  <calcPr fullCalcOnLoad="1"/>
</workbook>
</file>

<file path=xl/sharedStrings.xml><?xml version="1.0" encoding="utf-8"?>
<sst xmlns="http://schemas.openxmlformats.org/spreadsheetml/2006/main" count="1440" uniqueCount="138">
  <si>
    <t>Iowa</t>
  </si>
  <si>
    <t>White</t>
  </si>
  <si>
    <t>Asian</t>
  </si>
  <si>
    <t>Race and Hispanic or Latino Origin in Iowa's Counties: 2006</t>
  </si>
  <si>
    <t>(Note: In Excel, to view other years select the tabs at the bottom of the page)</t>
  </si>
  <si>
    <t>One race alone</t>
  </si>
  <si>
    <t>Native Hawaiian/</t>
  </si>
  <si>
    <t>White alone,</t>
  </si>
  <si>
    <t>July 1,</t>
  </si>
  <si>
    <t>Black/</t>
  </si>
  <si>
    <t xml:space="preserve"> American Indian/</t>
  </si>
  <si>
    <t>Other Pacific</t>
  </si>
  <si>
    <t xml:space="preserve">Two or </t>
  </si>
  <si>
    <t>Hispanic or Latino</t>
  </si>
  <si>
    <t xml:space="preserve"> not </t>
  </si>
  <si>
    <t>African American</t>
  </si>
  <si>
    <t>Alaska native</t>
  </si>
  <si>
    <t xml:space="preserve"> Islander</t>
  </si>
  <si>
    <t>more races</t>
  </si>
  <si>
    <t>(of any race)</t>
  </si>
  <si>
    <t>Area</t>
  </si>
  <si>
    <t>estimate</t>
  </si>
  <si>
    <t>Number</t>
  </si>
  <si>
    <t>Percent</t>
  </si>
  <si>
    <t>State of Iowa</t>
  </si>
  <si>
    <t>Race and Hispanic or Latino Origin in Iowa's Counties: 2007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</si>
  <si>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</si>
  <si>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</si>
  <si>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</si>
  <si>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</si>
  <si>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</si>
  <si>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</si>
  <si>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</si>
  <si>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</si>
  <si>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</si>
  <si>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</si>
  <si>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</si>
  <si>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</si>
  <si>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</si>
  <si>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</si>
  <si>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</si>
  <si>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</si>
  <si>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</si>
  <si>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</si>
  <si>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</si>
  <si>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</si>
  <si>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</si>
  <si>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</si>
  <si>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</si>
  <si>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</si>
  <si>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</si>
  <si>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</si>
  <si>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</si>
  <si>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</si>
  <si>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</si>
  <si>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</si>
  <si>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</si>
  <si>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</si>
  <si>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</si>
  <si>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</si>
  <si>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</si>
  <si>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</si>
  <si>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</si>
  <si>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</si>
  <si>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</si>
  <si>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</si>
  <si>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</si>
  <si>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</si>
  <si>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</si>
  <si>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</si>
  <si>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</si>
  <si>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</si>
  <si>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</si>
  <si>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</si>
  <si>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</si>
  <si>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</si>
  <si>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</si>
  <si>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</si>
  <si>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</si>
  <si>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</si>
  <si>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</si>
  <si>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</si>
  <si>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</si>
  <si>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</si>
  <si>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</si>
  <si>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</si>
  <si>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</si>
  <si>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</si>
  <si>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</si>
  <si>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</si>
  <si>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</si>
  <si>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</si>
  <si>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</si>
  <si>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</si>
  <si>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</si>
  <si>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</si>
  <si>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</si>
  <si>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</si>
  <si>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</si>
  <si>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</si>
  <si>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</si>
  <si>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</si>
  <si>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</si>
  <si>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</si>
  <si>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</si>
  <si>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</si>
  <si>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</si>
  <si>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</si>
  <si>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</si>
  <si>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</si>
  <si>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</si>
  <si>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</si>
  <si>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</si>
  <si>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</si>
  <si>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</si>
  <si>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</si>
  <si>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</si>
  <si>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</si>
  <si>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</si>
  <si>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</si>
  <si>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</si>
  <si>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</si>
  <si>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</si>
  <si>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</si>
  <si>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Race and Hispanic or Latino Origin in Iowa's Counties: 2005</t>
  </si>
  <si>
    <t>Race and Hispanic or Latino Origin in Iowa's Counties: 2004</t>
  </si>
  <si>
    <t>Race and Hispanic or Latino Origin in Iowa's Counties: 2003</t>
  </si>
  <si>
    <t>Race and Hispanic or Latino Origin in Iowa's Counties: 2002</t>
  </si>
  <si>
    <t>Race and Hispanic or Latino Origin in Iowa's Counties: 2001</t>
  </si>
  <si>
    <t>Race and Hispanic or Latino Origin in Iowa's Counties: 2000</t>
  </si>
  <si>
    <t xml:space="preserve">Note: Due to the complexities associated with the production of detailed characteristics estimates at the state and county levels, </t>
  </si>
  <si>
    <t xml:space="preserve">the values of the estimates at lower levels of geography may not necessarily sum to estimates at higher levels of geography. </t>
  </si>
  <si>
    <t>http://www.census.gov/popest/counties/</t>
  </si>
  <si>
    <t xml:space="preserve">Prepared By: State Library of Iowa, State Data Center Program, 800-248-4483, </t>
  </si>
  <si>
    <t>http://www.iowadatacenter.org</t>
  </si>
  <si>
    <t>Race and Hispanic or Latino Origin in Iowa's Counties: 2008</t>
  </si>
  <si>
    <t>Race and Hispanic or Latino Origin in Iowa's Counties: 2009</t>
  </si>
  <si>
    <t>Source: U.S. Census Bureau, Population Division, (301) 457-2422, Released June 10,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</si>
</sst>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8"/>
      <color indexed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14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 horizontal="center"/>
    </xf>
    <xf numFmtId="3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1" fontId="2" fillId="33" borderId="15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3" fontId="2" fillId="33" borderId="18" xfId="0" applyNumberFormat="1" applyFont="1" applyFill="1" applyBorder="1" applyAlignment="1">
      <alignment horizontal="center"/>
    </xf>
    <xf numFmtId="3" fontId="2" fillId="33" borderId="19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 quotePrefix="1">
      <alignment horizontal="right"/>
      <protection locked="0"/>
    </xf>
    <xf numFmtId="3" fontId="0" fillId="0" borderId="0" xfId="0" applyNumberFormat="1" applyBorder="1" applyAlignment="1" applyProtection="1" quotePrefix="1">
      <alignment horizontal="right"/>
      <protection locked="0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0" xfId="53" applyFont="1" applyAlignment="1" applyProtection="1">
      <alignment horizontal="left" indent="1"/>
      <protection/>
    </xf>
    <xf numFmtId="3" fontId="3" fillId="0" borderId="0" xfId="0" applyNumberFormat="1" applyFont="1" applyBorder="1" applyAlignment="1" applyProtection="1" quotePrefix="1">
      <alignment horizontal="right"/>
      <protection locked="0"/>
    </xf>
    <xf numFmtId="3" fontId="2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3" fontId="3" fillId="0" borderId="0" xfId="0" applyNumberFormat="1" applyFont="1" applyFill="1" applyBorder="1" applyAlignment="1" quotePrefix="1">
      <alignment horizontal="right"/>
    </xf>
    <xf numFmtId="3" fontId="2" fillId="0" borderId="0" xfId="0" applyNumberFormat="1" applyFont="1" applyFill="1" applyBorder="1" applyAlignment="1" quotePrefix="1">
      <alignment horizontal="right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counties/" TargetMode="External" /><Relationship Id="rId2" Type="http://schemas.openxmlformats.org/officeDocument/2006/relationships/hyperlink" Target="http://www.iowadatacenter.org/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counties/" TargetMode="External" /><Relationship Id="rId2" Type="http://schemas.openxmlformats.org/officeDocument/2006/relationships/hyperlink" Target="http://www.iowadatacenter.org/" TargetMode="Externa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counties/" TargetMode="External" /><Relationship Id="rId2" Type="http://schemas.openxmlformats.org/officeDocument/2006/relationships/hyperlink" Target="http://www.iowadatacenter.org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counties/" TargetMode="External" /><Relationship Id="rId2" Type="http://schemas.openxmlformats.org/officeDocument/2006/relationships/hyperlink" Target="http://www.iowadatacenter.org/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counties/" TargetMode="External" /><Relationship Id="rId2" Type="http://schemas.openxmlformats.org/officeDocument/2006/relationships/hyperlink" Target="http://www.iowadatacenter.org/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counties/" TargetMode="External" /><Relationship Id="rId2" Type="http://schemas.openxmlformats.org/officeDocument/2006/relationships/hyperlink" Target="http://www.iowadatacenter.org/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counties/" TargetMode="External" /><Relationship Id="rId2" Type="http://schemas.openxmlformats.org/officeDocument/2006/relationships/hyperlink" Target="http://www.iowadatacenter.org/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counties/" TargetMode="External" /><Relationship Id="rId2" Type="http://schemas.openxmlformats.org/officeDocument/2006/relationships/hyperlink" Target="http://www.iowadatacenter.org/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counties/" TargetMode="External" /><Relationship Id="rId2" Type="http://schemas.openxmlformats.org/officeDocument/2006/relationships/hyperlink" Target="http://www.iowadatacenter.org/" TargetMode="Externa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counties/" TargetMode="External" /><Relationship Id="rId2" Type="http://schemas.openxmlformats.org/officeDocument/2006/relationships/hyperlink" Target="http://www.iowadatacenter.org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3" max="3" width="9.140625" style="1" customWidth="1"/>
    <col min="5" max="5" width="9.140625" style="1" customWidth="1"/>
    <col min="7" max="7" width="9.140625" style="1" customWidth="1"/>
    <col min="9" max="9" width="9.140625" style="1" customWidth="1"/>
    <col min="11" max="11" width="9.140625" style="1" customWidth="1"/>
    <col min="13" max="13" width="9.140625" style="1" customWidth="1"/>
    <col min="15" max="15" width="9.140625" style="1" customWidth="1"/>
    <col min="17" max="17" width="9.140625" style="1" customWidth="1"/>
  </cols>
  <sheetData>
    <row r="1" spans="1:17" s="2" customFormat="1" ht="12.75">
      <c r="A1" s="2" t="s">
        <v>136</v>
      </c>
      <c r="B1" s="3"/>
      <c r="C1" s="3"/>
      <c r="E1" s="3"/>
      <c r="G1" s="3"/>
      <c r="I1" s="3"/>
      <c r="K1" s="3"/>
      <c r="M1" s="3"/>
      <c r="O1" s="3"/>
      <c r="Q1" s="3"/>
    </row>
    <row r="2" spans="1:18" ht="12.75">
      <c r="A2" s="4" t="s">
        <v>4</v>
      </c>
      <c r="B2" s="4"/>
      <c r="C2" s="34"/>
      <c r="D2" s="4"/>
      <c r="E2" s="34"/>
      <c r="F2" s="4"/>
      <c r="G2" s="34"/>
      <c r="H2" s="4"/>
      <c r="I2" s="3"/>
      <c r="J2" s="2"/>
      <c r="K2" s="3"/>
      <c r="L2" s="2"/>
      <c r="M2" s="3"/>
      <c r="N2" s="2"/>
      <c r="O2" s="3"/>
      <c r="P2" s="2"/>
      <c r="Q2" s="3"/>
      <c r="R2" s="2"/>
    </row>
    <row r="3" spans="1:2" ht="12.75">
      <c r="A3" s="2"/>
      <c r="B3" s="1"/>
    </row>
    <row r="4" spans="1:18" s="10" customFormat="1" ht="12.75">
      <c r="A4" s="5"/>
      <c r="B4" s="6"/>
      <c r="C4" s="40" t="s">
        <v>5</v>
      </c>
      <c r="D4" s="41"/>
      <c r="E4" s="41"/>
      <c r="F4" s="41"/>
      <c r="G4" s="41"/>
      <c r="H4" s="41"/>
      <c r="I4" s="41"/>
      <c r="J4" s="41"/>
      <c r="K4" s="41"/>
      <c r="L4" s="42"/>
      <c r="M4" s="8"/>
      <c r="N4" s="9"/>
      <c r="O4" s="8"/>
      <c r="P4" s="9"/>
      <c r="Q4" s="8"/>
      <c r="R4" s="9"/>
    </row>
    <row r="5" spans="1:18" s="10" customFormat="1" ht="12.75">
      <c r="A5" s="11"/>
      <c r="B5" s="12"/>
      <c r="C5" s="8"/>
      <c r="D5" s="9"/>
      <c r="E5" s="13"/>
      <c r="F5" s="9"/>
      <c r="G5" s="13"/>
      <c r="H5" s="9"/>
      <c r="I5" s="13"/>
      <c r="J5" s="9"/>
      <c r="K5" s="43" t="s">
        <v>6</v>
      </c>
      <c r="L5" s="44"/>
      <c r="M5" s="12"/>
      <c r="N5" s="14"/>
      <c r="O5" s="12"/>
      <c r="P5" s="14"/>
      <c r="Q5" s="45" t="s">
        <v>7</v>
      </c>
      <c r="R5" s="46"/>
    </row>
    <row r="6" spans="1:18" s="10" customFormat="1" ht="12.75">
      <c r="A6" s="11"/>
      <c r="B6" s="12" t="s">
        <v>8</v>
      </c>
      <c r="C6" s="12"/>
      <c r="D6" s="14"/>
      <c r="E6" s="45" t="s">
        <v>9</v>
      </c>
      <c r="F6" s="46"/>
      <c r="G6" s="45" t="s">
        <v>10</v>
      </c>
      <c r="H6" s="46"/>
      <c r="I6" s="12"/>
      <c r="J6" s="14"/>
      <c r="K6" s="45" t="s">
        <v>11</v>
      </c>
      <c r="L6" s="46"/>
      <c r="M6" s="45" t="s">
        <v>12</v>
      </c>
      <c r="N6" s="46"/>
      <c r="O6" s="45" t="s">
        <v>13</v>
      </c>
      <c r="P6" s="46"/>
      <c r="Q6" s="45" t="s">
        <v>14</v>
      </c>
      <c r="R6" s="46"/>
    </row>
    <row r="7" spans="1:18" s="10" customFormat="1" ht="12.75">
      <c r="A7" s="11"/>
      <c r="B7" s="15">
        <v>2009</v>
      </c>
      <c r="C7" s="38" t="s">
        <v>1</v>
      </c>
      <c r="D7" s="39"/>
      <c r="E7" s="38" t="s">
        <v>15</v>
      </c>
      <c r="F7" s="39"/>
      <c r="G7" s="38" t="s">
        <v>16</v>
      </c>
      <c r="H7" s="39"/>
      <c r="I7" s="38" t="s">
        <v>2</v>
      </c>
      <c r="J7" s="39"/>
      <c r="K7" s="38" t="s">
        <v>17</v>
      </c>
      <c r="L7" s="39"/>
      <c r="M7" s="38" t="s">
        <v>18</v>
      </c>
      <c r="N7" s="39"/>
      <c r="O7" s="38" t="s">
        <v>19</v>
      </c>
      <c r="P7" s="39"/>
      <c r="Q7" s="38" t="s">
        <v>13</v>
      </c>
      <c r="R7" s="39"/>
    </row>
    <row r="8" spans="1:18" s="10" customFormat="1" ht="12.75">
      <c r="A8" s="16" t="s">
        <v>20</v>
      </c>
      <c r="B8" s="17" t="s">
        <v>21</v>
      </c>
      <c r="C8" s="18" t="s">
        <v>22</v>
      </c>
      <c r="D8" s="7" t="s">
        <v>23</v>
      </c>
      <c r="E8" s="18" t="s">
        <v>22</v>
      </c>
      <c r="F8" s="7" t="s">
        <v>23</v>
      </c>
      <c r="G8" s="18" t="s">
        <v>22</v>
      </c>
      <c r="H8" s="7" t="s">
        <v>23</v>
      </c>
      <c r="I8" s="18" t="s">
        <v>22</v>
      </c>
      <c r="J8" s="7" t="s">
        <v>23</v>
      </c>
      <c r="K8" s="18" t="s">
        <v>22</v>
      </c>
      <c r="L8" s="7" t="s">
        <v>23</v>
      </c>
      <c r="M8" s="18" t="s">
        <v>22</v>
      </c>
      <c r="N8" s="7" t="s">
        <v>23</v>
      </c>
      <c r="O8" s="18" t="s">
        <v>22</v>
      </c>
      <c r="P8" s="7" t="s">
        <v>23</v>
      </c>
      <c r="Q8" s="18" t="s">
        <v>22</v>
      </c>
      <c r="R8" s="7" t="s">
        <v>23</v>
      </c>
    </row>
    <row r="9" spans="2:10" ht="12.75">
      <c r="B9" s="1"/>
      <c r="J9" s="19"/>
    </row>
    <row r="10" spans="1:18" s="2" customFormat="1" ht="12.75">
      <c r="A10" s="2" t="s">
        <v>24</v>
      </c>
      <c r="B10" s="21">
        <v>3007856</v>
      </c>
      <c r="C10" s="37">
        <f>SUM(C12:C110)</f>
        <v>2824723</v>
      </c>
      <c r="D10" s="20">
        <f>C10/$B10</f>
        <v>0.9391151039145491</v>
      </c>
      <c r="E10" s="37">
        <f>SUM(E12:E110)</f>
        <v>84054</v>
      </c>
      <c r="F10" s="20">
        <f>E10/$B10</f>
        <v>0.027944821826576805</v>
      </c>
      <c r="G10" s="37">
        <f>SUM(G12:G110)</f>
        <v>13248</v>
      </c>
      <c r="H10" s="20">
        <f>G10/$B10</f>
        <v>0.004404466171252879</v>
      </c>
      <c r="I10" s="37">
        <f>SUM(I12:I110)</f>
        <v>49975</v>
      </c>
      <c r="J10" s="20">
        <f>I10/$B10</f>
        <v>0.016614824645860705</v>
      </c>
      <c r="K10" s="37">
        <f>SUM(K12:K110)</f>
        <v>1609</v>
      </c>
      <c r="L10" s="20">
        <f>K10/$B10</f>
        <v>0.0005349325233654803</v>
      </c>
      <c r="M10" s="37">
        <f>SUM(M12:M110)</f>
        <v>34247</v>
      </c>
      <c r="N10" s="20">
        <f>M10/$B10</f>
        <v>0.01138585091839503</v>
      </c>
      <c r="O10" s="37">
        <f>SUM(O12:O110)</f>
        <v>134402</v>
      </c>
      <c r="P10" s="20">
        <f>O10/$B10</f>
        <v>0.04468365506859371</v>
      </c>
      <c r="Q10" s="37">
        <f>SUM(Q12:Q110)</f>
        <v>2701519</v>
      </c>
      <c r="R10" s="20">
        <f>Q10/$B10</f>
        <v>0.8981543664324356</v>
      </c>
    </row>
    <row r="11" spans="2:17" ht="12.75">
      <c r="B11" s="21"/>
      <c r="C11" s="22"/>
      <c r="D11" s="23"/>
      <c r="E11" s="22"/>
      <c r="F11" s="23"/>
      <c r="G11" s="22"/>
      <c r="H11" s="23"/>
      <c r="I11" s="22"/>
      <c r="J11" s="23"/>
      <c r="K11" s="22"/>
      <c r="L11" s="36"/>
      <c r="M11" s="22"/>
      <c r="O11" s="22"/>
      <c r="P11" s="24"/>
      <c r="Q11" s="22"/>
    </row>
    <row r="12" spans="1:18" s="27" customFormat="1" ht="12.75">
      <c r="A12" s="25" t="s">
        <v>26</v>
      </c>
      <c r="B12" s="33">
        <v>7350</v>
      </c>
      <c r="C12" s="1">
        <v>7247</v>
      </c>
      <c r="D12" s="26">
        <f>C12/$B12</f>
        <v>0.9859863945578231</v>
      </c>
      <c r="E12" s="35">
        <v>15</v>
      </c>
      <c r="F12" s="26">
        <f aca="true" t="shared" si="0" ref="F12:F75">E12/$B12</f>
        <v>0.0020408163265306124</v>
      </c>
      <c r="G12" s="1">
        <v>7</v>
      </c>
      <c r="H12" s="26">
        <f aca="true" t="shared" si="1" ref="H12:H75">G12/$B12</f>
        <v>0.0009523809523809524</v>
      </c>
      <c r="I12" s="1">
        <v>41</v>
      </c>
      <c r="J12" s="26">
        <f aca="true" t="shared" si="2" ref="J12:J75">I12/$B12</f>
        <v>0.005578231292517007</v>
      </c>
      <c r="K12" s="1">
        <v>0</v>
      </c>
      <c r="L12" s="26">
        <f aca="true" t="shared" si="3" ref="L12:L75">K12/$B12</f>
        <v>0</v>
      </c>
      <c r="M12" s="1">
        <v>40</v>
      </c>
      <c r="N12" s="26">
        <f aca="true" t="shared" si="4" ref="N12:N75">M12/$B12</f>
        <v>0.005442176870748299</v>
      </c>
      <c r="O12" s="1">
        <v>96</v>
      </c>
      <c r="P12" s="26">
        <f aca="true" t="shared" si="5" ref="P12:P75">O12/$B12</f>
        <v>0.013061224489795919</v>
      </c>
      <c r="Q12" s="1">
        <v>7153</v>
      </c>
      <c r="R12" s="26">
        <f aca="true" t="shared" si="6" ref="R12:R75">Q12/$B12</f>
        <v>0.9731972789115646</v>
      </c>
    </row>
    <row r="13" spans="1:18" s="27" customFormat="1" ht="12.75">
      <c r="A13" s="25" t="s">
        <v>27</v>
      </c>
      <c r="B13" s="33">
        <v>3930</v>
      </c>
      <c r="C13" s="1">
        <v>3884</v>
      </c>
      <c r="D13" s="26">
        <f aca="true" t="shared" si="7" ref="D13:D76">C13/$B13</f>
        <v>0.988295165394402</v>
      </c>
      <c r="E13" s="35">
        <v>3</v>
      </c>
      <c r="F13" s="26">
        <f t="shared" si="0"/>
        <v>0.0007633587786259542</v>
      </c>
      <c r="G13" s="1">
        <v>23</v>
      </c>
      <c r="H13" s="26">
        <f t="shared" si="1"/>
        <v>0.0058524173027989825</v>
      </c>
      <c r="I13" s="1">
        <v>9</v>
      </c>
      <c r="J13" s="26">
        <f t="shared" si="2"/>
        <v>0.0022900763358778627</v>
      </c>
      <c r="K13" s="1">
        <v>0</v>
      </c>
      <c r="L13" s="26">
        <f t="shared" si="3"/>
        <v>0</v>
      </c>
      <c r="M13" s="1">
        <v>11</v>
      </c>
      <c r="N13" s="26">
        <f t="shared" si="4"/>
        <v>0.0027989821882951653</v>
      </c>
      <c r="O13" s="1">
        <v>34</v>
      </c>
      <c r="P13" s="26">
        <f t="shared" si="5"/>
        <v>0.008651399491094147</v>
      </c>
      <c r="Q13" s="1">
        <v>3854</v>
      </c>
      <c r="R13" s="26">
        <f t="shared" si="6"/>
        <v>0.9806615776081425</v>
      </c>
    </row>
    <row r="14" spans="1:18" s="27" customFormat="1" ht="12.75">
      <c r="A14" s="25" t="s">
        <v>28</v>
      </c>
      <c r="B14" s="33">
        <v>14407</v>
      </c>
      <c r="C14" s="1">
        <v>14162</v>
      </c>
      <c r="D14" s="26">
        <f t="shared" si="7"/>
        <v>0.9829943777330464</v>
      </c>
      <c r="E14" s="35">
        <v>41</v>
      </c>
      <c r="F14" s="26">
        <f t="shared" si="0"/>
        <v>0.002845838828347331</v>
      </c>
      <c r="G14" s="1">
        <v>45</v>
      </c>
      <c r="H14" s="26">
        <f t="shared" si="1"/>
        <v>0.003123481640869022</v>
      </c>
      <c r="I14" s="1">
        <v>47</v>
      </c>
      <c r="J14" s="26">
        <f t="shared" si="2"/>
        <v>0.0032623030471298675</v>
      </c>
      <c r="K14" s="1">
        <v>2</v>
      </c>
      <c r="L14" s="26">
        <f t="shared" si="3"/>
        <v>0.00013882140626084543</v>
      </c>
      <c r="M14" s="1">
        <v>110</v>
      </c>
      <c r="N14" s="26">
        <f t="shared" si="4"/>
        <v>0.007635177344346498</v>
      </c>
      <c r="O14" s="1">
        <v>1316</v>
      </c>
      <c r="P14" s="26">
        <f t="shared" si="5"/>
        <v>0.09134448531963629</v>
      </c>
      <c r="Q14" s="1">
        <v>12875</v>
      </c>
      <c r="R14" s="26">
        <f t="shared" si="6"/>
        <v>0.8936628028041924</v>
      </c>
    </row>
    <row r="15" spans="1:18" s="27" customFormat="1" ht="12.75">
      <c r="A15" s="25" t="s">
        <v>29</v>
      </c>
      <c r="B15" s="33">
        <v>12698</v>
      </c>
      <c r="C15" s="1">
        <v>12413</v>
      </c>
      <c r="D15" s="26">
        <f t="shared" si="7"/>
        <v>0.977555520554418</v>
      </c>
      <c r="E15" s="35">
        <v>79</v>
      </c>
      <c r="F15" s="26">
        <f t="shared" si="0"/>
        <v>0.006221452197196409</v>
      </c>
      <c r="G15" s="1">
        <v>28</v>
      </c>
      <c r="H15" s="26">
        <f t="shared" si="1"/>
        <v>0.002205071664829107</v>
      </c>
      <c r="I15" s="1">
        <v>62</v>
      </c>
      <c r="J15" s="26">
        <f t="shared" si="2"/>
        <v>0.004882658686407308</v>
      </c>
      <c r="K15" s="1">
        <v>1</v>
      </c>
      <c r="L15" s="26">
        <f t="shared" si="3"/>
        <v>7.875255945818238E-05</v>
      </c>
      <c r="M15" s="1">
        <v>115</v>
      </c>
      <c r="N15" s="26">
        <f t="shared" si="4"/>
        <v>0.009056544337690976</v>
      </c>
      <c r="O15" s="1">
        <v>167</v>
      </c>
      <c r="P15" s="26">
        <f t="shared" si="5"/>
        <v>0.01315167742951646</v>
      </c>
      <c r="Q15" s="1">
        <v>12260</v>
      </c>
      <c r="R15" s="26">
        <f t="shared" si="6"/>
        <v>0.9655063789573161</v>
      </c>
    </row>
    <row r="16" spans="1:18" s="27" customFormat="1" ht="12.75">
      <c r="A16" s="25" t="s">
        <v>30</v>
      </c>
      <c r="B16" s="33">
        <v>6032</v>
      </c>
      <c r="C16" s="1">
        <v>5951</v>
      </c>
      <c r="D16" s="26">
        <f t="shared" si="7"/>
        <v>0.9865716180371353</v>
      </c>
      <c r="E16" s="35">
        <v>11</v>
      </c>
      <c r="F16" s="26">
        <f t="shared" si="0"/>
        <v>0.001823607427055703</v>
      </c>
      <c r="G16" s="1">
        <v>11</v>
      </c>
      <c r="H16" s="26">
        <f t="shared" si="1"/>
        <v>0.001823607427055703</v>
      </c>
      <c r="I16" s="1">
        <v>23</v>
      </c>
      <c r="J16" s="26">
        <f t="shared" si="2"/>
        <v>0.003812997347480106</v>
      </c>
      <c r="K16" s="1">
        <v>0</v>
      </c>
      <c r="L16" s="26">
        <f t="shared" si="3"/>
        <v>0</v>
      </c>
      <c r="M16" s="1">
        <v>36</v>
      </c>
      <c r="N16" s="26">
        <f t="shared" si="4"/>
        <v>0.005968169761273209</v>
      </c>
      <c r="O16" s="1">
        <v>46</v>
      </c>
      <c r="P16" s="26">
        <f t="shared" si="5"/>
        <v>0.007625994694960212</v>
      </c>
      <c r="Q16" s="1">
        <v>5907</v>
      </c>
      <c r="R16" s="26">
        <f t="shared" si="6"/>
        <v>0.9792771883289124</v>
      </c>
    </row>
    <row r="17" spans="1:18" s="27" customFormat="1" ht="12.75">
      <c r="A17" s="25" t="s">
        <v>31</v>
      </c>
      <c r="B17" s="33">
        <v>26734</v>
      </c>
      <c r="C17" s="1">
        <v>26299</v>
      </c>
      <c r="D17" s="26">
        <f t="shared" si="7"/>
        <v>0.9837285853220618</v>
      </c>
      <c r="E17" s="35">
        <v>137</v>
      </c>
      <c r="F17" s="26">
        <f t="shared" si="0"/>
        <v>0.005124560484775941</v>
      </c>
      <c r="G17" s="1">
        <v>43</v>
      </c>
      <c r="H17" s="26">
        <f t="shared" si="1"/>
        <v>0.0016084386923019376</v>
      </c>
      <c r="I17" s="1">
        <v>63</v>
      </c>
      <c r="J17" s="26">
        <f t="shared" si="2"/>
        <v>0.0023565497119772574</v>
      </c>
      <c r="K17" s="1">
        <v>10</v>
      </c>
      <c r="L17" s="26">
        <f t="shared" si="3"/>
        <v>0.0003740555098376599</v>
      </c>
      <c r="M17" s="1">
        <v>182</v>
      </c>
      <c r="N17" s="26">
        <f t="shared" si="4"/>
        <v>0.00680781027904541</v>
      </c>
      <c r="O17" s="1">
        <v>233</v>
      </c>
      <c r="P17" s="26">
        <f t="shared" si="5"/>
        <v>0.008715493379217476</v>
      </c>
      <c r="Q17" s="1">
        <v>26073</v>
      </c>
      <c r="R17" s="26">
        <f t="shared" si="6"/>
        <v>0.9752749307997307</v>
      </c>
    </row>
    <row r="18" spans="1:18" s="27" customFormat="1" ht="12.75">
      <c r="A18" s="25" t="s">
        <v>32</v>
      </c>
      <c r="B18" s="33">
        <v>129276</v>
      </c>
      <c r="C18" s="1">
        <v>114443</v>
      </c>
      <c r="D18" s="26">
        <f t="shared" si="7"/>
        <v>0.8852609919861382</v>
      </c>
      <c r="E18" s="35">
        <v>10871</v>
      </c>
      <c r="F18" s="26">
        <f t="shared" si="0"/>
        <v>0.08409140134286333</v>
      </c>
      <c r="G18" s="1">
        <v>370</v>
      </c>
      <c r="H18" s="26">
        <f t="shared" si="1"/>
        <v>0.002862093505368359</v>
      </c>
      <c r="I18" s="1">
        <v>1683</v>
      </c>
      <c r="J18" s="26">
        <f t="shared" si="2"/>
        <v>0.01301865775549986</v>
      </c>
      <c r="K18" s="1">
        <v>106</v>
      </c>
      <c r="L18" s="26">
        <f t="shared" si="3"/>
        <v>0.0008199511123487732</v>
      </c>
      <c r="M18" s="1">
        <v>1803</v>
      </c>
      <c r="N18" s="26">
        <f t="shared" si="4"/>
        <v>0.01394690429778149</v>
      </c>
      <c r="O18" s="1">
        <v>3842</v>
      </c>
      <c r="P18" s="26">
        <f t="shared" si="5"/>
        <v>0.029719360128716853</v>
      </c>
      <c r="Q18" s="1">
        <v>110969</v>
      </c>
      <c r="R18" s="26">
        <f t="shared" si="6"/>
        <v>0.858388254587085</v>
      </c>
    </row>
    <row r="19" spans="1:18" s="27" customFormat="1" ht="12.75">
      <c r="A19" s="25" t="s">
        <v>33</v>
      </c>
      <c r="B19" s="33">
        <v>26072</v>
      </c>
      <c r="C19" s="1">
        <v>25573</v>
      </c>
      <c r="D19" s="26">
        <f t="shared" si="7"/>
        <v>0.9808606934642529</v>
      </c>
      <c r="E19" s="35">
        <v>178</v>
      </c>
      <c r="F19" s="26">
        <f t="shared" si="0"/>
        <v>0.006827247621969929</v>
      </c>
      <c r="G19" s="1">
        <v>71</v>
      </c>
      <c r="H19" s="26">
        <f t="shared" si="1"/>
        <v>0.0027232279840441855</v>
      </c>
      <c r="I19" s="1">
        <v>97</v>
      </c>
      <c r="J19" s="26">
        <f t="shared" si="2"/>
        <v>0.0037204664007364223</v>
      </c>
      <c r="K19" s="1">
        <v>0</v>
      </c>
      <c r="L19" s="26">
        <f t="shared" si="3"/>
        <v>0</v>
      </c>
      <c r="M19" s="1">
        <v>153</v>
      </c>
      <c r="N19" s="26">
        <f t="shared" si="4"/>
        <v>0.005868364528996624</v>
      </c>
      <c r="O19" s="1">
        <v>386</v>
      </c>
      <c r="P19" s="26">
        <f t="shared" si="5"/>
        <v>0.014805154955507825</v>
      </c>
      <c r="Q19" s="1">
        <v>25230</v>
      </c>
      <c r="R19" s="26">
        <f t="shared" si="6"/>
        <v>0.9677048174286591</v>
      </c>
    </row>
    <row r="20" spans="1:18" s="27" customFormat="1" ht="12.75">
      <c r="A20" s="25" t="s">
        <v>34</v>
      </c>
      <c r="B20" s="33">
        <v>23460</v>
      </c>
      <c r="C20" s="1">
        <v>22959</v>
      </c>
      <c r="D20" s="26">
        <f t="shared" si="7"/>
        <v>0.9786445012787723</v>
      </c>
      <c r="E20" s="35">
        <v>174</v>
      </c>
      <c r="F20" s="26">
        <f t="shared" si="0"/>
        <v>0.007416879795396419</v>
      </c>
      <c r="G20" s="1">
        <v>21</v>
      </c>
      <c r="H20" s="26">
        <f t="shared" si="1"/>
        <v>0.0008951406649616369</v>
      </c>
      <c r="I20" s="1">
        <v>151</v>
      </c>
      <c r="J20" s="26">
        <f t="shared" si="2"/>
        <v>0.006436487638533674</v>
      </c>
      <c r="K20" s="1">
        <v>4</v>
      </c>
      <c r="L20" s="26">
        <f t="shared" si="3"/>
        <v>0.00017050298380221653</v>
      </c>
      <c r="M20" s="1">
        <v>151</v>
      </c>
      <c r="N20" s="26">
        <f t="shared" si="4"/>
        <v>0.006436487638533674</v>
      </c>
      <c r="O20" s="1">
        <v>206</v>
      </c>
      <c r="P20" s="26">
        <f t="shared" si="5"/>
        <v>0.008780903665814152</v>
      </c>
      <c r="Q20" s="1">
        <v>22773</v>
      </c>
      <c r="R20" s="26">
        <f t="shared" si="6"/>
        <v>0.9707161125319693</v>
      </c>
    </row>
    <row r="21" spans="1:18" s="27" customFormat="1" ht="12.75">
      <c r="A21" s="25" t="s">
        <v>35</v>
      </c>
      <c r="B21" s="33">
        <v>20910</v>
      </c>
      <c r="C21" s="1">
        <v>20517</v>
      </c>
      <c r="D21" s="26">
        <f t="shared" si="7"/>
        <v>0.9812051649928264</v>
      </c>
      <c r="E21" s="35">
        <v>90</v>
      </c>
      <c r="F21" s="26">
        <f t="shared" si="0"/>
        <v>0.00430416068866571</v>
      </c>
      <c r="G21" s="1">
        <v>56</v>
      </c>
      <c r="H21" s="26">
        <f t="shared" si="1"/>
        <v>0.0026781444285031084</v>
      </c>
      <c r="I21" s="1">
        <v>119</v>
      </c>
      <c r="J21" s="26">
        <f t="shared" si="2"/>
        <v>0.005691056910569106</v>
      </c>
      <c r="K21" s="1">
        <v>1</v>
      </c>
      <c r="L21" s="26">
        <f t="shared" si="3"/>
        <v>4.7824007651841225E-05</v>
      </c>
      <c r="M21" s="1">
        <v>127</v>
      </c>
      <c r="N21" s="26">
        <f t="shared" si="4"/>
        <v>0.006073648971783836</v>
      </c>
      <c r="O21" s="1">
        <v>195</v>
      </c>
      <c r="P21" s="26">
        <f t="shared" si="5"/>
        <v>0.009325681492109038</v>
      </c>
      <c r="Q21" s="1">
        <v>20329</v>
      </c>
      <c r="R21" s="26">
        <f t="shared" si="6"/>
        <v>0.9722142515542802</v>
      </c>
    </row>
    <row r="22" spans="1:18" s="27" customFormat="1" ht="12.75">
      <c r="A22" s="25" t="s">
        <v>36</v>
      </c>
      <c r="B22" s="33">
        <v>19601</v>
      </c>
      <c r="C22" s="1">
        <v>17991</v>
      </c>
      <c r="D22" s="26">
        <f t="shared" si="7"/>
        <v>0.9178613336054283</v>
      </c>
      <c r="E22" s="35">
        <v>449</v>
      </c>
      <c r="F22" s="26">
        <f t="shared" si="0"/>
        <v>0.022906994541094843</v>
      </c>
      <c r="G22" s="1">
        <v>59</v>
      </c>
      <c r="H22" s="26">
        <f t="shared" si="1"/>
        <v>0.003010050507627162</v>
      </c>
      <c r="I22" s="1">
        <v>908</v>
      </c>
      <c r="J22" s="26">
        <f t="shared" si="2"/>
        <v>0.04632416713432988</v>
      </c>
      <c r="K22" s="1">
        <v>6</v>
      </c>
      <c r="L22" s="26">
        <f t="shared" si="3"/>
        <v>0.00030610683128411815</v>
      </c>
      <c r="M22" s="1">
        <v>188</v>
      </c>
      <c r="N22" s="26">
        <f t="shared" si="4"/>
        <v>0.009591347380235702</v>
      </c>
      <c r="O22" s="1">
        <v>4382</v>
      </c>
      <c r="P22" s="26">
        <f t="shared" si="5"/>
        <v>0.2235600224478343</v>
      </c>
      <c r="Q22" s="1">
        <v>13757</v>
      </c>
      <c r="R22" s="26">
        <f t="shared" si="6"/>
        <v>0.701851946329269</v>
      </c>
    </row>
    <row r="23" spans="1:18" s="27" customFormat="1" ht="12.75">
      <c r="A23" s="25" t="s">
        <v>37</v>
      </c>
      <c r="B23" s="33">
        <v>14341</v>
      </c>
      <c r="C23" s="1">
        <v>14172</v>
      </c>
      <c r="D23" s="26">
        <f t="shared" si="7"/>
        <v>0.9882156056063036</v>
      </c>
      <c r="E23" s="35">
        <v>21</v>
      </c>
      <c r="F23" s="26">
        <f t="shared" si="0"/>
        <v>0.0014643330311693745</v>
      </c>
      <c r="G23" s="1">
        <v>11</v>
      </c>
      <c r="H23" s="26">
        <f t="shared" si="1"/>
        <v>0.0007670315877553866</v>
      </c>
      <c r="I23" s="1">
        <v>34</v>
      </c>
      <c r="J23" s="26">
        <f t="shared" si="2"/>
        <v>0.0023708249076075587</v>
      </c>
      <c r="K23" s="1">
        <v>3</v>
      </c>
      <c r="L23" s="26">
        <f t="shared" si="3"/>
        <v>0.00020919043302419636</v>
      </c>
      <c r="M23" s="1">
        <v>100</v>
      </c>
      <c r="N23" s="26">
        <f t="shared" si="4"/>
        <v>0.006973014434139879</v>
      </c>
      <c r="O23" s="1">
        <v>145</v>
      </c>
      <c r="P23" s="26">
        <f t="shared" si="5"/>
        <v>0.010110870929502825</v>
      </c>
      <c r="Q23" s="1">
        <v>14029</v>
      </c>
      <c r="R23" s="26">
        <f t="shared" si="6"/>
        <v>0.9782441949654835</v>
      </c>
    </row>
    <row r="24" spans="1:18" s="27" customFormat="1" ht="12.75">
      <c r="A24" s="25" t="s">
        <v>38</v>
      </c>
      <c r="B24" s="33">
        <v>9671</v>
      </c>
      <c r="C24" s="1">
        <v>9454</v>
      </c>
      <c r="D24" s="26">
        <f t="shared" si="7"/>
        <v>0.9775617826491573</v>
      </c>
      <c r="E24" s="35">
        <v>103</v>
      </c>
      <c r="F24" s="26">
        <f t="shared" si="0"/>
        <v>0.010650398097404612</v>
      </c>
      <c r="G24" s="1">
        <v>25</v>
      </c>
      <c r="H24" s="26">
        <f t="shared" si="1"/>
        <v>0.0025850480818943233</v>
      </c>
      <c r="I24" s="1">
        <v>24</v>
      </c>
      <c r="J24" s="26">
        <f t="shared" si="2"/>
        <v>0.0024816461586185503</v>
      </c>
      <c r="K24" s="1">
        <v>1</v>
      </c>
      <c r="L24" s="26">
        <f t="shared" si="3"/>
        <v>0.00010340192327577293</v>
      </c>
      <c r="M24" s="1">
        <v>64</v>
      </c>
      <c r="N24" s="26">
        <f t="shared" si="4"/>
        <v>0.006617723089649467</v>
      </c>
      <c r="O24" s="1">
        <v>146</v>
      </c>
      <c r="P24" s="26">
        <f t="shared" si="5"/>
        <v>0.015096680798262848</v>
      </c>
      <c r="Q24" s="1">
        <v>9316</v>
      </c>
      <c r="R24" s="26">
        <f t="shared" si="6"/>
        <v>0.9632923172371006</v>
      </c>
    </row>
    <row r="25" spans="1:18" s="27" customFormat="1" ht="12.75">
      <c r="A25" s="25" t="s">
        <v>39</v>
      </c>
      <c r="B25" s="33">
        <v>20674</v>
      </c>
      <c r="C25" s="1">
        <v>20391</v>
      </c>
      <c r="D25" s="26">
        <f t="shared" si="7"/>
        <v>0.9863113088903938</v>
      </c>
      <c r="E25" s="35">
        <v>61</v>
      </c>
      <c r="F25" s="26">
        <f t="shared" si="0"/>
        <v>0.002950565928219019</v>
      </c>
      <c r="G25" s="1">
        <v>36</v>
      </c>
      <c r="H25" s="26">
        <f t="shared" si="1"/>
        <v>0.0017413175969817163</v>
      </c>
      <c r="I25" s="1">
        <v>94</v>
      </c>
      <c r="J25" s="26">
        <f t="shared" si="2"/>
        <v>0.004546773725452259</v>
      </c>
      <c r="K25" s="1">
        <v>2</v>
      </c>
      <c r="L25" s="26">
        <f t="shared" si="3"/>
        <v>9.673986649898423E-05</v>
      </c>
      <c r="M25" s="1">
        <v>90</v>
      </c>
      <c r="N25" s="26">
        <f t="shared" si="4"/>
        <v>0.00435329399245429</v>
      </c>
      <c r="O25" s="1">
        <v>329</v>
      </c>
      <c r="P25" s="26">
        <f t="shared" si="5"/>
        <v>0.015913708039082906</v>
      </c>
      <c r="Q25" s="1">
        <v>20080</v>
      </c>
      <c r="R25" s="26">
        <f t="shared" si="6"/>
        <v>0.9712682596498017</v>
      </c>
    </row>
    <row r="26" spans="1:18" s="27" customFormat="1" ht="12.75">
      <c r="A26" s="25" t="s">
        <v>40</v>
      </c>
      <c r="B26" s="33">
        <v>13758</v>
      </c>
      <c r="C26" s="1">
        <v>13571</v>
      </c>
      <c r="D26" s="26">
        <f t="shared" si="7"/>
        <v>0.9864079081261812</v>
      </c>
      <c r="E26" s="35">
        <v>39</v>
      </c>
      <c r="F26" s="26">
        <f t="shared" si="0"/>
        <v>0.0028347143480157</v>
      </c>
      <c r="G26" s="1">
        <v>25</v>
      </c>
      <c r="H26" s="26">
        <f t="shared" si="1"/>
        <v>0.0018171245820613462</v>
      </c>
      <c r="I26" s="1">
        <v>35</v>
      </c>
      <c r="J26" s="26">
        <f t="shared" si="2"/>
        <v>0.0025439744148858844</v>
      </c>
      <c r="K26" s="1">
        <v>5</v>
      </c>
      <c r="L26" s="26">
        <f t="shared" si="3"/>
        <v>0.0003634249164122692</v>
      </c>
      <c r="M26" s="1">
        <v>83</v>
      </c>
      <c r="N26" s="26">
        <f t="shared" si="4"/>
        <v>0.006032853612443669</v>
      </c>
      <c r="O26" s="1">
        <v>226</v>
      </c>
      <c r="P26" s="26">
        <f t="shared" si="5"/>
        <v>0.01642680622183457</v>
      </c>
      <c r="Q26" s="1">
        <v>13347</v>
      </c>
      <c r="R26" s="26">
        <f t="shared" si="6"/>
        <v>0.9701264718709115</v>
      </c>
    </row>
    <row r="27" spans="1:18" s="27" customFormat="1" ht="12.75">
      <c r="A27" s="25" t="s">
        <v>41</v>
      </c>
      <c r="B27" s="33">
        <v>18006</v>
      </c>
      <c r="C27" s="1">
        <v>17680</v>
      </c>
      <c r="D27" s="26">
        <f t="shared" si="7"/>
        <v>0.9818949239142508</v>
      </c>
      <c r="E27" s="35">
        <v>93</v>
      </c>
      <c r="F27" s="26">
        <f t="shared" si="0"/>
        <v>0.005164945018327224</v>
      </c>
      <c r="G27" s="1">
        <v>35</v>
      </c>
      <c r="H27" s="26">
        <f t="shared" si="1"/>
        <v>0.0019437965122736866</v>
      </c>
      <c r="I27" s="1">
        <v>68</v>
      </c>
      <c r="J27" s="26">
        <f t="shared" si="2"/>
        <v>0.0037765189381317337</v>
      </c>
      <c r="K27" s="1">
        <v>5</v>
      </c>
      <c r="L27" s="26">
        <f t="shared" si="3"/>
        <v>0.0002776852160390981</v>
      </c>
      <c r="M27" s="1">
        <v>125</v>
      </c>
      <c r="N27" s="26">
        <f t="shared" si="4"/>
        <v>0.006942130400977452</v>
      </c>
      <c r="O27" s="1">
        <v>299</v>
      </c>
      <c r="P27" s="26">
        <f t="shared" si="5"/>
        <v>0.016605575919138065</v>
      </c>
      <c r="Q27" s="1">
        <v>17397</v>
      </c>
      <c r="R27" s="26">
        <f t="shared" si="6"/>
        <v>0.9661779406864378</v>
      </c>
    </row>
    <row r="28" spans="1:18" s="27" customFormat="1" ht="12.75">
      <c r="A28" s="25" t="s">
        <v>42</v>
      </c>
      <c r="B28" s="33">
        <v>43609</v>
      </c>
      <c r="C28" s="1">
        <v>42137</v>
      </c>
      <c r="D28" s="26">
        <f t="shared" si="7"/>
        <v>0.966245499782155</v>
      </c>
      <c r="E28" s="35">
        <v>506</v>
      </c>
      <c r="F28" s="26">
        <f t="shared" si="0"/>
        <v>0.011603109449884198</v>
      </c>
      <c r="G28" s="1">
        <v>89</v>
      </c>
      <c r="H28" s="26">
        <f t="shared" si="1"/>
        <v>0.002040863124584375</v>
      </c>
      <c r="I28" s="1">
        <v>376</v>
      </c>
      <c r="J28" s="26">
        <f t="shared" si="2"/>
        <v>0.008622073425210392</v>
      </c>
      <c r="K28" s="1">
        <v>15</v>
      </c>
      <c r="L28" s="26">
        <f t="shared" si="3"/>
        <v>0.0003439656951546699</v>
      </c>
      <c r="M28" s="1">
        <v>486</v>
      </c>
      <c r="N28" s="26">
        <f t="shared" si="4"/>
        <v>0.011144488523011305</v>
      </c>
      <c r="O28" s="1">
        <v>1476</v>
      </c>
      <c r="P28" s="26">
        <f t="shared" si="5"/>
        <v>0.03384622440321952</v>
      </c>
      <c r="Q28" s="1">
        <v>40745</v>
      </c>
      <c r="R28" s="26">
        <f t="shared" si="6"/>
        <v>0.9343254832718016</v>
      </c>
    </row>
    <row r="29" spans="1:18" s="27" customFormat="1" ht="12.75">
      <c r="A29" s="25" t="s">
        <v>43</v>
      </c>
      <c r="B29" s="33">
        <v>11409</v>
      </c>
      <c r="C29" s="1">
        <v>11197</v>
      </c>
      <c r="D29" s="26">
        <f t="shared" si="7"/>
        <v>0.9814181786309054</v>
      </c>
      <c r="E29" s="35">
        <v>59</v>
      </c>
      <c r="F29" s="26">
        <f t="shared" si="0"/>
        <v>0.005171355947059339</v>
      </c>
      <c r="G29" s="1">
        <v>22</v>
      </c>
      <c r="H29" s="26">
        <f t="shared" si="1"/>
        <v>0.00192830221754755</v>
      </c>
      <c r="I29" s="1">
        <v>62</v>
      </c>
      <c r="J29" s="26">
        <f t="shared" si="2"/>
        <v>0.005434306249452187</v>
      </c>
      <c r="K29" s="1">
        <v>0</v>
      </c>
      <c r="L29" s="26">
        <f t="shared" si="3"/>
        <v>0</v>
      </c>
      <c r="M29" s="1">
        <v>69</v>
      </c>
      <c r="N29" s="26">
        <f t="shared" si="4"/>
        <v>0.0060478569550354985</v>
      </c>
      <c r="O29" s="1">
        <v>286</v>
      </c>
      <c r="P29" s="26">
        <f t="shared" si="5"/>
        <v>0.025067928828118154</v>
      </c>
      <c r="Q29" s="1">
        <v>10917</v>
      </c>
      <c r="R29" s="26">
        <f t="shared" si="6"/>
        <v>0.956876150407573</v>
      </c>
    </row>
    <row r="30" spans="1:18" s="27" customFormat="1" ht="12.75">
      <c r="A30" s="25" t="s">
        <v>44</v>
      </c>
      <c r="B30" s="33">
        <v>12017</v>
      </c>
      <c r="C30" s="1">
        <v>11825</v>
      </c>
      <c r="D30" s="26">
        <f t="shared" si="7"/>
        <v>0.9840226346009819</v>
      </c>
      <c r="E30" s="35">
        <v>18</v>
      </c>
      <c r="F30" s="26">
        <f t="shared" si="0"/>
        <v>0.0014978780061579429</v>
      </c>
      <c r="G30" s="1">
        <v>8</v>
      </c>
      <c r="H30" s="26">
        <f t="shared" si="1"/>
        <v>0.000665723558292419</v>
      </c>
      <c r="I30" s="1">
        <v>69</v>
      </c>
      <c r="J30" s="26">
        <f t="shared" si="2"/>
        <v>0.005741865690272114</v>
      </c>
      <c r="K30" s="1">
        <v>5</v>
      </c>
      <c r="L30" s="26">
        <f t="shared" si="3"/>
        <v>0.0004160772239327619</v>
      </c>
      <c r="M30" s="1">
        <v>92</v>
      </c>
      <c r="N30" s="26">
        <f t="shared" si="4"/>
        <v>0.00765582092036282</v>
      </c>
      <c r="O30" s="1">
        <v>179</v>
      </c>
      <c r="P30" s="26">
        <f t="shared" si="5"/>
        <v>0.014895564616792877</v>
      </c>
      <c r="Q30" s="1">
        <v>11659</v>
      </c>
      <c r="R30" s="26">
        <f t="shared" si="6"/>
        <v>0.9702088707664143</v>
      </c>
    </row>
    <row r="31" spans="1:18" s="27" customFormat="1" ht="12.75">
      <c r="A31" s="25" t="s">
        <v>45</v>
      </c>
      <c r="B31" s="33">
        <v>9086</v>
      </c>
      <c r="C31" s="1">
        <v>8914</v>
      </c>
      <c r="D31" s="26">
        <f t="shared" si="7"/>
        <v>0.9810697776799472</v>
      </c>
      <c r="E31" s="35">
        <v>18</v>
      </c>
      <c r="F31" s="26">
        <f t="shared" si="0"/>
        <v>0.001981069777679947</v>
      </c>
      <c r="G31" s="1">
        <v>38</v>
      </c>
      <c r="H31" s="26">
        <f t="shared" si="1"/>
        <v>0.004182258419546555</v>
      </c>
      <c r="I31" s="1">
        <v>49</v>
      </c>
      <c r="J31" s="26">
        <f t="shared" si="2"/>
        <v>0.00539291217257319</v>
      </c>
      <c r="K31" s="1">
        <v>3</v>
      </c>
      <c r="L31" s="26">
        <f t="shared" si="3"/>
        <v>0.0003301782962799912</v>
      </c>
      <c r="M31" s="1">
        <v>64</v>
      </c>
      <c r="N31" s="26">
        <f t="shared" si="4"/>
        <v>0.007043803653973145</v>
      </c>
      <c r="O31" s="1">
        <v>663</v>
      </c>
      <c r="P31" s="26">
        <f t="shared" si="5"/>
        <v>0.07296940347787806</v>
      </c>
      <c r="Q31" s="1">
        <v>8262</v>
      </c>
      <c r="R31" s="26">
        <f t="shared" si="6"/>
        <v>0.9093110279550958</v>
      </c>
    </row>
    <row r="32" spans="1:18" s="27" customFormat="1" ht="12.75">
      <c r="A32" s="25" t="s">
        <v>46</v>
      </c>
      <c r="B32" s="33">
        <v>16617</v>
      </c>
      <c r="C32" s="1">
        <v>16248</v>
      </c>
      <c r="D32" s="26">
        <f t="shared" si="7"/>
        <v>0.9777938256002888</v>
      </c>
      <c r="E32" s="35">
        <v>50</v>
      </c>
      <c r="F32" s="26">
        <f t="shared" si="0"/>
        <v>0.0030089667208280674</v>
      </c>
      <c r="G32" s="1">
        <v>29</v>
      </c>
      <c r="H32" s="26">
        <f t="shared" si="1"/>
        <v>0.0017452006980802793</v>
      </c>
      <c r="I32" s="1">
        <v>177</v>
      </c>
      <c r="J32" s="26">
        <f t="shared" si="2"/>
        <v>0.010651742191731359</v>
      </c>
      <c r="K32" s="1">
        <v>4</v>
      </c>
      <c r="L32" s="26">
        <f t="shared" si="3"/>
        <v>0.0002407173376662454</v>
      </c>
      <c r="M32" s="1">
        <v>109</v>
      </c>
      <c r="N32" s="26">
        <f t="shared" si="4"/>
        <v>0.006559547451405187</v>
      </c>
      <c r="O32" s="1">
        <v>498</v>
      </c>
      <c r="P32" s="26">
        <f t="shared" si="5"/>
        <v>0.029969308539447553</v>
      </c>
      <c r="Q32" s="1">
        <v>15761</v>
      </c>
      <c r="R32" s="26">
        <f t="shared" si="6"/>
        <v>0.9484864897394235</v>
      </c>
    </row>
    <row r="33" spans="1:18" s="27" customFormat="1" ht="12.75">
      <c r="A33" s="25" t="s">
        <v>47</v>
      </c>
      <c r="B33" s="33">
        <v>17463</v>
      </c>
      <c r="C33" s="1">
        <v>17235</v>
      </c>
      <c r="D33" s="26">
        <f t="shared" si="7"/>
        <v>0.9869438240852088</v>
      </c>
      <c r="E33" s="35">
        <v>49</v>
      </c>
      <c r="F33" s="26">
        <f t="shared" si="0"/>
        <v>0.002805932543091107</v>
      </c>
      <c r="G33" s="1">
        <v>49</v>
      </c>
      <c r="H33" s="26">
        <f t="shared" si="1"/>
        <v>0.002805932543091107</v>
      </c>
      <c r="I33" s="1">
        <v>40</v>
      </c>
      <c r="J33" s="26">
        <f t="shared" si="2"/>
        <v>0.0022905571780335566</v>
      </c>
      <c r="K33" s="1">
        <v>1</v>
      </c>
      <c r="L33" s="26">
        <f t="shared" si="3"/>
        <v>5.7263929450838916E-05</v>
      </c>
      <c r="M33" s="1">
        <v>89</v>
      </c>
      <c r="N33" s="26">
        <f t="shared" si="4"/>
        <v>0.0050964897211246635</v>
      </c>
      <c r="O33" s="1">
        <v>229</v>
      </c>
      <c r="P33" s="26">
        <f t="shared" si="5"/>
        <v>0.013113439844242111</v>
      </c>
      <c r="Q33" s="1">
        <v>17024</v>
      </c>
      <c r="R33" s="26">
        <f t="shared" si="6"/>
        <v>0.9748611349710817</v>
      </c>
    </row>
    <row r="34" spans="1:18" s="27" customFormat="1" ht="12.75">
      <c r="A34" s="25" t="s">
        <v>48</v>
      </c>
      <c r="B34" s="33">
        <v>48934</v>
      </c>
      <c r="C34" s="1">
        <v>46358</v>
      </c>
      <c r="D34" s="26">
        <f t="shared" si="7"/>
        <v>0.9473576654269016</v>
      </c>
      <c r="E34" s="35">
        <v>1352</v>
      </c>
      <c r="F34" s="26">
        <f t="shared" si="0"/>
        <v>0.027629051375321862</v>
      </c>
      <c r="G34" s="1">
        <v>154</v>
      </c>
      <c r="H34" s="26">
        <f t="shared" si="1"/>
        <v>0.003147096088609147</v>
      </c>
      <c r="I34" s="1">
        <v>431</v>
      </c>
      <c r="J34" s="26">
        <f t="shared" si="2"/>
        <v>0.008807781910328197</v>
      </c>
      <c r="K34" s="1">
        <v>9</v>
      </c>
      <c r="L34" s="26">
        <f t="shared" si="3"/>
        <v>0.00018392119998365144</v>
      </c>
      <c r="M34" s="1">
        <v>630</v>
      </c>
      <c r="N34" s="26">
        <f t="shared" si="4"/>
        <v>0.012874483998855601</v>
      </c>
      <c r="O34" s="1">
        <v>960</v>
      </c>
      <c r="P34" s="26">
        <f t="shared" si="5"/>
        <v>0.019618261331589486</v>
      </c>
      <c r="Q34" s="1">
        <v>45504</v>
      </c>
      <c r="R34" s="26">
        <f t="shared" si="6"/>
        <v>0.9299055871173417</v>
      </c>
    </row>
    <row r="35" spans="1:18" s="27" customFormat="1" ht="12.75">
      <c r="A35" s="25" t="s">
        <v>49</v>
      </c>
      <c r="B35" s="33">
        <v>16416</v>
      </c>
      <c r="C35" s="1">
        <v>15867</v>
      </c>
      <c r="D35" s="26">
        <f t="shared" si="7"/>
        <v>0.9665570175438597</v>
      </c>
      <c r="E35" s="35">
        <v>204</v>
      </c>
      <c r="F35" s="26">
        <f t="shared" si="0"/>
        <v>0.012426900584795321</v>
      </c>
      <c r="G35" s="1">
        <v>143</v>
      </c>
      <c r="H35" s="26">
        <f t="shared" si="1"/>
        <v>0.008711013645224171</v>
      </c>
      <c r="I35" s="1">
        <v>89</v>
      </c>
      <c r="J35" s="26">
        <f t="shared" si="2"/>
        <v>0.005421539961013645</v>
      </c>
      <c r="K35" s="1">
        <v>3</v>
      </c>
      <c r="L35" s="26">
        <f t="shared" si="3"/>
        <v>0.0001827485380116959</v>
      </c>
      <c r="M35" s="1">
        <v>110</v>
      </c>
      <c r="N35" s="26">
        <f t="shared" si="4"/>
        <v>0.006700779727095516</v>
      </c>
      <c r="O35" s="1">
        <v>3635</v>
      </c>
      <c r="P35" s="26">
        <f t="shared" si="5"/>
        <v>0.2214303118908382</v>
      </c>
      <c r="Q35" s="1">
        <v>12382</v>
      </c>
      <c r="R35" s="26">
        <f t="shared" si="6"/>
        <v>0.7542641325536062</v>
      </c>
    </row>
    <row r="36" spans="1:18" s="27" customFormat="1" ht="12.75">
      <c r="A36" s="25" t="s">
        <v>50</v>
      </c>
      <c r="B36" s="33">
        <v>61950</v>
      </c>
      <c r="C36" s="1">
        <v>59315</v>
      </c>
      <c r="D36" s="26">
        <f t="shared" si="7"/>
        <v>0.9574656981436642</v>
      </c>
      <c r="E36" s="35">
        <v>827</v>
      </c>
      <c r="F36" s="26">
        <f t="shared" si="0"/>
        <v>0.013349475383373688</v>
      </c>
      <c r="G36" s="1">
        <v>109</v>
      </c>
      <c r="H36" s="26">
        <f t="shared" si="1"/>
        <v>0.0017594834543987086</v>
      </c>
      <c r="I36" s="1">
        <v>1190</v>
      </c>
      <c r="J36" s="26">
        <f t="shared" si="2"/>
        <v>0.0192090395480226</v>
      </c>
      <c r="K36" s="1">
        <v>38</v>
      </c>
      <c r="L36" s="26">
        <f t="shared" si="3"/>
        <v>0.0006133979015334948</v>
      </c>
      <c r="M36" s="1">
        <v>471</v>
      </c>
      <c r="N36" s="26">
        <f t="shared" si="4"/>
        <v>0.007602905569007264</v>
      </c>
      <c r="O36" s="1">
        <v>3970</v>
      </c>
      <c r="P36" s="26">
        <f t="shared" si="5"/>
        <v>0.06408393866020985</v>
      </c>
      <c r="Q36" s="1">
        <v>55494</v>
      </c>
      <c r="R36" s="26">
        <f t="shared" si="6"/>
        <v>0.8957869249394673</v>
      </c>
    </row>
    <row r="37" spans="1:18" s="27" customFormat="1" ht="12.75">
      <c r="A37" s="25" t="s">
        <v>51</v>
      </c>
      <c r="B37" s="33">
        <v>8562</v>
      </c>
      <c r="C37" s="1">
        <v>8424</v>
      </c>
      <c r="D37" s="26">
        <f t="shared" si="7"/>
        <v>0.9838822704975473</v>
      </c>
      <c r="E37" s="35">
        <v>18</v>
      </c>
      <c r="F37" s="26">
        <f t="shared" si="0"/>
        <v>0.002102312543798178</v>
      </c>
      <c r="G37" s="1">
        <v>21</v>
      </c>
      <c r="H37" s="26">
        <f t="shared" si="1"/>
        <v>0.002452697967764541</v>
      </c>
      <c r="I37" s="1">
        <v>19</v>
      </c>
      <c r="J37" s="26">
        <f t="shared" si="2"/>
        <v>0.002219107685120299</v>
      </c>
      <c r="K37" s="1">
        <v>4</v>
      </c>
      <c r="L37" s="26">
        <f t="shared" si="3"/>
        <v>0.000467180565288484</v>
      </c>
      <c r="M37" s="1">
        <v>76</v>
      </c>
      <c r="N37" s="26">
        <f t="shared" si="4"/>
        <v>0.008876430740481197</v>
      </c>
      <c r="O37" s="1">
        <v>116</v>
      </c>
      <c r="P37" s="26">
        <f t="shared" si="5"/>
        <v>0.013548236393366036</v>
      </c>
      <c r="Q37" s="1">
        <v>8321</v>
      </c>
      <c r="R37" s="26">
        <f t="shared" si="6"/>
        <v>0.9718523709413689</v>
      </c>
    </row>
    <row r="38" spans="1:18" s="27" customFormat="1" ht="12.75">
      <c r="A38" s="25" t="s">
        <v>52</v>
      </c>
      <c r="B38" s="33">
        <v>8231</v>
      </c>
      <c r="C38" s="1">
        <v>7902</v>
      </c>
      <c r="D38" s="26">
        <f t="shared" si="7"/>
        <v>0.960029158060989</v>
      </c>
      <c r="E38" s="35">
        <v>95</v>
      </c>
      <c r="F38" s="26">
        <f t="shared" si="0"/>
        <v>0.011541732474790426</v>
      </c>
      <c r="G38" s="1">
        <v>25</v>
      </c>
      <c r="H38" s="26">
        <f t="shared" si="1"/>
        <v>0.003037298019681691</v>
      </c>
      <c r="I38" s="1">
        <v>84</v>
      </c>
      <c r="J38" s="26">
        <f t="shared" si="2"/>
        <v>0.010205321346130482</v>
      </c>
      <c r="K38" s="1">
        <v>10</v>
      </c>
      <c r="L38" s="26">
        <f t="shared" si="3"/>
        <v>0.0012149192078726764</v>
      </c>
      <c r="M38" s="1">
        <v>115</v>
      </c>
      <c r="N38" s="26">
        <f t="shared" si="4"/>
        <v>0.01397157089053578</v>
      </c>
      <c r="O38" s="1">
        <v>214</v>
      </c>
      <c r="P38" s="26">
        <f t="shared" si="5"/>
        <v>0.025999271048475277</v>
      </c>
      <c r="Q38" s="1">
        <v>7719</v>
      </c>
      <c r="R38" s="26">
        <f t="shared" si="6"/>
        <v>0.937796136556919</v>
      </c>
    </row>
    <row r="39" spans="1:18" s="27" customFormat="1" ht="12.75">
      <c r="A39" s="25" t="s">
        <v>53</v>
      </c>
      <c r="B39" s="33">
        <v>17205</v>
      </c>
      <c r="C39" s="1">
        <v>17043</v>
      </c>
      <c r="D39" s="26">
        <f t="shared" si="7"/>
        <v>0.9905841325196164</v>
      </c>
      <c r="E39" s="35">
        <v>18</v>
      </c>
      <c r="F39" s="26">
        <f t="shared" si="0"/>
        <v>0.001046207497820401</v>
      </c>
      <c r="G39" s="1">
        <v>24</v>
      </c>
      <c r="H39" s="26">
        <f t="shared" si="1"/>
        <v>0.0013949433304272015</v>
      </c>
      <c r="I39" s="1">
        <v>39</v>
      </c>
      <c r="J39" s="26">
        <f t="shared" si="2"/>
        <v>0.002266782911944202</v>
      </c>
      <c r="K39" s="1">
        <v>2</v>
      </c>
      <c r="L39" s="26">
        <f t="shared" si="3"/>
        <v>0.00011624527753560012</v>
      </c>
      <c r="M39" s="1">
        <v>79</v>
      </c>
      <c r="N39" s="26">
        <f t="shared" si="4"/>
        <v>0.004591688462656204</v>
      </c>
      <c r="O39" s="1">
        <v>161</v>
      </c>
      <c r="P39" s="26">
        <f t="shared" si="5"/>
        <v>0.00935774484161581</v>
      </c>
      <c r="Q39" s="1">
        <v>16890</v>
      </c>
      <c r="R39" s="26">
        <f t="shared" si="6"/>
        <v>0.981691368788143</v>
      </c>
    </row>
    <row r="40" spans="1:18" s="27" customFormat="1" ht="12.75">
      <c r="A40" s="25" t="s">
        <v>54</v>
      </c>
      <c r="B40" s="33">
        <v>41058</v>
      </c>
      <c r="C40" s="1">
        <v>38148</v>
      </c>
      <c r="D40" s="26">
        <f t="shared" si="7"/>
        <v>0.9291246529300015</v>
      </c>
      <c r="E40" s="35">
        <v>1807</v>
      </c>
      <c r="F40" s="26">
        <f t="shared" si="0"/>
        <v>0.04401091139363827</v>
      </c>
      <c r="G40" s="1">
        <v>120</v>
      </c>
      <c r="H40" s="26">
        <f t="shared" si="1"/>
        <v>0.0029226947245360223</v>
      </c>
      <c r="I40" s="1">
        <v>365</v>
      </c>
      <c r="J40" s="26">
        <f t="shared" si="2"/>
        <v>0.008889863120463734</v>
      </c>
      <c r="K40" s="1">
        <v>21</v>
      </c>
      <c r="L40" s="26">
        <f t="shared" si="3"/>
        <v>0.0005114715767938039</v>
      </c>
      <c r="M40" s="1">
        <v>597</v>
      </c>
      <c r="N40" s="26">
        <f t="shared" si="4"/>
        <v>0.01454040625456671</v>
      </c>
      <c r="O40" s="1">
        <v>1083</v>
      </c>
      <c r="P40" s="26">
        <f t="shared" si="5"/>
        <v>0.0263773198889376</v>
      </c>
      <c r="Q40" s="1">
        <v>37175</v>
      </c>
      <c r="R40" s="26">
        <f t="shared" si="6"/>
        <v>0.9054264698718886</v>
      </c>
    </row>
    <row r="41" spans="1:18" s="27" customFormat="1" ht="12.75">
      <c r="A41" s="25" t="s">
        <v>55</v>
      </c>
      <c r="B41" s="33">
        <v>16623</v>
      </c>
      <c r="C41" s="1">
        <v>16399</v>
      </c>
      <c r="D41" s="26">
        <f t="shared" si="7"/>
        <v>0.9865246947001143</v>
      </c>
      <c r="E41" s="35">
        <v>40</v>
      </c>
      <c r="F41" s="26">
        <f t="shared" si="0"/>
        <v>0.0024063045178367324</v>
      </c>
      <c r="G41" s="1">
        <v>42</v>
      </c>
      <c r="H41" s="26">
        <f t="shared" si="1"/>
        <v>0.0025266197437285687</v>
      </c>
      <c r="I41" s="1">
        <v>56</v>
      </c>
      <c r="J41" s="26">
        <f t="shared" si="2"/>
        <v>0.0033688263249714253</v>
      </c>
      <c r="K41" s="1">
        <v>1</v>
      </c>
      <c r="L41" s="26">
        <f t="shared" si="3"/>
        <v>6.0157612945918305E-05</v>
      </c>
      <c r="M41" s="1">
        <v>85</v>
      </c>
      <c r="N41" s="26">
        <f t="shared" si="4"/>
        <v>0.005113397100403056</v>
      </c>
      <c r="O41" s="1">
        <v>182</v>
      </c>
      <c r="P41" s="26">
        <f t="shared" si="5"/>
        <v>0.010948685556157132</v>
      </c>
      <c r="Q41" s="1">
        <v>16231</v>
      </c>
      <c r="R41" s="26">
        <f t="shared" si="6"/>
        <v>0.9764182157252</v>
      </c>
    </row>
    <row r="42" spans="1:18" s="27" customFormat="1" ht="12.75">
      <c r="A42" s="25" t="s">
        <v>56</v>
      </c>
      <c r="B42" s="33">
        <v>93072</v>
      </c>
      <c r="C42" s="1">
        <v>89568</v>
      </c>
      <c r="D42" s="26">
        <f t="shared" si="7"/>
        <v>0.962351727694688</v>
      </c>
      <c r="E42" s="35">
        <v>1649</v>
      </c>
      <c r="F42" s="26">
        <f t="shared" si="0"/>
        <v>0.017717466047790956</v>
      </c>
      <c r="G42" s="1">
        <v>175</v>
      </c>
      <c r="H42" s="26">
        <f t="shared" si="1"/>
        <v>0.0018802647412755715</v>
      </c>
      <c r="I42" s="1">
        <v>717</v>
      </c>
      <c r="J42" s="26">
        <f t="shared" si="2"/>
        <v>0.00770371325425477</v>
      </c>
      <c r="K42" s="1">
        <v>95</v>
      </c>
      <c r="L42" s="26">
        <f t="shared" si="3"/>
        <v>0.0010207151452638818</v>
      </c>
      <c r="M42" s="1">
        <v>868</v>
      </c>
      <c r="N42" s="26">
        <f t="shared" si="4"/>
        <v>0.009326113116726835</v>
      </c>
      <c r="O42" s="1">
        <v>1762</v>
      </c>
      <c r="P42" s="26">
        <f t="shared" si="5"/>
        <v>0.01893157985215747</v>
      </c>
      <c r="Q42" s="1">
        <v>87975</v>
      </c>
      <c r="R42" s="26">
        <f t="shared" si="6"/>
        <v>0.9452359463641052</v>
      </c>
    </row>
    <row r="43" spans="1:18" s="27" customFormat="1" ht="12.75">
      <c r="A43" s="25" t="s">
        <v>57</v>
      </c>
      <c r="B43" s="33">
        <v>10241</v>
      </c>
      <c r="C43" s="1">
        <v>10016</v>
      </c>
      <c r="D43" s="26">
        <f t="shared" si="7"/>
        <v>0.9780294893076849</v>
      </c>
      <c r="E43" s="35">
        <v>39</v>
      </c>
      <c r="F43" s="26">
        <f t="shared" si="0"/>
        <v>0.0038082218533346352</v>
      </c>
      <c r="G43" s="1">
        <v>54</v>
      </c>
      <c r="H43" s="26">
        <f t="shared" si="1"/>
        <v>0.005272922566155649</v>
      </c>
      <c r="I43" s="1">
        <v>56</v>
      </c>
      <c r="J43" s="26">
        <f t="shared" si="2"/>
        <v>0.005468215994531784</v>
      </c>
      <c r="K43" s="1">
        <v>2</v>
      </c>
      <c r="L43" s="26">
        <f t="shared" si="3"/>
        <v>0.00019529342837613513</v>
      </c>
      <c r="M43" s="1">
        <v>74</v>
      </c>
      <c r="N43" s="26">
        <f t="shared" si="4"/>
        <v>0.007225856849917001</v>
      </c>
      <c r="O43" s="1">
        <v>680</v>
      </c>
      <c r="P43" s="26">
        <f t="shared" si="5"/>
        <v>0.06639976564788595</v>
      </c>
      <c r="Q43" s="1">
        <v>9374</v>
      </c>
      <c r="R43" s="26">
        <f t="shared" si="6"/>
        <v>0.9153402987989454</v>
      </c>
    </row>
    <row r="44" spans="1:18" s="27" customFormat="1" ht="12.75">
      <c r="A44" s="25" t="s">
        <v>58</v>
      </c>
      <c r="B44" s="33">
        <v>20164</v>
      </c>
      <c r="C44" s="1">
        <v>19671</v>
      </c>
      <c r="D44" s="26">
        <f t="shared" si="7"/>
        <v>0.9755504860146796</v>
      </c>
      <c r="E44" s="35">
        <v>183</v>
      </c>
      <c r="F44" s="26">
        <f t="shared" si="0"/>
        <v>0.009075580242015473</v>
      </c>
      <c r="G44" s="1">
        <v>33</v>
      </c>
      <c r="H44" s="26">
        <f t="shared" si="1"/>
        <v>0.0016365800436421345</v>
      </c>
      <c r="I44" s="1">
        <v>111</v>
      </c>
      <c r="J44" s="26">
        <f t="shared" si="2"/>
        <v>0.005504860146796271</v>
      </c>
      <c r="K44" s="1">
        <v>6</v>
      </c>
      <c r="L44" s="26">
        <f t="shared" si="3"/>
        <v>0.00029756000793493357</v>
      </c>
      <c r="M44" s="1">
        <v>160</v>
      </c>
      <c r="N44" s="26">
        <f t="shared" si="4"/>
        <v>0.007934933544931562</v>
      </c>
      <c r="O44" s="1">
        <v>392</v>
      </c>
      <c r="P44" s="26">
        <f t="shared" si="5"/>
        <v>0.019440587185082323</v>
      </c>
      <c r="Q44" s="1">
        <v>19312</v>
      </c>
      <c r="R44" s="26">
        <f t="shared" si="6"/>
        <v>0.9577464788732394</v>
      </c>
    </row>
    <row r="45" spans="1:18" s="27" customFormat="1" ht="12.75">
      <c r="A45" s="25" t="s">
        <v>59</v>
      </c>
      <c r="B45" s="33">
        <v>15910</v>
      </c>
      <c r="C45" s="1">
        <v>15429</v>
      </c>
      <c r="D45" s="26">
        <f t="shared" si="7"/>
        <v>0.9697674418604652</v>
      </c>
      <c r="E45" s="35">
        <v>154</v>
      </c>
      <c r="F45" s="26">
        <f t="shared" si="0"/>
        <v>0.009679446888749214</v>
      </c>
      <c r="G45" s="1">
        <v>26</v>
      </c>
      <c r="H45" s="26">
        <f t="shared" si="1"/>
        <v>0.0016341923318667505</v>
      </c>
      <c r="I45" s="1">
        <v>153</v>
      </c>
      <c r="J45" s="26">
        <f t="shared" si="2"/>
        <v>0.00961659333752357</v>
      </c>
      <c r="K45" s="1">
        <v>19</v>
      </c>
      <c r="L45" s="26">
        <f t="shared" si="3"/>
        <v>0.0011942174732872408</v>
      </c>
      <c r="M45" s="1">
        <v>129</v>
      </c>
      <c r="N45" s="26">
        <f t="shared" si="4"/>
        <v>0.008108108108108109</v>
      </c>
      <c r="O45" s="1">
        <v>369</v>
      </c>
      <c r="P45" s="26">
        <f t="shared" si="5"/>
        <v>0.02319296040226273</v>
      </c>
      <c r="Q45" s="1">
        <v>15102</v>
      </c>
      <c r="R45" s="26">
        <f t="shared" si="6"/>
        <v>0.9492143306096794</v>
      </c>
    </row>
    <row r="46" spans="1:18" s="27" customFormat="1" ht="12.75">
      <c r="A46" s="25" t="s">
        <v>60</v>
      </c>
      <c r="B46" s="33">
        <v>10540</v>
      </c>
      <c r="C46" s="1">
        <v>10295</v>
      </c>
      <c r="D46" s="26">
        <f t="shared" si="7"/>
        <v>0.9767552182163188</v>
      </c>
      <c r="E46" s="35">
        <v>29</v>
      </c>
      <c r="F46" s="26">
        <f t="shared" si="0"/>
        <v>0.0027514231499051233</v>
      </c>
      <c r="G46" s="1">
        <v>34</v>
      </c>
      <c r="H46" s="26">
        <f t="shared" si="1"/>
        <v>0.0032258064516129032</v>
      </c>
      <c r="I46" s="1">
        <v>135</v>
      </c>
      <c r="J46" s="26">
        <f t="shared" si="2"/>
        <v>0.012808349146110056</v>
      </c>
      <c r="K46" s="1">
        <v>2</v>
      </c>
      <c r="L46" s="26">
        <f t="shared" si="3"/>
        <v>0.00018975332068311195</v>
      </c>
      <c r="M46" s="1">
        <v>45</v>
      </c>
      <c r="N46" s="26">
        <f t="shared" si="4"/>
        <v>0.004269449715370019</v>
      </c>
      <c r="O46" s="1">
        <v>1487</v>
      </c>
      <c r="P46" s="26">
        <f t="shared" si="5"/>
        <v>0.14108159392789374</v>
      </c>
      <c r="Q46" s="1">
        <v>8965</v>
      </c>
      <c r="R46" s="26">
        <f t="shared" si="6"/>
        <v>0.8505692599620494</v>
      </c>
    </row>
    <row r="47" spans="1:18" s="27" customFormat="1" ht="12.75">
      <c r="A47" s="25" t="s">
        <v>61</v>
      </c>
      <c r="B47" s="33">
        <v>7345</v>
      </c>
      <c r="C47" s="1">
        <v>7216</v>
      </c>
      <c r="D47" s="26">
        <f t="shared" si="7"/>
        <v>0.9824370319945541</v>
      </c>
      <c r="E47" s="35">
        <v>26</v>
      </c>
      <c r="F47" s="26">
        <f t="shared" si="0"/>
        <v>0.0035398230088495575</v>
      </c>
      <c r="G47" s="1">
        <v>22</v>
      </c>
      <c r="H47" s="26">
        <f t="shared" si="1"/>
        <v>0.0029952348536419334</v>
      </c>
      <c r="I47" s="1">
        <v>25</v>
      </c>
      <c r="J47" s="26">
        <f t="shared" si="2"/>
        <v>0.0034036759700476512</v>
      </c>
      <c r="K47" s="1">
        <v>2</v>
      </c>
      <c r="L47" s="26">
        <f t="shared" si="3"/>
        <v>0.0002722940776038121</v>
      </c>
      <c r="M47" s="1">
        <v>54</v>
      </c>
      <c r="N47" s="26">
        <f t="shared" si="4"/>
        <v>0.007351940095302927</v>
      </c>
      <c r="O47" s="1">
        <v>242</v>
      </c>
      <c r="P47" s="26">
        <f t="shared" si="5"/>
        <v>0.032947583390061264</v>
      </c>
      <c r="Q47" s="1">
        <v>6981</v>
      </c>
      <c r="R47" s="26">
        <f t="shared" si="6"/>
        <v>0.9504424778761061</v>
      </c>
    </row>
    <row r="48" spans="1:18" s="27" customFormat="1" ht="12.75">
      <c r="A48" s="25" t="s">
        <v>62</v>
      </c>
      <c r="B48" s="33">
        <v>9251</v>
      </c>
      <c r="C48" s="1">
        <v>9117</v>
      </c>
      <c r="D48" s="26">
        <f t="shared" si="7"/>
        <v>0.9855150794508701</v>
      </c>
      <c r="E48" s="35">
        <v>18</v>
      </c>
      <c r="F48" s="26">
        <f t="shared" si="0"/>
        <v>0.0019457355961517674</v>
      </c>
      <c r="G48" s="1">
        <v>23</v>
      </c>
      <c r="H48" s="26">
        <f t="shared" si="1"/>
        <v>0.002486217706193925</v>
      </c>
      <c r="I48" s="1">
        <v>29</v>
      </c>
      <c r="J48" s="26">
        <f t="shared" si="2"/>
        <v>0.003134796238244514</v>
      </c>
      <c r="K48" s="1">
        <v>1</v>
      </c>
      <c r="L48" s="26">
        <f t="shared" si="3"/>
        <v>0.00010809642200843153</v>
      </c>
      <c r="M48" s="1">
        <v>63</v>
      </c>
      <c r="N48" s="26">
        <f t="shared" si="4"/>
        <v>0.006810074586531186</v>
      </c>
      <c r="O48" s="1">
        <v>231</v>
      </c>
      <c r="P48" s="26">
        <f t="shared" si="5"/>
        <v>0.02497027348394768</v>
      </c>
      <c r="Q48" s="1">
        <v>8903</v>
      </c>
      <c r="R48" s="26">
        <f t="shared" si="6"/>
        <v>0.9623824451410659</v>
      </c>
    </row>
    <row r="49" spans="1:18" s="27" customFormat="1" ht="12.75">
      <c r="A49" s="25" t="s">
        <v>63</v>
      </c>
      <c r="B49" s="33">
        <v>12177</v>
      </c>
      <c r="C49" s="1">
        <v>12032</v>
      </c>
      <c r="D49" s="26">
        <f t="shared" si="7"/>
        <v>0.9880923051654759</v>
      </c>
      <c r="E49" s="35">
        <v>30</v>
      </c>
      <c r="F49" s="26">
        <f t="shared" si="0"/>
        <v>0.002463661000246366</v>
      </c>
      <c r="G49" s="1">
        <v>5</v>
      </c>
      <c r="H49" s="26">
        <f t="shared" si="1"/>
        <v>0.0004106101667077277</v>
      </c>
      <c r="I49" s="1">
        <v>41</v>
      </c>
      <c r="J49" s="26">
        <f t="shared" si="2"/>
        <v>0.003367003367003367</v>
      </c>
      <c r="K49" s="1">
        <v>0</v>
      </c>
      <c r="L49" s="26">
        <f t="shared" si="3"/>
        <v>0</v>
      </c>
      <c r="M49" s="1">
        <v>69</v>
      </c>
      <c r="N49" s="26">
        <f t="shared" si="4"/>
        <v>0.005666420300566642</v>
      </c>
      <c r="O49" s="1">
        <v>107</v>
      </c>
      <c r="P49" s="26">
        <f t="shared" si="5"/>
        <v>0.008787057567545373</v>
      </c>
      <c r="Q49" s="1">
        <v>11931</v>
      </c>
      <c r="R49" s="26">
        <f t="shared" si="6"/>
        <v>0.9797979797979798</v>
      </c>
    </row>
    <row r="50" spans="1:18" s="27" customFormat="1" ht="12.75">
      <c r="A50" s="25" t="s">
        <v>64</v>
      </c>
      <c r="B50" s="33">
        <v>10833</v>
      </c>
      <c r="C50" s="1">
        <v>10682</v>
      </c>
      <c r="D50" s="26">
        <f t="shared" si="7"/>
        <v>0.9860611095726022</v>
      </c>
      <c r="E50" s="35">
        <v>28</v>
      </c>
      <c r="F50" s="26">
        <f t="shared" si="0"/>
        <v>0.002584694913689652</v>
      </c>
      <c r="G50" s="1">
        <v>9</v>
      </c>
      <c r="H50" s="26">
        <f t="shared" si="1"/>
        <v>0.0008307947936859596</v>
      </c>
      <c r="I50" s="1">
        <v>17</v>
      </c>
      <c r="J50" s="26">
        <f t="shared" si="2"/>
        <v>0.0015692790547401458</v>
      </c>
      <c r="K50" s="1">
        <v>4</v>
      </c>
      <c r="L50" s="26">
        <f t="shared" si="3"/>
        <v>0.00036924213052709313</v>
      </c>
      <c r="M50" s="1">
        <v>93</v>
      </c>
      <c r="N50" s="26">
        <f t="shared" si="4"/>
        <v>0.008584879534754916</v>
      </c>
      <c r="O50" s="1">
        <v>238</v>
      </c>
      <c r="P50" s="26">
        <f t="shared" si="5"/>
        <v>0.02196990676636204</v>
      </c>
      <c r="Q50" s="1">
        <v>10449</v>
      </c>
      <c r="R50" s="26">
        <f t="shared" si="6"/>
        <v>0.964552755469399</v>
      </c>
    </row>
    <row r="51" spans="1:18" s="27" customFormat="1" ht="12.75">
      <c r="A51" s="25" t="s">
        <v>65</v>
      </c>
      <c r="B51" s="33">
        <v>15238</v>
      </c>
      <c r="C51" s="1">
        <v>14676</v>
      </c>
      <c r="D51" s="26">
        <f t="shared" si="7"/>
        <v>0.9631185194907468</v>
      </c>
      <c r="E51" s="35">
        <v>58</v>
      </c>
      <c r="F51" s="26">
        <f t="shared" si="0"/>
        <v>0.0038062737892111827</v>
      </c>
      <c r="G51" s="1">
        <v>41</v>
      </c>
      <c r="H51" s="26">
        <f t="shared" si="1"/>
        <v>0.002690641816511353</v>
      </c>
      <c r="I51" s="1">
        <v>327</v>
      </c>
      <c r="J51" s="26">
        <f t="shared" si="2"/>
        <v>0.02145950912193201</v>
      </c>
      <c r="K51" s="1">
        <v>1</v>
      </c>
      <c r="L51" s="26">
        <f t="shared" si="3"/>
        <v>6.56254101588135E-05</v>
      </c>
      <c r="M51" s="1">
        <v>135</v>
      </c>
      <c r="N51" s="26">
        <f t="shared" si="4"/>
        <v>0.008859430371439821</v>
      </c>
      <c r="O51" s="1">
        <v>408</v>
      </c>
      <c r="P51" s="26">
        <f t="shared" si="5"/>
        <v>0.026775167344795906</v>
      </c>
      <c r="Q51" s="1">
        <v>14287</v>
      </c>
      <c r="R51" s="26">
        <f t="shared" si="6"/>
        <v>0.9375902349389683</v>
      </c>
    </row>
    <row r="52" spans="1:18" s="27" customFormat="1" ht="12.75">
      <c r="A52" s="25" t="s">
        <v>66</v>
      </c>
      <c r="B52" s="33">
        <v>11046</v>
      </c>
      <c r="C52" s="1">
        <v>10882</v>
      </c>
      <c r="D52" s="26">
        <f t="shared" si="7"/>
        <v>0.9851529965598407</v>
      </c>
      <c r="E52" s="35">
        <v>20</v>
      </c>
      <c r="F52" s="26">
        <f t="shared" si="0"/>
        <v>0.001810610175629187</v>
      </c>
      <c r="G52" s="1">
        <v>14</v>
      </c>
      <c r="H52" s="26">
        <f t="shared" si="1"/>
        <v>0.0012674271229404308</v>
      </c>
      <c r="I52" s="1">
        <v>70</v>
      </c>
      <c r="J52" s="26">
        <f t="shared" si="2"/>
        <v>0.0063371356147021544</v>
      </c>
      <c r="K52" s="1">
        <v>1</v>
      </c>
      <c r="L52" s="26">
        <f t="shared" si="3"/>
        <v>9.053050878145935E-05</v>
      </c>
      <c r="M52" s="1">
        <v>59</v>
      </c>
      <c r="N52" s="26">
        <f t="shared" si="4"/>
        <v>0.005341300018106102</v>
      </c>
      <c r="O52" s="1">
        <v>483</v>
      </c>
      <c r="P52" s="26">
        <f t="shared" si="5"/>
        <v>0.043726235741444866</v>
      </c>
      <c r="Q52" s="1">
        <v>10424</v>
      </c>
      <c r="R52" s="26">
        <f t="shared" si="6"/>
        <v>0.9436900235379323</v>
      </c>
    </row>
    <row r="53" spans="1:18" s="27" customFormat="1" ht="12.75">
      <c r="A53" s="25" t="s">
        <v>67</v>
      </c>
      <c r="B53" s="33">
        <v>17144</v>
      </c>
      <c r="C53" s="1">
        <v>16761</v>
      </c>
      <c r="D53" s="26">
        <f t="shared" si="7"/>
        <v>0.977659822678488</v>
      </c>
      <c r="E53" s="35">
        <v>151</v>
      </c>
      <c r="F53" s="26">
        <f t="shared" si="0"/>
        <v>0.008807746150256649</v>
      </c>
      <c r="G53" s="1">
        <v>33</v>
      </c>
      <c r="H53" s="26">
        <f t="shared" si="1"/>
        <v>0.001924871675221652</v>
      </c>
      <c r="I53" s="1">
        <v>79</v>
      </c>
      <c r="J53" s="26">
        <f t="shared" si="2"/>
        <v>0.004608026131591227</v>
      </c>
      <c r="K53" s="1">
        <v>19</v>
      </c>
      <c r="L53" s="26">
        <f t="shared" si="3"/>
        <v>0.001108259449370042</v>
      </c>
      <c r="M53" s="1">
        <v>101</v>
      </c>
      <c r="N53" s="26">
        <f t="shared" si="4"/>
        <v>0.0058912739150723285</v>
      </c>
      <c r="O53" s="1">
        <v>643</v>
      </c>
      <c r="P53" s="26">
        <f t="shared" si="5"/>
        <v>0.037505832944470366</v>
      </c>
      <c r="Q53" s="1">
        <v>16151</v>
      </c>
      <c r="R53" s="26">
        <f t="shared" si="6"/>
        <v>0.9420788614092394</v>
      </c>
    </row>
    <row r="54" spans="1:18" s="27" customFormat="1" ht="12.75">
      <c r="A54" s="25" t="s">
        <v>68</v>
      </c>
      <c r="B54" s="33">
        <v>15328</v>
      </c>
      <c r="C54" s="1">
        <v>15102</v>
      </c>
      <c r="D54" s="26">
        <f t="shared" si="7"/>
        <v>0.9852557411273486</v>
      </c>
      <c r="E54" s="35">
        <v>15</v>
      </c>
      <c r="F54" s="26">
        <f t="shared" si="0"/>
        <v>0.0009786012526096033</v>
      </c>
      <c r="G54" s="1">
        <v>39</v>
      </c>
      <c r="H54" s="26">
        <f t="shared" si="1"/>
        <v>0.0025443632567849687</v>
      </c>
      <c r="I54" s="1">
        <v>51</v>
      </c>
      <c r="J54" s="26">
        <f t="shared" si="2"/>
        <v>0.003327244258872651</v>
      </c>
      <c r="K54" s="1">
        <v>2</v>
      </c>
      <c r="L54" s="26">
        <f t="shared" si="3"/>
        <v>0.00013048016701461377</v>
      </c>
      <c r="M54" s="1">
        <v>119</v>
      </c>
      <c r="N54" s="26">
        <f t="shared" si="4"/>
        <v>0.00776356993736952</v>
      </c>
      <c r="O54" s="1">
        <v>248</v>
      </c>
      <c r="P54" s="26">
        <f t="shared" si="5"/>
        <v>0.016179540709812108</v>
      </c>
      <c r="Q54" s="1">
        <v>14861</v>
      </c>
      <c r="R54" s="26">
        <f t="shared" si="6"/>
        <v>0.9695328810020877</v>
      </c>
    </row>
    <row r="55" spans="1:18" s="27" customFormat="1" ht="12.75">
      <c r="A55" s="25" t="s">
        <v>69</v>
      </c>
      <c r="B55" s="33">
        <v>19929</v>
      </c>
      <c r="C55" s="1">
        <v>18724</v>
      </c>
      <c r="D55" s="26">
        <f t="shared" si="7"/>
        <v>0.9395353504942546</v>
      </c>
      <c r="E55" s="35">
        <v>392</v>
      </c>
      <c r="F55" s="26">
        <f t="shared" si="0"/>
        <v>0.01966982788900597</v>
      </c>
      <c r="G55" s="1">
        <v>57</v>
      </c>
      <c r="H55" s="26">
        <f t="shared" si="1"/>
        <v>0.002860153545085052</v>
      </c>
      <c r="I55" s="1">
        <v>492</v>
      </c>
      <c r="J55" s="26">
        <f t="shared" si="2"/>
        <v>0.02468764112599729</v>
      </c>
      <c r="K55" s="1">
        <v>11</v>
      </c>
      <c r="L55" s="26">
        <f t="shared" si="3"/>
        <v>0.0005519594560690451</v>
      </c>
      <c r="M55" s="1">
        <v>253</v>
      </c>
      <c r="N55" s="26">
        <f t="shared" si="4"/>
        <v>0.012695067489588038</v>
      </c>
      <c r="O55" s="1">
        <v>420</v>
      </c>
      <c r="P55" s="26">
        <f t="shared" si="5"/>
        <v>0.02107481559536354</v>
      </c>
      <c r="Q55" s="1">
        <v>18339</v>
      </c>
      <c r="R55" s="26">
        <f t="shared" si="6"/>
        <v>0.9202167695318381</v>
      </c>
    </row>
    <row r="56" spans="1:18" s="27" customFormat="1" ht="12.75">
      <c r="A56" s="25" t="s">
        <v>70</v>
      </c>
      <c r="B56" s="33">
        <v>9410</v>
      </c>
      <c r="C56" s="1">
        <v>9313</v>
      </c>
      <c r="D56" s="26">
        <f t="shared" si="7"/>
        <v>0.989691817215728</v>
      </c>
      <c r="E56" s="35">
        <v>20</v>
      </c>
      <c r="F56" s="26">
        <f t="shared" si="0"/>
        <v>0.0021253985122210413</v>
      </c>
      <c r="G56" s="1">
        <v>16</v>
      </c>
      <c r="H56" s="26">
        <f t="shared" si="1"/>
        <v>0.0017003188097768332</v>
      </c>
      <c r="I56" s="1">
        <v>17</v>
      </c>
      <c r="J56" s="26">
        <f t="shared" si="2"/>
        <v>0.0018065887353878852</v>
      </c>
      <c r="K56" s="1">
        <v>0</v>
      </c>
      <c r="L56" s="26">
        <f t="shared" si="3"/>
        <v>0</v>
      </c>
      <c r="M56" s="1">
        <v>44</v>
      </c>
      <c r="N56" s="26">
        <f t="shared" si="4"/>
        <v>0.004675876726886291</v>
      </c>
      <c r="O56" s="1">
        <v>100</v>
      </c>
      <c r="P56" s="26">
        <f t="shared" si="5"/>
        <v>0.010626992561105207</v>
      </c>
      <c r="Q56" s="1">
        <v>9215</v>
      </c>
      <c r="R56" s="26">
        <f t="shared" si="6"/>
        <v>0.9792773645058448</v>
      </c>
    </row>
    <row r="57" spans="1:18" s="27" customFormat="1" ht="12.75">
      <c r="A57" s="25" t="s">
        <v>71</v>
      </c>
      <c r="B57" s="33">
        <v>9473</v>
      </c>
      <c r="C57" s="1">
        <v>9290</v>
      </c>
      <c r="D57" s="26">
        <f t="shared" si="7"/>
        <v>0.9806819381399767</v>
      </c>
      <c r="E57" s="35">
        <v>73</v>
      </c>
      <c r="F57" s="26">
        <f t="shared" si="0"/>
        <v>0.007706112108096696</v>
      </c>
      <c r="G57" s="1">
        <v>14</v>
      </c>
      <c r="H57" s="26">
        <f t="shared" si="1"/>
        <v>0.001477884513881558</v>
      </c>
      <c r="I57" s="1">
        <v>32</v>
      </c>
      <c r="J57" s="26">
        <f t="shared" si="2"/>
        <v>0.00337802174601499</v>
      </c>
      <c r="K57" s="1">
        <v>9</v>
      </c>
      <c r="L57" s="26">
        <f t="shared" si="3"/>
        <v>0.000950068616066716</v>
      </c>
      <c r="M57" s="1">
        <v>55</v>
      </c>
      <c r="N57" s="26">
        <f t="shared" si="4"/>
        <v>0.005805974875963264</v>
      </c>
      <c r="O57" s="1">
        <v>278</v>
      </c>
      <c r="P57" s="26">
        <f t="shared" si="5"/>
        <v>0.029346563918505226</v>
      </c>
      <c r="Q57" s="1">
        <v>9075</v>
      </c>
      <c r="R57" s="26">
        <f t="shared" si="6"/>
        <v>0.9579858545339386</v>
      </c>
    </row>
    <row r="58" spans="1:18" s="27" customFormat="1" ht="12.75">
      <c r="A58" s="25" t="s">
        <v>72</v>
      </c>
      <c r="B58" s="33">
        <v>6762</v>
      </c>
      <c r="C58" s="1">
        <v>6673</v>
      </c>
      <c r="D58" s="26">
        <f t="shared" si="7"/>
        <v>0.9868382135462881</v>
      </c>
      <c r="E58" s="35">
        <v>10</v>
      </c>
      <c r="F58" s="26">
        <f t="shared" si="0"/>
        <v>0.0014788524105294291</v>
      </c>
      <c r="G58" s="1">
        <v>10</v>
      </c>
      <c r="H58" s="26">
        <f t="shared" si="1"/>
        <v>0.0014788524105294291</v>
      </c>
      <c r="I58" s="1">
        <v>20</v>
      </c>
      <c r="J58" s="26">
        <f t="shared" si="2"/>
        <v>0.0029577048210588583</v>
      </c>
      <c r="K58" s="1">
        <v>0</v>
      </c>
      <c r="L58" s="26">
        <f t="shared" si="3"/>
        <v>0</v>
      </c>
      <c r="M58" s="1">
        <v>49</v>
      </c>
      <c r="N58" s="26">
        <f t="shared" si="4"/>
        <v>0.007246376811594203</v>
      </c>
      <c r="O58" s="1">
        <v>105</v>
      </c>
      <c r="P58" s="26">
        <f t="shared" si="5"/>
        <v>0.015527950310559006</v>
      </c>
      <c r="Q58" s="1">
        <v>6574</v>
      </c>
      <c r="R58" s="26">
        <f t="shared" si="6"/>
        <v>0.9721975746820467</v>
      </c>
    </row>
    <row r="59" spans="1:18" s="27" customFormat="1" ht="12.75">
      <c r="A59" s="25" t="s">
        <v>0</v>
      </c>
      <c r="B59" s="33">
        <v>15811</v>
      </c>
      <c r="C59" s="1">
        <v>15602</v>
      </c>
      <c r="D59" s="26">
        <f t="shared" si="7"/>
        <v>0.9867813547530201</v>
      </c>
      <c r="E59" s="35">
        <v>51</v>
      </c>
      <c r="F59" s="26">
        <f t="shared" si="0"/>
        <v>0.0032256024286888875</v>
      </c>
      <c r="G59" s="1">
        <v>19</v>
      </c>
      <c r="H59" s="26">
        <f t="shared" si="1"/>
        <v>0.0012016950224527229</v>
      </c>
      <c r="I59" s="1">
        <v>61</v>
      </c>
      <c r="J59" s="26">
        <f t="shared" si="2"/>
        <v>0.003858073493137689</v>
      </c>
      <c r="K59" s="1">
        <v>4</v>
      </c>
      <c r="L59" s="26">
        <f t="shared" si="3"/>
        <v>0.0002529884257795206</v>
      </c>
      <c r="M59" s="1">
        <v>74</v>
      </c>
      <c r="N59" s="26">
        <f t="shared" si="4"/>
        <v>0.0046802858769211305</v>
      </c>
      <c r="O59" s="1">
        <v>249</v>
      </c>
      <c r="P59" s="26">
        <f t="shared" si="5"/>
        <v>0.015748529504775156</v>
      </c>
      <c r="Q59" s="1">
        <v>15364</v>
      </c>
      <c r="R59" s="26">
        <f t="shared" si="6"/>
        <v>0.9717285434191386</v>
      </c>
    </row>
    <row r="60" spans="1:18" s="27" customFormat="1" ht="12.75">
      <c r="A60" s="25" t="s">
        <v>73</v>
      </c>
      <c r="B60" s="33">
        <v>19728</v>
      </c>
      <c r="C60" s="1">
        <v>19443</v>
      </c>
      <c r="D60" s="26">
        <f t="shared" si="7"/>
        <v>0.9855535279805353</v>
      </c>
      <c r="E60" s="35">
        <v>60</v>
      </c>
      <c r="F60" s="26">
        <f t="shared" si="0"/>
        <v>0.0030413625304136255</v>
      </c>
      <c r="G60" s="1">
        <v>31</v>
      </c>
      <c r="H60" s="26">
        <f t="shared" si="1"/>
        <v>0.0015713706407137064</v>
      </c>
      <c r="I60" s="1">
        <v>23</v>
      </c>
      <c r="J60" s="26">
        <f t="shared" si="2"/>
        <v>0.0011658556366585563</v>
      </c>
      <c r="K60" s="1">
        <v>29</v>
      </c>
      <c r="L60" s="26">
        <f t="shared" si="3"/>
        <v>0.001469991889699919</v>
      </c>
      <c r="M60" s="1">
        <v>142</v>
      </c>
      <c r="N60" s="26">
        <f t="shared" si="4"/>
        <v>0.007197891321978913</v>
      </c>
      <c r="O60" s="1">
        <v>176</v>
      </c>
      <c r="P60" s="26">
        <f t="shared" si="5"/>
        <v>0.008921330089213302</v>
      </c>
      <c r="Q60" s="1">
        <v>19278</v>
      </c>
      <c r="R60" s="26">
        <f t="shared" si="6"/>
        <v>0.9771897810218978</v>
      </c>
    </row>
    <row r="61" spans="1:18" s="27" customFormat="1" ht="12.75">
      <c r="A61" s="25" t="s">
        <v>74</v>
      </c>
      <c r="B61" s="33">
        <v>36257</v>
      </c>
      <c r="C61" s="1">
        <v>35209</v>
      </c>
      <c r="D61" s="26">
        <f t="shared" si="7"/>
        <v>0.9710952367818628</v>
      </c>
      <c r="E61" s="35">
        <v>392</v>
      </c>
      <c r="F61" s="26">
        <f t="shared" si="0"/>
        <v>0.010811705325868108</v>
      </c>
      <c r="G61" s="1">
        <v>96</v>
      </c>
      <c r="H61" s="26">
        <f t="shared" si="1"/>
        <v>0.002647764569600353</v>
      </c>
      <c r="I61" s="1">
        <v>262</v>
      </c>
      <c r="J61" s="26">
        <f t="shared" si="2"/>
        <v>0.007226190804534297</v>
      </c>
      <c r="K61" s="1">
        <v>27</v>
      </c>
      <c r="L61" s="26">
        <f t="shared" si="3"/>
        <v>0.0007446837852000993</v>
      </c>
      <c r="M61" s="1">
        <v>271</v>
      </c>
      <c r="N61" s="26">
        <f t="shared" si="4"/>
        <v>0.00747441873293433</v>
      </c>
      <c r="O61" s="1">
        <v>587</v>
      </c>
      <c r="P61" s="26">
        <f t="shared" si="5"/>
        <v>0.016189977107868826</v>
      </c>
      <c r="Q61" s="1">
        <v>34664</v>
      </c>
      <c r="R61" s="26">
        <f t="shared" si="6"/>
        <v>0.9560636566731942</v>
      </c>
    </row>
    <row r="62" spans="1:18" s="27" customFormat="1" ht="12.75">
      <c r="A62" s="25" t="s">
        <v>75</v>
      </c>
      <c r="B62" s="33">
        <v>15472</v>
      </c>
      <c r="C62" s="1">
        <v>14770</v>
      </c>
      <c r="D62" s="26">
        <f t="shared" si="7"/>
        <v>0.9546277145811789</v>
      </c>
      <c r="E62" s="35">
        <v>154</v>
      </c>
      <c r="F62" s="26">
        <f t="shared" si="0"/>
        <v>0.009953464322647362</v>
      </c>
      <c r="G62" s="1">
        <v>33</v>
      </c>
      <c r="H62" s="26">
        <f t="shared" si="1"/>
        <v>0.0021328852119958633</v>
      </c>
      <c r="I62" s="1">
        <v>364</v>
      </c>
      <c r="J62" s="26">
        <f t="shared" si="2"/>
        <v>0.023526370217166494</v>
      </c>
      <c r="K62" s="1">
        <v>2</v>
      </c>
      <c r="L62" s="26">
        <f t="shared" si="3"/>
        <v>0.00012926577042399174</v>
      </c>
      <c r="M62" s="1">
        <v>149</v>
      </c>
      <c r="N62" s="26">
        <f t="shared" si="4"/>
        <v>0.009630299896587384</v>
      </c>
      <c r="O62" s="1">
        <v>409</v>
      </c>
      <c r="P62" s="26">
        <f t="shared" si="5"/>
        <v>0.02643485005170631</v>
      </c>
      <c r="Q62" s="1">
        <v>14381</v>
      </c>
      <c r="R62" s="26">
        <f t="shared" si="6"/>
        <v>0.9294855222337125</v>
      </c>
    </row>
    <row r="63" spans="1:18" s="27" customFormat="1" ht="12.75">
      <c r="A63" s="25" t="s">
        <v>76</v>
      </c>
      <c r="B63" s="33">
        <v>131005</v>
      </c>
      <c r="C63" s="1">
        <v>117259</v>
      </c>
      <c r="D63" s="26">
        <f t="shared" si="7"/>
        <v>0.8950727071485821</v>
      </c>
      <c r="E63" s="35">
        <v>5460</v>
      </c>
      <c r="F63" s="26">
        <f t="shared" si="0"/>
        <v>0.04167779855730697</v>
      </c>
      <c r="G63" s="1">
        <v>421</v>
      </c>
      <c r="H63" s="26">
        <f t="shared" si="1"/>
        <v>0.003213617800847296</v>
      </c>
      <c r="I63" s="1">
        <v>5978</v>
      </c>
      <c r="J63" s="26">
        <f t="shared" si="2"/>
        <v>0.04563184611274379</v>
      </c>
      <c r="K63" s="1">
        <v>56</v>
      </c>
      <c r="L63" s="26">
        <f t="shared" si="3"/>
        <v>0.00042746460058776383</v>
      </c>
      <c r="M63" s="1">
        <v>1831</v>
      </c>
      <c r="N63" s="26">
        <f t="shared" si="4"/>
        <v>0.013976565779932063</v>
      </c>
      <c r="O63" s="1">
        <v>4500</v>
      </c>
      <c r="P63" s="26">
        <f t="shared" si="5"/>
        <v>0.03434983397580245</v>
      </c>
      <c r="Q63" s="1">
        <v>113204</v>
      </c>
      <c r="R63" s="26">
        <f t="shared" si="6"/>
        <v>0.8641196900881646</v>
      </c>
    </row>
    <row r="64" spans="1:18" s="27" customFormat="1" ht="12.75">
      <c r="A64" s="25" t="s">
        <v>77</v>
      </c>
      <c r="B64" s="33">
        <v>20364</v>
      </c>
      <c r="C64" s="1">
        <v>19653</v>
      </c>
      <c r="D64" s="26">
        <f t="shared" si="7"/>
        <v>0.9650854449027696</v>
      </c>
      <c r="E64" s="35">
        <v>442</v>
      </c>
      <c r="F64" s="26">
        <f t="shared" si="0"/>
        <v>0.021704969554115106</v>
      </c>
      <c r="G64" s="1">
        <v>66</v>
      </c>
      <c r="H64" s="26">
        <f t="shared" si="1"/>
        <v>0.003241013553329405</v>
      </c>
      <c r="I64" s="1">
        <v>48</v>
      </c>
      <c r="J64" s="26">
        <f t="shared" si="2"/>
        <v>0.002357100766057749</v>
      </c>
      <c r="K64" s="1">
        <v>0</v>
      </c>
      <c r="L64" s="26">
        <f t="shared" si="3"/>
        <v>0</v>
      </c>
      <c r="M64" s="1">
        <v>155</v>
      </c>
      <c r="N64" s="26">
        <f t="shared" si="4"/>
        <v>0.007611471223728148</v>
      </c>
      <c r="O64" s="1">
        <v>270</v>
      </c>
      <c r="P64" s="26">
        <f t="shared" si="5"/>
        <v>0.013258691809074838</v>
      </c>
      <c r="Q64" s="1">
        <v>19404</v>
      </c>
      <c r="R64" s="26">
        <f t="shared" si="6"/>
        <v>0.952857984678845</v>
      </c>
    </row>
    <row r="65" spans="1:18" s="27" customFormat="1" ht="12.75">
      <c r="A65" s="25" t="s">
        <v>78</v>
      </c>
      <c r="B65" s="33">
        <v>10562</v>
      </c>
      <c r="C65" s="1">
        <v>10446</v>
      </c>
      <c r="D65" s="26">
        <f t="shared" si="7"/>
        <v>0.989017231584927</v>
      </c>
      <c r="E65" s="35">
        <v>19</v>
      </c>
      <c r="F65" s="26">
        <f t="shared" si="0"/>
        <v>0.0017989017231584926</v>
      </c>
      <c r="G65" s="1">
        <v>16</v>
      </c>
      <c r="H65" s="26">
        <f t="shared" si="1"/>
        <v>0.0015148646089755728</v>
      </c>
      <c r="I65" s="1">
        <v>27</v>
      </c>
      <c r="J65" s="26">
        <f t="shared" si="2"/>
        <v>0.0025563340276462793</v>
      </c>
      <c r="K65" s="1">
        <v>2</v>
      </c>
      <c r="L65" s="26">
        <f t="shared" si="3"/>
        <v>0.0001893580761219466</v>
      </c>
      <c r="M65" s="1">
        <v>52</v>
      </c>
      <c r="N65" s="26">
        <f t="shared" si="4"/>
        <v>0.004923309979170612</v>
      </c>
      <c r="O65" s="1">
        <v>88</v>
      </c>
      <c r="P65" s="26">
        <f t="shared" si="5"/>
        <v>0.00833175534936565</v>
      </c>
      <c r="Q65" s="1">
        <v>10363</v>
      </c>
      <c r="R65" s="26">
        <f t="shared" si="6"/>
        <v>0.9811588714258663</v>
      </c>
    </row>
    <row r="66" spans="1:18" s="27" customFormat="1" ht="12.75">
      <c r="A66" s="25" t="s">
        <v>79</v>
      </c>
      <c r="B66" s="33">
        <v>15154</v>
      </c>
      <c r="C66" s="1">
        <v>14957</v>
      </c>
      <c r="D66" s="26">
        <f t="shared" si="7"/>
        <v>0.9870001319783556</v>
      </c>
      <c r="E66" s="35">
        <v>23</v>
      </c>
      <c r="F66" s="26">
        <f t="shared" si="0"/>
        <v>0.0015177510888214332</v>
      </c>
      <c r="G66" s="1">
        <v>29</v>
      </c>
      <c r="H66" s="26">
        <f t="shared" si="1"/>
        <v>0.0019136861554705027</v>
      </c>
      <c r="I66" s="1">
        <v>66</v>
      </c>
      <c r="J66" s="26">
        <f t="shared" si="2"/>
        <v>0.0043552857331397654</v>
      </c>
      <c r="K66" s="1">
        <v>1</v>
      </c>
      <c r="L66" s="26">
        <f t="shared" si="3"/>
        <v>6.598917777484493E-05</v>
      </c>
      <c r="M66" s="1">
        <v>78</v>
      </c>
      <c r="N66" s="26">
        <f t="shared" si="4"/>
        <v>0.0051471558664379045</v>
      </c>
      <c r="O66" s="1">
        <v>223</v>
      </c>
      <c r="P66" s="26">
        <f t="shared" si="5"/>
        <v>0.014715586643790418</v>
      </c>
      <c r="Q66" s="1">
        <v>14743</v>
      </c>
      <c r="R66" s="26">
        <f t="shared" si="6"/>
        <v>0.9728784479345387</v>
      </c>
    </row>
    <row r="67" spans="1:18" s="27" customFormat="1" ht="12.75">
      <c r="A67" s="25" t="s">
        <v>80</v>
      </c>
      <c r="B67" s="33">
        <v>35447</v>
      </c>
      <c r="C67" s="1">
        <v>33388</v>
      </c>
      <c r="D67" s="26">
        <f t="shared" si="7"/>
        <v>0.9419132789798854</v>
      </c>
      <c r="E67" s="35">
        <v>1129</v>
      </c>
      <c r="F67" s="26">
        <f t="shared" si="0"/>
        <v>0.03185036815527407</v>
      </c>
      <c r="G67" s="1">
        <v>108</v>
      </c>
      <c r="H67" s="26">
        <f t="shared" si="1"/>
        <v>0.003046802268175022</v>
      </c>
      <c r="I67" s="1">
        <v>290</v>
      </c>
      <c r="J67" s="26">
        <f t="shared" si="2"/>
        <v>0.008181228312692189</v>
      </c>
      <c r="K67" s="1">
        <v>19</v>
      </c>
      <c r="L67" s="26">
        <f t="shared" si="3"/>
        <v>0.000536011510141902</v>
      </c>
      <c r="M67" s="1">
        <v>513</v>
      </c>
      <c r="N67" s="26">
        <f t="shared" si="4"/>
        <v>0.014472310773831354</v>
      </c>
      <c r="O67" s="1">
        <v>987</v>
      </c>
      <c r="P67" s="26">
        <f t="shared" si="5"/>
        <v>0.027844387395266172</v>
      </c>
      <c r="Q67" s="1">
        <v>32463</v>
      </c>
      <c r="R67" s="26">
        <f t="shared" si="6"/>
        <v>0.9158179817756087</v>
      </c>
    </row>
    <row r="68" spans="1:18" s="27" customFormat="1" ht="12.75">
      <c r="A68" s="25" t="s">
        <v>81</v>
      </c>
      <c r="B68" s="33">
        <v>209226</v>
      </c>
      <c r="C68" s="1">
        <v>192365</v>
      </c>
      <c r="D68" s="26">
        <f t="shared" si="7"/>
        <v>0.9194125013143682</v>
      </c>
      <c r="E68" s="35">
        <v>7990</v>
      </c>
      <c r="F68" s="26">
        <f t="shared" si="0"/>
        <v>0.038188370470209246</v>
      </c>
      <c r="G68" s="1">
        <v>867</v>
      </c>
      <c r="H68" s="26">
        <f t="shared" si="1"/>
        <v>0.004143844455278024</v>
      </c>
      <c r="I68" s="1">
        <v>4375</v>
      </c>
      <c r="J68" s="26">
        <f t="shared" si="2"/>
        <v>0.020910403104776654</v>
      </c>
      <c r="K68" s="1">
        <v>143</v>
      </c>
      <c r="L68" s="26">
        <f t="shared" si="3"/>
        <v>0.0006834714614818426</v>
      </c>
      <c r="M68" s="1">
        <v>3486</v>
      </c>
      <c r="N68" s="26">
        <f t="shared" si="4"/>
        <v>0.016661409193886038</v>
      </c>
      <c r="O68" s="1">
        <v>5137</v>
      </c>
      <c r="P68" s="26">
        <f t="shared" si="5"/>
        <v>0.024552397885540037</v>
      </c>
      <c r="Q68" s="1">
        <v>188036</v>
      </c>
      <c r="R68" s="26">
        <f t="shared" si="6"/>
        <v>0.898721956162236</v>
      </c>
    </row>
    <row r="69" spans="1:18" s="27" customFormat="1" ht="12.75">
      <c r="A69" s="25" t="s">
        <v>82</v>
      </c>
      <c r="B69" s="33">
        <v>11245</v>
      </c>
      <c r="C69" s="1">
        <v>11004</v>
      </c>
      <c r="D69" s="26">
        <f t="shared" si="7"/>
        <v>0.9785682525566919</v>
      </c>
      <c r="E69" s="35">
        <v>101</v>
      </c>
      <c r="F69" s="26">
        <f t="shared" si="0"/>
        <v>0.008981769675411293</v>
      </c>
      <c r="G69" s="1">
        <v>33</v>
      </c>
      <c r="H69" s="26">
        <f t="shared" si="1"/>
        <v>0.0029346376167185416</v>
      </c>
      <c r="I69" s="1">
        <v>27</v>
      </c>
      <c r="J69" s="26">
        <f t="shared" si="2"/>
        <v>0.002401067140951534</v>
      </c>
      <c r="K69" s="1">
        <v>10</v>
      </c>
      <c r="L69" s="26">
        <f t="shared" si="3"/>
        <v>0.0008892841262783459</v>
      </c>
      <c r="M69" s="1">
        <v>70</v>
      </c>
      <c r="N69" s="26">
        <f t="shared" si="4"/>
        <v>0.006224988883948421</v>
      </c>
      <c r="O69" s="1">
        <v>1923</v>
      </c>
      <c r="P69" s="26">
        <f t="shared" si="5"/>
        <v>0.17100933748332592</v>
      </c>
      <c r="Q69" s="1">
        <v>9119</v>
      </c>
      <c r="R69" s="26">
        <f t="shared" si="6"/>
        <v>0.8109381947532237</v>
      </c>
    </row>
    <row r="70" spans="1:18" s="27" customFormat="1" ht="12.75">
      <c r="A70" s="25" t="s">
        <v>83</v>
      </c>
      <c r="B70" s="33">
        <v>9179</v>
      </c>
      <c r="C70" s="1">
        <v>9078</v>
      </c>
      <c r="D70" s="26">
        <f t="shared" si="7"/>
        <v>0.9889966227257871</v>
      </c>
      <c r="E70" s="35">
        <v>18</v>
      </c>
      <c r="F70" s="26">
        <f t="shared" si="0"/>
        <v>0.0019609979300577404</v>
      </c>
      <c r="G70" s="1">
        <v>15</v>
      </c>
      <c r="H70" s="26">
        <f t="shared" si="1"/>
        <v>0.0016341649417147836</v>
      </c>
      <c r="I70" s="1">
        <v>29</v>
      </c>
      <c r="J70" s="26">
        <f t="shared" si="2"/>
        <v>0.0031593855539819153</v>
      </c>
      <c r="K70" s="1">
        <v>1</v>
      </c>
      <c r="L70" s="26">
        <f t="shared" si="3"/>
        <v>0.00010894432944765226</v>
      </c>
      <c r="M70" s="1">
        <v>38</v>
      </c>
      <c r="N70" s="26">
        <f t="shared" si="4"/>
        <v>0.004139884519010786</v>
      </c>
      <c r="O70" s="1">
        <v>125</v>
      </c>
      <c r="P70" s="26">
        <f t="shared" si="5"/>
        <v>0.013618041180956532</v>
      </c>
      <c r="Q70" s="1">
        <v>8954</v>
      </c>
      <c r="R70" s="26">
        <f t="shared" si="6"/>
        <v>0.9754875258742782</v>
      </c>
    </row>
    <row r="71" spans="1:18" s="27" customFormat="1" ht="12.75">
      <c r="A71" s="25" t="s">
        <v>84</v>
      </c>
      <c r="B71" s="33">
        <v>11172</v>
      </c>
      <c r="C71" s="1">
        <v>11050</v>
      </c>
      <c r="D71" s="26">
        <f t="shared" si="7"/>
        <v>0.9890798424633012</v>
      </c>
      <c r="E71" s="35">
        <v>22</v>
      </c>
      <c r="F71" s="26">
        <f t="shared" si="0"/>
        <v>0.0019692087361260296</v>
      </c>
      <c r="G71" s="1">
        <v>22</v>
      </c>
      <c r="H71" s="26">
        <f t="shared" si="1"/>
        <v>0.0019692087361260296</v>
      </c>
      <c r="I71" s="1">
        <v>20</v>
      </c>
      <c r="J71" s="26">
        <f t="shared" si="2"/>
        <v>0.0017901897601145722</v>
      </c>
      <c r="K71" s="1">
        <v>1</v>
      </c>
      <c r="L71" s="26">
        <f t="shared" si="3"/>
        <v>8.950948800572861E-05</v>
      </c>
      <c r="M71" s="1">
        <v>57</v>
      </c>
      <c r="N71" s="26">
        <f t="shared" si="4"/>
        <v>0.00510204081632653</v>
      </c>
      <c r="O71" s="1">
        <v>158</v>
      </c>
      <c r="P71" s="26">
        <f t="shared" si="5"/>
        <v>0.01414249910490512</v>
      </c>
      <c r="Q71" s="1">
        <v>10900</v>
      </c>
      <c r="R71" s="26">
        <f t="shared" si="6"/>
        <v>0.9756534192624419</v>
      </c>
    </row>
    <row r="72" spans="1:18" s="27" customFormat="1" ht="12.75">
      <c r="A72" s="25" t="s">
        <v>85</v>
      </c>
      <c r="B72" s="33">
        <v>15409</v>
      </c>
      <c r="C72" s="1">
        <v>15152</v>
      </c>
      <c r="D72" s="26">
        <f t="shared" si="7"/>
        <v>0.9833214355246933</v>
      </c>
      <c r="E72" s="35">
        <v>51</v>
      </c>
      <c r="F72" s="26">
        <f t="shared" si="0"/>
        <v>0.0033097540398468427</v>
      </c>
      <c r="G72" s="1">
        <v>49</v>
      </c>
      <c r="H72" s="26">
        <f t="shared" si="1"/>
        <v>0.0031799597637744174</v>
      </c>
      <c r="I72" s="1">
        <v>31</v>
      </c>
      <c r="J72" s="26">
        <f t="shared" si="2"/>
        <v>0.0020118112791225906</v>
      </c>
      <c r="K72" s="1">
        <v>3</v>
      </c>
      <c r="L72" s="26">
        <f t="shared" si="3"/>
        <v>0.0001946914141086378</v>
      </c>
      <c r="M72" s="1">
        <v>123</v>
      </c>
      <c r="N72" s="26">
        <f t="shared" si="4"/>
        <v>0.00798234797845415</v>
      </c>
      <c r="O72" s="1">
        <v>242</v>
      </c>
      <c r="P72" s="26">
        <f t="shared" si="5"/>
        <v>0.01570510740476345</v>
      </c>
      <c r="Q72" s="1">
        <v>14931</v>
      </c>
      <c r="R72" s="26">
        <f t="shared" si="6"/>
        <v>0.9689791680186903</v>
      </c>
    </row>
    <row r="73" spans="1:18" s="27" customFormat="1" ht="12.75">
      <c r="A73" s="25" t="s">
        <v>86</v>
      </c>
      <c r="B73" s="33">
        <v>22000</v>
      </c>
      <c r="C73" s="1">
        <v>21171</v>
      </c>
      <c r="D73" s="26">
        <f t="shared" si="7"/>
        <v>0.9623181818181819</v>
      </c>
      <c r="E73" s="35">
        <v>232</v>
      </c>
      <c r="F73" s="26">
        <f t="shared" si="0"/>
        <v>0.010545454545454545</v>
      </c>
      <c r="G73" s="1">
        <v>55</v>
      </c>
      <c r="H73" s="26">
        <f t="shared" si="1"/>
        <v>0.0025</v>
      </c>
      <c r="I73" s="1">
        <v>303</v>
      </c>
      <c r="J73" s="26">
        <f t="shared" si="2"/>
        <v>0.013772727272727273</v>
      </c>
      <c r="K73" s="1">
        <v>9</v>
      </c>
      <c r="L73" s="26">
        <f t="shared" si="3"/>
        <v>0.0004090909090909091</v>
      </c>
      <c r="M73" s="1">
        <v>230</v>
      </c>
      <c r="N73" s="26">
        <f t="shared" si="4"/>
        <v>0.010454545454545454</v>
      </c>
      <c r="O73" s="1">
        <v>355</v>
      </c>
      <c r="P73" s="26">
        <f t="shared" si="5"/>
        <v>0.016136363636363636</v>
      </c>
      <c r="Q73" s="1">
        <v>20835</v>
      </c>
      <c r="R73" s="26">
        <f t="shared" si="6"/>
        <v>0.9470454545454545</v>
      </c>
    </row>
    <row r="74" spans="1:18" s="27" customFormat="1" ht="12.75">
      <c r="A74" s="25" t="s">
        <v>87</v>
      </c>
      <c r="B74" s="33">
        <v>32682</v>
      </c>
      <c r="C74" s="1">
        <v>31777</v>
      </c>
      <c r="D74" s="26">
        <f t="shared" si="7"/>
        <v>0.9723089162229974</v>
      </c>
      <c r="E74" s="35">
        <v>206</v>
      </c>
      <c r="F74" s="26">
        <f t="shared" si="0"/>
        <v>0.006303163821063582</v>
      </c>
      <c r="G74" s="1">
        <v>75</v>
      </c>
      <c r="H74" s="26">
        <f t="shared" si="1"/>
        <v>0.002294841196989168</v>
      </c>
      <c r="I74" s="1">
        <v>384</v>
      </c>
      <c r="J74" s="26">
        <f t="shared" si="2"/>
        <v>0.011749586928584542</v>
      </c>
      <c r="K74" s="1">
        <v>9</v>
      </c>
      <c r="L74" s="26">
        <f t="shared" si="3"/>
        <v>0.0002753809436387002</v>
      </c>
      <c r="M74" s="1">
        <v>231</v>
      </c>
      <c r="N74" s="26">
        <f t="shared" si="4"/>
        <v>0.007068110886726638</v>
      </c>
      <c r="O74" s="1">
        <v>436</v>
      </c>
      <c r="P74" s="26">
        <f t="shared" si="5"/>
        <v>0.013340676825163699</v>
      </c>
      <c r="Q74" s="1">
        <v>31368</v>
      </c>
      <c r="R74" s="26">
        <f t="shared" si="6"/>
        <v>0.9597943822287498</v>
      </c>
    </row>
    <row r="75" spans="1:18" s="27" customFormat="1" ht="12.75">
      <c r="A75" s="25" t="s">
        <v>88</v>
      </c>
      <c r="B75" s="33">
        <v>39259</v>
      </c>
      <c r="C75" s="1">
        <v>37496</v>
      </c>
      <c r="D75" s="26">
        <f t="shared" si="7"/>
        <v>0.9550930996714129</v>
      </c>
      <c r="E75" s="35">
        <v>619</v>
      </c>
      <c r="F75" s="26">
        <f t="shared" si="0"/>
        <v>0.015767085254336587</v>
      </c>
      <c r="G75" s="1">
        <v>260</v>
      </c>
      <c r="H75" s="26">
        <f t="shared" si="1"/>
        <v>0.006622685244147839</v>
      </c>
      <c r="I75" s="1">
        <v>464</v>
      </c>
      <c r="J75" s="26">
        <f t="shared" si="2"/>
        <v>0.011818945974171527</v>
      </c>
      <c r="K75" s="1">
        <v>24</v>
      </c>
      <c r="L75" s="26">
        <f t="shared" si="3"/>
        <v>0.0006113247917674928</v>
      </c>
      <c r="M75" s="1">
        <v>396</v>
      </c>
      <c r="N75" s="26">
        <f t="shared" si="4"/>
        <v>0.010086859064163631</v>
      </c>
      <c r="O75" s="1">
        <v>6185</v>
      </c>
      <c r="P75" s="26">
        <f t="shared" si="5"/>
        <v>0.15754349321174763</v>
      </c>
      <c r="Q75" s="1">
        <v>31558</v>
      </c>
      <c r="R75" s="26">
        <f t="shared" si="6"/>
        <v>0.8038411574416058</v>
      </c>
    </row>
    <row r="76" spans="1:18" s="27" customFormat="1" ht="12.75">
      <c r="A76" s="25" t="s">
        <v>89</v>
      </c>
      <c r="B76" s="33">
        <v>15002</v>
      </c>
      <c r="C76" s="1">
        <v>14709</v>
      </c>
      <c r="D76" s="26">
        <f t="shared" si="7"/>
        <v>0.9804692707638981</v>
      </c>
      <c r="E76" s="35">
        <v>67</v>
      </c>
      <c r="F76" s="26">
        <f aca="true" t="shared" si="8" ref="F76:F110">E76/$B76</f>
        <v>0.004466071190507933</v>
      </c>
      <c r="G76" s="1">
        <v>40</v>
      </c>
      <c r="H76" s="26">
        <f aca="true" t="shared" si="9" ref="H76:H110">G76/$B76</f>
        <v>0.0026663111585121984</v>
      </c>
      <c r="I76" s="1">
        <v>50</v>
      </c>
      <c r="J76" s="26">
        <f aca="true" t="shared" si="10" ref="J76:J110">I76/$B76</f>
        <v>0.003332888948140248</v>
      </c>
      <c r="K76" s="1">
        <v>3</v>
      </c>
      <c r="L76" s="26">
        <f aca="true" t="shared" si="11" ref="L76:L110">K76/$B76</f>
        <v>0.0001999733368884149</v>
      </c>
      <c r="M76" s="1">
        <v>133</v>
      </c>
      <c r="N76" s="26">
        <f aca="true" t="shared" si="12" ref="N76:N110">M76/$B76</f>
        <v>0.00886548460205306</v>
      </c>
      <c r="O76" s="1">
        <v>322</v>
      </c>
      <c r="P76" s="26">
        <f aca="true" t="shared" si="13" ref="P76:P110">O76/$B76</f>
        <v>0.021463804826023197</v>
      </c>
      <c r="Q76" s="1">
        <v>14396</v>
      </c>
      <c r="R76" s="26">
        <f aca="true" t="shared" si="14" ref="R76:R110">Q76/$B76</f>
        <v>0.9596053859485402</v>
      </c>
    </row>
    <row r="77" spans="1:18" s="27" customFormat="1" ht="12.75">
      <c r="A77" s="25" t="s">
        <v>90</v>
      </c>
      <c r="B77" s="33">
        <v>10781</v>
      </c>
      <c r="C77" s="1">
        <v>10701</v>
      </c>
      <c r="D77" s="26">
        <f aca="true" t="shared" si="15" ref="D77:D110">C77/$B77</f>
        <v>0.9925795380762452</v>
      </c>
      <c r="E77" s="35">
        <v>19</v>
      </c>
      <c r="F77" s="26">
        <f t="shared" si="8"/>
        <v>0.001762359706891754</v>
      </c>
      <c r="G77" s="1">
        <v>10</v>
      </c>
      <c r="H77" s="26">
        <f t="shared" si="9"/>
        <v>0.0009275577404693442</v>
      </c>
      <c r="I77" s="1">
        <v>19</v>
      </c>
      <c r="J77" s="26">
        <f t="shared" si="10"/>
        <v>0.001762359706891754</v>
      </c>
      <c r="K77" s="1">
        <v>3</v>
      </c>
      <c r="L77" s="26">
        <f t="shared" si="11"/>
        <v>0.00027826732214080325</v>
      </c>
      <c r="M77" s="1">
        <v>29</v>
      </c>
      <c r="N77" s="26">
        <f t="shared" si="12"/>
        <v>0.0026899174473610983</v>
      </c>
      <c r="O77" s="1">
        <v>89</v>
      </c>
      <c r="P77" s="26">
        <f t="shared" si="13"/>
        <v>0.008255263890177163</v>
      </c>
      <c r="Q77" s="1">
        <v>10618</v>
      </c>
      <c r="R77" s="26">
        <f t="shared" si="14"/>
        <v>0.9848808088303497</v>
      </c>
    </row>
    <row r="78" spans="1:18" s="27" customFormat="1" ht="12.75">
      <c r="A78" s="25" t="s">
        <v>91</v>
      </c>
      <c r="B78" s="33">
        <v>8882</v>
      </c>
      <c r="C78" s="1">
        <v>8691</v>
      </c>
      <c r="D78" s="26">
        <f t="shared" si="15"/>
        <v>0.9784958342715605</v>
      </c>
      <c r="E78" s="35">
        <v>17</v>
      </c>
      <c r="F78" s="26">
        <f t="shared" si="8"/>
        <v>0.001913983337086242</v>
      </c>
      <c r="G78" s="1">
        <v>91</v>
      </c>
      <c r="H78" s="26">
        <f t="shared" si="9"/>
        <v>0.01024544021616753</v>
      </c>
      <c r="I78" s="1">
        <v>16</v>
      </c>
      <c r="J78" s="26">
        <f t="shared" si="10"/>
        <v>0.0018013960819635217</v>
      </c>
      <c r="K78" s="1">
        <v>4</v>
      </c>
      <c r="L78" s="26">
        <f t="shared" si="11"/>
        <v>0.00045034902049088043</v>
      </c>
      <c r="M78" s="1">
        <v>63</v>
      </c>
      <c r="N78" s="26">
        <f t="shared" si="12"/>
        <v>0.007092997072731367</v>
      </c>
      <c r="O78" s="1">
        <v>102</v>
      </c>
      <c r="P78" s="26">
        <f t="shared" si="13"/>
        <v>0.011483900022517451</v>
      </c>
      <c r="Q78" s="1">
        <v>8600</v>
      </c>
      <c r="R78" s="26">
        <f t="shared" si="14"/>
        <v>0.9682503940553929</v>
      </c>
    </row>
    <row r="79" spans="1:18" s="27" customFormat="1" ht="12.75">
      <c r="A79" s="25" t="s">
        <v>92</v>
      </c>
      <c r="B79" s="33">
        <v>7549</v>
      </c>
      <c r="C79" s="1">
        <v>7404</v>
      </c>
      <c r="D79" s="26">
        <f t="shared" si="15"/>
        <v>0.9807921579017088</v>
      </c>
      <c r="E79" s="35">
        <v>18</v>
      </c>
      <c r="F79" s="26">
        <f t="shared" si="8"/>
        <v>0.002384421777718903</v>
      </c>
      <c r="G79" s="1">
        <v>31</v>
      </c>
      <c r="H79" s="26">
        <f t="shared" si="9"/>
        <v>0.004106504172738111</v>
      </c>
      <c r="I79" s="1">
        <v>36</v>
      </c>
      <c r="J79" s="26">
        <f t="shared" si="10"/>
        <v>0.004768843555437806</v>
      </c>
      <c r="K79" s="1">
        <v>0</v>
      </c>
      <c r="L79" s="26">
        <f t="shared" si="11"/>
        <v>0</v>
      </c>
      <c r="M79" s="1">
        <v>60</v>
      </c>
      <c r="N79" s="26">
        <f t="shared" si="12"/>
        <v>0.007948072592396344</v>
      </c>
      <c r="O79" s="1">
        <v>76</v>
      </c>
      <c r="P79" s="26">
        <f t="shared" si="13"/>
        <v>0.01006755861703537</v>
      </c>
      <c r="Q79" s="1">
        <v>7335</v>
      </c>
      <c r="R79" s="26">
        <f t="shared" si="14"/>
        <v>0.9716518744204531</v>
      </c>
    </row>
    <row r="80" spans="1:18" s="27" customFormat="1" ht="12.75">
      <c r="A80" s="25" t="s">
        <v>93</v>
      </c>
      <c r="B80" s="33">
        <v>10796</v>
      </c>
      <c r="C80" s="1">
        <v>10595</v>
      </c>
      <c r="D80" s="26">
        <f t="shared" si="15"/>
        <v>0.9813819933308633</v>
      </c>
      <c r="E80" s="35">
        <v>41</v>
      </c>
      <c r="F80" s="26">
        <f t="shared" si="8"/>
        <v>0.0037977028529084847</v>
      </c>
      <c r="G80" s="1">
        <v>50</v>
      </c>
      <c r="H80" s="26">
        <f t="shared" si="9"/>
        <v>0.004631344942571323</v>
      </c>
      <c r="I80" s="1">
        <v>40</v>
      </c>
      <c r="J80" s="26">
        <f t="shared" si="10"/>
        <v>0.003705075954057058</v>
      </c>
      <c r="K80" s="1">
        <v>0</v>
      </c>
      <c r="L80" s="26">
        <f t="shared" si="11"/>
        <v>0</v>
      </c>
      <c r="M80" s="1">
        <v>70</v>
      </c>
      <c r="N80" s="26">
        <f t="shared" si="12"/>
        <v>0.006483882919599852</v>
      </c>
      <c r="O80" s="1">
        <v>290</v>
      </c>
      <c r="P80" s="26">
        <f t="shared" si="13"/>
        <v>0.026861800666913672</v>
      </c>
      <c r="Q80" s="1">
        <v>10311</v>
      </c>
      <c r="R80" s="26">
        <f t="shared" si="14"/>
        <v>0.9550759540570581</v>
      </c>
    </row>
    <row r="81" spans="1:18" s="27" customFormat="1" ht="12.75">
      <c r="A81" s="25" t="s">
        <v>94</v>
      </c>
      <c r="B81" s="33">
        <v>42934</v>
      </c>
      <c r="C81" s="1">
        <v>41331</v>
      </c>
      <c r="D81" s="26">
        <f t="shared" si="15"/>
        <v>0.962663623235664</v>
      </c>
      <c r="E81" s="35">
        <v>596</v>
      </c>
      <c r="F81" s="26">
        <f t="shared" si="8"/>
        <v>0.013881772022173569</v>
      </c>
      <c r="G81" s="1">
        <v>178</v>
      </c>
      <c r="H81" s="26">
        <f t="shared" si="9"/>
        <v>0.004145898355615596</v>
      </c>
      <c r="I81" s="1">
        <v>434</v>
      </c>
      <c r="J81" s="26">
        <f t="shared" si="10"/>
        <v>0.010108538687287465</v>
      </c>
      <c r="K81" s="1">
        <v>12</v>
      </c>
      <c r="L81" s="26">
        <f t="shared" si="11"/>
        <v>0.00027949876554711885</v>
      </c>
      <c r="M81" s="1">
        <v>383</v>
      </c>
      <c r="N81" s="26">
        <f t="shared" si="12"/>
        <v>0.00892066893371221</v>
      </c>
      <c r="O81" s="1">
        <v>6240</v>
      </c>
      <c r="P81" s="26">
        <f t="shared" si="13"/>
        <v>0.1453393580845018</v>
      </c>
      <c r="Q81" s="1">
        <v>35303</v>
      </c>
      <c r="R81" s="26">
        <f t="shared" si="14"/>
        <v>0.8222620766758281</v>
      </c>
    </row>
    <row r="82" spans="1:18" s="27" customFormat="1" ht="12.75">
      <c r="A82" s="25" t="s">
        <v>95</v>
      </c>
      <c r="B82" s="33">
        <v>13928</v>
      </c>
      <c r="C82" s="1">
        <v>13608</v>
      </c>
      <c r="D82" s="26">
        <f t="shared" si="15"/>
        <v>0.9770246984491672</v>
      </c>
      <c r="E82" s="35">
        <v>109</v>
      </c>
      <c r="F82" s="26">
        <f t="shared" si="8"/>
        <v>0.00782596209075244</v>
      </c>
      <c r="G82" s="1">
        <v>36</v>
      </c>
      <c r="H82" s="26">
        <f t="shared" si="9"/>
        <v>0.002584721424468696</v>
      </c>
      <c r="I82" s="1">
        <v>93</v>
      </c>
      <c r="J82" s="26">
        <f t="shared" si="10"/>
        <v>0.006677197013210798</v>
      </c>
      <c r="K82" s="1">
        <v>1</v>
      </c>
      <c r="L82" s="26">
        <f t="shared" si="11"/>
        <v>7.179781734635267E-05</v>
      </c>
      <c r="M82" s="1">
        <v>81</v>
      </c>
      <c r="N82" s="26">
        <f t="shared" si="12"/>
        <v>0.005815623205054566</v>
      </c>
      <c r="O82" s="1">
        <v>513</v>
      </c>
      <c r="P82" s="26">
        <f t="shared" si="13"/>
        <v>0.03683228029867892</v>
      </c>
      <c r="Q82" s="1">
        <v>13126</v>
      </c>
      <c r="R82" s="26">
        <f t="shared" si="14"/>
        <v>0.9424181504882252</v>
      </c>
    </row>
    <row r="83" spans="1:18" s="27" customFormat="1" ht="12.75">
      <c r="A83" s="25" t="s">
        <v>96</v>
      </c>
      <c r="B83" s="33">
        <v>6344</v>
      </c>
      <c r="C83" s="1">
        <v>6248</v>
      </c>
      <c r="D83" s="26">
        <f t="shared" si="15"/>
        <v>0.9848675914249685</v>
      </c>
      <c r="E83" s="35">
        <v>22</v>
      </c>
      <c r="F83" s="26">
        <f t="shared" si="8"/>
        <v>0.0034678436317780582</v>
      </c>
      <c r="G83" s="1">
        <v>24</v>
      </c>
      <c r="H83" s="26">
        <f t="shared" si="9"/>
        <v>0.0037831021437578815</v>
      </c>
      <c r="I83" s="1">
        <v>14</v>
      </c>
      <c r="J83" s="26">
        <f t="shared" si="10"/>
        <v>0.0022068095838587644</v>
      </c>
      <c r="K83" s="1">
        <v>1</v>
      </c>
      <c r="L83" s="26">
        <f t="shared" si="11"/>
        <v>0.00015762925598991173</v>
      </c>
      <c r="M83" s="1">
        <v>35</v>
      </c>
      <c r="N83" s="26">
        <f t="shared" si="12"/>
        <v>0.005517023959646911</v>
      </c>
      <c r="O83" s="1">
        <v>253</v>
      </c>
      <c r="P83" s="26">
        <f t="shared" si="13"/>
        <v>0.03988020176544767</v>
      </c>
      <c r="Q83" s="1">
        <v>6000</v>
      </c>
      <c r="R83" s="26">
        <f t="shared" si="14"/>
        <v>0.9457755359394704</v>
      </c>
    </row>
    <row r="84" spans="1:18" s="27" customFormat="1" ht="12.75">
      <c r="A84" s="25" t="s">
        <v>97</v>
      </c>
      <c r="B84" s="33">
        <v>15260</v>
      </c>
      <c r="C84" s="1">
        <v>14575</v>
      </c>
      <c r="D84" s="26">
        <f t="shared" si="15"/>
        <v>0.9551114023591087</v>
      </c>
      <c r="E84" s="35">
        <v>319</v>
      </c>
      <c r="F84" s="26">
        <f t="shared" si="8"/>
        <v>0.0209043250327654</v>
      </c>
      <c r="G84" s="1">
        <v>96</v>
      </c>
      <c r="H84" s="26">
        <f t="shared" si="9"/>
        <v>0.006290956749672346</v>
      </c>
      <c r="I84" s="1">
        <v>130</v>
      </c>
      <c r="J84" s="26">
        <f t="shared" si="10"/>
        <v>0.00851900393184797</v>
      </c>
      <c r="K84" s="1">
        <v>2</v>
      </c>
      <c r="L84" s="26">
        <f t="shared" si="11"/>
        <v>0.0001310615989515072</v>
      </c>
      <c r="M84" s="1">
        <v>138</v>
      </c>
      <c r="N84" s="26">
        <f t="shared" si="12"/>
        <v>0.009043250327653997</v>
      </c>
      <c r="O84" s="1">
        <v>383</v>
      </c>
      <c r="P84" s="26">
        <f t="shared" si="13"/>
        <v>0.02509829619921363</v>
      </c>
      <c r="Q84" s="1">
        <v>14209</v>
      </c>
      <c r="R84" s="26">
        <f t="shared" si="14"/>
        <v>0.931127129750983</v>
      </c>
    </row>
    <row r="85" spans="1:18" s="27" customFormat="1" ht="12.75">
      <c r="A85" s="25" t="s">
        <v>98</v>
      </c>
      <c r="B85" s="33">
        <v>9279</v>
      </c>
      <c r="C85" s="1">
        <v>9139</v>
      </c>
      <c r="D85" s="26">
        <f t="shared" si="15"/>
        <v>0.984912167259403</v>
      </c>
      <c r="E85" s="35">
        <v>14</v>
      </c>
      <c r="F85" s="26">
        <f t="shared" si="8"/>
        <v>0.0015087832740597047</v>
      </c>
      <c r="G85" s="1">
        <v>22</v>
      </c>
      <c r="H85" s="26">
        <f t="shared" si="9"/>
        <v>0.0023709451449509646</v>
      </c>
      <c r="I85" s="1">
        <v>36</v>
      </c>
      <c r="J85" s="26">
        <f t="shared" si="10"/>
        <v>0.0038797284190106693</v>
      </c>
      <c r="K85" s="1">
        <v>4</v>
      </c>
      <c r="L85" s="26">
        <f t="shared" si="11"/>
        <v>0.0004310809354456299</v>
      </c>
      <c r="M85" s="1">
        <v>64</v>
      </c>
      <c r="N85" s="26">
        <f t="shared" si="12"/>
        <v>0.006897294967130078</v>
      </c>
      <c r="O85" s="1">
        <v>119</v>
      </c>
      <c r="P85" s="26">
        <f t="shared" si="13"/>
        <v>0.01282465782950749</v>
      </c>
      <c r="Q85" s="1">
        <v>9031</v>
      </c>
      <c r="R85" s="26">
        <f t="shared" si="14"/>
        <v>0.9732729820023709</v>
      </c>
    </row>
    <row r="86" spans="1:18" s="27" customFormat="1" ht="12.75">
      <c r="A86" s="25" t="s">
        <v>99</v>
      </c>
      <c r="B86" s="33">
        <v>24210</v>
      </c>
      <c r="C86" s="1">
        <v>23741</v>
      </c>
      <c r="D86" s="26">
        <f t="shared" si="15"/>
        <v>0.9806278397356464</v>
      </c>
      <c r="E86" s="35">
        <v>110</v>
      </c>
      <c r="F86" s="26">
        <f t="shared" si="8"/>
        <v>0.004543577034283354</v>
      </c>
      <c r="G86" s="1">
        <v>56</v>
      </c>
      <c r="H86" s="26">
        <f t="shared" si="9"/>
        <v>0.002313093762907889</v>
      </c>
      <c r="I86" s="1">
        <v>100</v>
      </c>
      <c r="J86" s="26">
        <f t="shared" si="10"/>
        <v>0.004130524576621231</v>
      </c>
      <c r="K86" s="1">
        <v>18</v>
      </c>
      <c r="L86" s="26">
        <f t="shared" si="11"/>
        <v>0.0007434944237918215</v>
      </c>
      <c r="M86" s="1">
        <v>185</v>
      </c>
      <c r="N86" s="26">
        <f t="shared" si="12"/>
        <v>0.007641470466749277</v>
      </c>
      <c r="O86" s="1">
        <v>729</v>
      </c>
      <c r="P86" s="26">
        <f t="shared" si="13"/>
        <v>0.030111524163568774</v>
      </c>
      <c r="Q86" s="1">
        <v>23032</v>
      </c>
      <c r="R86" s="26">
        <f t="shared" si="14"/>
        <v>0.9513424204874019</v>
      </c>
    </row>
    <row r="87" spans="1:18" s="27" customFormat="1" ht="12.75">
      <c r="A87" s="25" t="s">
        <v>100</v>
      </c>
      <c r="B87" s="33">
        <v>7346</v>
      </c>
      <c r="C87" s="1">
        <v>7225</v>
      </c>
      <c r="D87" s="26">
        <f t="shared" si="15"/>
        <v>0.9835284508576095</v>
      </c>
      <c r="E87" s="35">
        <v>21</v>
      </c>
      <c r="F87" s="26">
        <f t="shared" si="8"/>
        <v>0.0028586986114892458</v>
      </c>
      <c r="G87" s="1">
        <v>18</v>
      </c>
      <c r="H87" s="26">
        <f t="shared" si="9"/>
        <v>0.002450313095562211</v>
      </c>
      <c r="I87" s="1">
        <v>24</v>
      </c>
      <c r="J87" s="26">
        <f t="shared" si="10"/>
        <v>0.003267084127416281</v>
      </c>
      <c r="K87" s="1">
        <v>3</v>
      </c>
      <c r="L87" s="26">
        <f t="shared" si="11"/>
        <v>0.00040838551592703513</v>
      </c>
      <c r="M87" s="1">
        <v>55</v>
      </c>
      <c r="N87" s="26">
        <f t="shared" si="12"/>
        <v>0.007487067791995644</v>
      </c>
      <c r="O87" s="1">
        <v>190</v>
      </c>
      <c r="P87" s="26">
        <f t="shared" si="13"/>
        <v>0.025864416008712223</v>
      </c>
      <c r="Q87" s="1">
        <v>7040</v>
      </c>
      <c r="R87" s="26">
        <f t="shared" si="14"/>
        <v>0.9583446773754424</v>
      </c>
    </row>
    <row r="88" spans="1:18" s="27" customFormat="1" ht="12.75">
      <c r="A88" s="25" t="s">
        <v>101</v>
      </c>
      <c r="B88" s="33">
        <v>429439</v>
      </c>
      <c r="C88" s="1">
        <v>382789</v>
      </c>
      <c r="D88" s="26">
        <f t="shared" si="15"/>
        <v>0.891369903525297</v>
      </c>
      <c r="E88" s="35">
        <v>24133</v>
      </c>
      <c r="F88" s="26">
        <f t="shared" si="8"/>
        <v>0.05619657273792087</v>
      </c>
      <c r="G88" s="1">
        <v>2238</v>
      </c>
      <c r="H88" s="26">
        <f t="shared" si="9"/>
        <v>0.005211450287468069</v>
      </c>
      <c r="I88" s="1">
        <v>13214</v>
      </c>
      <c r="J88" s="26">
        <f t="shared" si="10"/>
        <v>0.030770377166489303</v>
      </c>
      <c r="K88" s="1">
        <v>487</v>
      </c>
      <c r="L88" s="26">
        <f t="shared" si="11"/>
        <v>0.0011340376630906833</v>
      </c>
      <c r="M88" s="1">
        <v>6578</v>
      </c>
      <c r="N88" s="26">
        <f t="shared" si="12"/>
        <v>0.015317658619734118</v>
      </c>
      <c r="O88" s="1">
        <v>29926</v>
      </c>
      <c r="P88" s="26">
        <f t="shared" si="13"/>
        <v>0.06968626510400779</v>
      </c>
      <c r="Q88" s="1">
        <v>356069</v>
      </c>
      <c r="R88" s="26">
        <f t="shared" si="14"/>
        <v>0.8291491923183503</v>
      </c>
    </row>
    <row r="89" spans="1:18" s="27" customFormat="1" ht="12.75">
      <c r="A89" s="25" t="s">
        <v>102</v>
      </c>
      <c r="B89" s="33">
        <v>90224</v>
      </c>
      <c r="C89" s="1">
        <v>87072</v>
      </c>
      <c r="D89" s="26">
        <f t="shared" si="15"/>
        <v>0.965064727788615</v>
      </c>
      <c r="E89" s="35">
        <v>1057</v>
      </c>
      <c r="F89" s="26">
        <f t="shared" si="8"/>
        <v>0.01171528639829757</v>
      </c>
      <c r="G89" s="1">
        <v>470</v>
      </c>
      <c r="H89" s="26">
        <f t="shared" si="9"/>
        <v>0.005209256960453981</v>
      </c>
      <c r="I89" s="1">
        <v>612</v>
      </c>
      <c r="J89" s="26">
        <f t="shared" si="10"/>
        <v>0.00678311757403795</v>
      </c>
      <c r="K89" s="1">
        <v>28</v>
      </c>
      <c r="L89" s="26">
        <f t="shared" si="11"/>
        <v>0.000310338712537684</v>
      </c>
      <c r="M89" s="1">
        <v>985</v>
      </c>
      <c r="N89" s="26">
        <f t="shared" si="12"/>
        <v>0.010917272566057812</v>
      </c>
      <c r="O89" s="1">
        <v>4101</v>
      </c>
      <c r="P89" s="26">
        <f t="shared" si="13"/>
        <v>0.04545353786132293</v>
      </c>
      <c r="Q89" s="1">
        <v>83232</v>
      </c>
      <c r="R89" s="26">
        <f t="shared" si="14"/>
        <v>0.9225039900691612</v>
      </c>
    </row>
    <row r="90" spans="1:18" s="27" customFormat="1" ht="12.75">
      <c r="A90" s="25" t="s">
        <v>103</v>
      </c>
      <c r="B90" s="33">
        <v>18423</v>
      </c>
      <c r="C90" s="1">
        <v>17767</v>
      </c>
      <c r="D90" s="26">
        <f t="shared" si="15"/>
        <v>0.9643923356673723</v>
      </c>
      <c r="E90" s="35">
        <v>150</v>
      </c>
      <c r="F90" s="26">
        <f t="shared" si="8"/>
        <v>0.008141996417521577</v>
      </c>
      <c r="G90" s="1">
        <v>59</v>
      </c>
      <c r="H90" s="26">
        <f t="shared" si="9"/>
        <v>0.00320251859089182</v>
      </c>
      <c r="I90" s="1">
        <v>253</v>
      </c>
      <c r="J90" s="26">
        <f t="shared" si="10"/>
        <v>0.01373283395755306</v>
      </c>
      <c r="K90" s="1">
        <v>8</v>
      </c>
      <c r="L90" s="26">
        <f t="shared" si="11"/>
        <v>0.00043423980893448407</v>
      </c>
      <c r="M90" s="1">
        <v>186</v>
      </c>
      <c r="N90" s="26">
        <f t="shared" si="12"/>
        <v>0.010096075557726755</v>
      </c>
      <c r="O90" s="1">
        <v>354</v>
      </c>
      <c r="P90" s="26">
        <f t="shared" si="13"/>
        <v>0.01921511154535092</v>
      </c>
      <c r="Q90" s="1">
        <v>17444</v>
      </c>
      <c r="R90" s="26">
        <f t="shared" si="14"/>
        <v>0.9468599033816425</v>
      </c>
    </row>
    <row r="91" spans="1:18" s="27" customFormat="1" ht="12.75">
      <c r="A91" s="25" t="s">
        <v>104</v>
      </c>
      <c r="B91" s="33">
        <v>4944</v>
      </c>
      <c r="C91" s="1">
        <v>4895</v>
      </c>
      <c r="D91" s="26">
        <f t="shared" si="15"/>
        <v>0.9900889967637541</v>
      </c>
      <c r="E91" s="35">
        <v>6</v>
      </c>
      <c r="F91" s="26">
        <f t="shared" si="8"/>
        <v>0.0012135922330097086</v>
      </c>
      <c r="G91" s="1">
        <v>12</v>
      </c>
      <c r="H91" s="26">
        <f t="shared" si="9"/>
        <v>0.0024271844660194173</v>
      </c>
      <c r="I91" s="1">
        <v>12</v>
      </c>
      <c r="J91" s="26">
        <f t="shared" si="10"/>
        <v>0.0024271844660194173</v>
      </c>
      <c r="K91" s="1">
        <v>0</v>
      </c>
      <c r="L91" s="26">
        <f t="shared" si="11"/>
        <v>0</v>
      </c>
      <c r="M91" s="1">
        <v>19</v>
      </c>
      <c r="N91" s="26">
        <f t="shared" si="12"/>
        <v>0.003843042071197411</v>
      </c>
      <c r="O91" s="1">
        <v>23</v>
      </c>
      <c r="P91" s="26">
        <f t="shared" si="13"/>
        <v>0.00465210355987055</v>
      </c>
      <c r="Q91" s="1">
        <v>4872</v>
      </c>
      <c r="R91" s="26">
        <f t="shared" si="14"/>
        <v>0.9854368932038835</v>
      </c>
    </row>
    <row r="92" spans="1:18" s="27" customFormat="1" ht="12.75">
      <c r="A92" s="25" t="s">
        <v>105</v>
      </c>
      <c r="B92" s="33">
        <v>10059</v>
      </c>
      <c r="C92" s="1">
        <v>9885</v>
      </c>
      <c r="D92" s="26">
        <f t="shared" si="15"/>
        <v>0.9827020578586341</v>
      </c>
      <c r="E92" s="35">
        <v>42</v>
      </c>
      <c r="F92" s="26">
        <f t="shared" si="8"/>
        <v>0.0041753653444676405</v>
      </c>
      <c r="G92" s="1">
        <v>13</v>
      </c>
      <c r="H92" s="26">
        <f t="shared" si="9"/>
        <v>0.0012923749875733174</v>
      </c>
      <c r="I92" s="1">
        <v>44</v>
      </c>
      <c r="J92" s="26">
        <f t="shared" si="10"/>
        <v>0.0043741922656327665</v>
      </c>
      <c r="K92" s="1">
        <v>2</v>
      </c>
      <c r="L92" s="26">
        <f t="shared" si="11"/>
        <v>0.00019882692116512577</v>
      </c>
      <c r="M92" s="1">
        <v>73</v>
      </c>
      <c r="N92" s="26">
        <f t="shared" si="12"/>
        <v>0.00725718262252709</v>
      </c>
      <c r="O92" s="1">
        <v>215</v>
      </c>
      <c r="P92" s="26">
        <f t="shared" si="13"/>
        <v>0.021373894025251017</v>
      </c>
      <c r="Q92" s="1">
        <v>9674</v>
      </c>
      <c r="R92" s="26">
        <f t="shared" si="14"/>
        <v>0.9617258176757133</v>
      </c>
    </row>
    <row r="93" spans="1:18" s="27" customFormat="1" ht="12.75">
      <c r="A93" s="25" t="s">
        <v>106</v>
      </c>
      <c r="B93" s="33">
        <v>166650</v>
      </c>
      <c r="C93" s="1">
        <v>146835</v>
      </c>
      <c r="D93" s="26">
        <f t="shared" si="15"/>
        <v>0.8810981098109811</v>
      </c>
      <c r="E93" s="35">
        <v>11946</v>
      </c>
      <c r="F93" s="26">
        <f t="shared" si="8"/>
        <v>0.07168316831683168</v>
      </c>
      <c r="G93" s="1">
        <v>720</v>
      </c>
      <c r="H93" s="26">
        <f t="shared" si="9"/>
        <v>0.00432043204320432</v>
      </c>
      <c r="I93" s="1">
        <v>4072</v>
      </c>
      <c r="J93" s="26">
        <f t="shared" si="10"/>
        <v>0.024434443444344433</v>
      </c>
      <c r="K93" s="1">
        <v>39</v>
      </c>
      <c r="L93" s="26">
        <f t="shared" si="11"/>
        <v>0.00023402340234023402</v>
      </c>
      <c r="M93" s="1">
        <v>3038</v>
      </c>
      <c r="N93" s="26">
        <f t="shared" si="12"/>
        <v>0.01822982298229823</v>
      </c>
      <c r="O93" s="1">
        <v>8366</v>
      </c>
      <c r="P93" s="26">
        <f t="shared" si="13"/>
        <v>0.0502010201020102</v>
      </c>
      <c r="Q93" s="1">
        <v>139395</v>
      </c>
      <c r="R93" s="26">
        <f t="shared" si="14"/>
        <v>0.8364536453645365</v>
      </c>
    </row>
    <row r="94" spans="1:18" s="27" customFormat="1" ht="12.75">
      <c r="A94" s="25" t="s">
        <v>107</v>
      </c>
      <c r="B94" s="33">
        <v>11957</v>
      </c>
      <c r="C94" s="1">
        <v>11786</v>
      </c>
      <c r="D94" s="26">
        <f t="shared" si="15"/>
        <v>0.9856987538680271</v>
      </c>
      <c r="E94" s="35">
        <v>17</v>
      </c>
      <c r="F94" s="26">
        <f t="shared" si="8"/>
        <v>0.0014217613113657272</v>
      </c>
      <c r="G94" s="1">
        <v>37</v>
      </c>
      <c r="H94" s="26">
        <f t="shared" si="9"/>
        <v>0.0030944216776783474</v>
      </c>
      <c r="I94" s="1">
        <v>43</v>
      </c>
      <c r="J94" s="26">
        <f t="shared" si="10"/>
        <v>0.0035962197875721333</v>
      </c>
      <c r="K94" s="1">
        <v>0</v>
      </c>
      <c r="L94" s="26">
        <f t="shared" si="11"/>
        <v>0</v>
      </c>
      <c r="M94" s="1">
        <v>74</v>
      </c>
      <c r="N94" s="26">
        <f t="shared" si="12"/>
        <v>0.006188843355356695</v>
      </c>
      <c r="O94" s="1">
        <v>151</v>
      </c>
      <c r="P94" s="26">
        <f t="shared" si="13"/>
        <v>0.012628585765660283</v>
      </c>
      <c r="Q94" s="1">
        <v>11641</v>
      </c>
      <c r="R94" s="26">
        <f t="shared" si="14"/>
        <v>0.9735719662122606</v>
      </c>
    </row>
    <row r="95" spans="1:18" s="27" customFormat="1" ht="12.75">
      <c r="A95" s="25" t="s">
        <v>108</v>
      </c>
      <c r="B95" s="33">
        <v>32244</v>
      </c>
      <c r="C95" s="1">
        <v>31613</v>
      </c>
      <c r="D95" s="26">
        <f t="shared" si="15"/>
        <v>0.9804304676839102</v>
      </c>
      <c r="E95" s="35">
        <v>106</v>
      </c>
      <c r="F95" s="26">
        <f t="shared" si="8"/>
        <v>0.0032874333209279246</v>
      </c>
      <c r="G95" s="1">
        <v>71</v>
      </c>
      <c r="H95" s="26">
        <f t="shared" si="9"/>
        <v>0.0022019600545837986</v>
      </c>
      <c r="I95" s="1">
        <v>264</v>
      </c>
      <c r="J95" s="26">
        <f t="shared" si="10"/>
        <v>0.008187569780424266</v>
      </c>
      <c r="K95" s="1">
        <v>20</v>
      </c>
      <c r="L95" s="26">
        <f t="shared" si="11"/>
        <v>0.0006202704379109291</v>
      </c>
      <c r="M95" s="1">
        <v>170</v>
      </c>
      <c r="N95" s="26">
        <f t="shared" si="12"/>
        <v>0.005272298722242898</v>
      </c>
      <c r="O95" s="1">
        <v>1977</v>
      </c>
      <c r="P95" s="26">
        <f t="shared" si="13"/>
        <v>0.06131373278749535</v>
      </c>
      <c r="Q95" s="1">
        <v>29702</v>
      </c>
      <c r="R95" s="26">
        <f t="shared" si="14"/>
        <v>0.9211636273415209</v>
      </c>
    </row>
    <row r="96" spans="1:18" s="27" customFormat="1" ht="12.75">
      <c r="A96" s="25" t="s">
        <v>109</v>
      </c>
      <c r="B96" s="33">
        <v>87214</v>
      </c>
      <c r="C96" s="1">
        <v>79188</v>
      </c>
      <c r="D96" s="26">
        <f t="shared" si="15"/>
        <v>0.9079734904946454</v>
      </c>
      <c r="E96" s="35">
        <v>2063</v>
      </c>
      <c r="F96" s="26">
        <f t="shared" si="8"/>
        <v>0.02365445914646731</v>
      </c>
      <c r="G96" s="1">
        <v>179</v>
      </c>
      <c r="H96" s="26">
        <f t="shared" si="9"/>
        <v>0.002052422776159791</v>
      </c>
      <c r="I96" s="1">
        <v>4785</v>
      </c>
      <c r="J96" s="26">
        <f t="shared" si="10"/>
        <v>0.05486504460293072</v>
      </c>
      <c r="K96" s="1">
        <v>44</v>
      </c>
      <c r="L96" s="26">
        <f t="shared" si="11"/>
        <v>0.0005045061572683285</v>
      </c>
      <c r="M96" s="1">
        <v>955</v>
      </c>
      <c r="N96" s="26">
        <f t="shared" si="12"/>
        <v>0.010950076822528493</v>
      </c>
      <c r="O96" s="1">
        <v>1954</v>
      </c>
      <c r="P96" s="26">
        <f t="shared" si="13"/>
        <v>0.022404659802325314</v>
      </c>
      <c r="Q96" s="1">
        <v>77415</v>
      </c>
      <c r="R96" s="26">
        <f t="shared" si="14"/>
        <v>0.8876441855665375</v>
      </c>
    </row>
    <row r="97" spans="1:18" s="27" customFormat="1" ht="12.75">
      <c r="A97" s="25" t="s">
        <v>110</v>
      </c>
      <c r="B97" s="33">
        <v>17377</v>
      </c>
      <c r="C97" s="1">
        <v>15704</v>
      </c>
      <c r="D97" s="26">
        <f t="shared" si="15"/>
        <v>0.9037233124244691</v>
      </c>
      <c r="E97" s="35">
        <v>118</v>
      </c>
      <c r="F97" s="26">
        <f t="shared" si="8"/>
        <v>0.006790585256373367</v>
      </c>
      <c r="G97" s="1">
        <v>1265</v>
      </c>
      <c r="H97" s="26">
        <f t="shared" si="9"/>
        <v>0.07279737584162974</v>
      </c>
      <c r="I97" s="1">
        <v>38</v>
      </c>
      <c r="J97" s="26">
        <f t="shared" si="10"/>
        <v>0.002186798641882949</v>
      </c>
      <c r="K97" s="1">
        <v>5</v>
      </c>
      <c r="L97" s="26">
        <f t="shared" si="11"/>
        <v>0.00028773666340565113</v>
      </c>
      <c r="M97" s="1">
        <v>247</v>
      </c>
      <c r="N97" s="26">
        <f t="shared" si="12"/>
        <v>0.014214191172239167</v>
      </c>
      <c r="O97" s="1">
        <v>1053</v>
      </c>
      <c r="P97" s="26">
        <f t="shared" si="13"/>
        <v>0.06059734131323013</v>
      </c>
      <c r="Q97" s="1">
        <v>14871</v>
      </c>
      <c r="R97" s="26">
        <f t="shared" si="14"/>
        <v>0.8557863843010877</v>
      </c>
    </row>
    <row r="98" spans="1:18" s="27" customFormat="1" ht="12.75">
      <c r="A98" s="25" t="s">
        <v>111</v>
      </c>
      <c r="B98" s="33">
        <v>6344</v>
      </c>
      <c r="C98" s="1">
        <v>6276</v>
      </c>
      <c r="D98" s="26">
        <f t="shared" si="15"/>
        <v>0.989281210592686</v>
      </c>
      <c r="E98" s="35">
        <v>2</v>
      </c>
      <c r="F98" s="26">
        <f t="shared" si="8"/>
        <v>0.00031525851197982345</v>
      </c>
      <c r="G98" s="1">
        <v>10</v>
      </c>
      <c r="H98" s="26">
        <f t="shared" si="9"/>
        <v>0.0015762925598991173</v>
      </c>
      <c r="I98" s="1">
        <v>25</v>
      </c>
      <c r="J98" s="26">
        <f t="shared" si="10"/>
        <v>0.003940731399747793</v>
      </c>
      <c r="K98" s="1">
        <v>4</v>
      </c>
      <c r="L98" s="26">
        <f t="shared" si="11"/>
        <v>0.0006305170239596469</v>
      </c>
      <c r="M98" s="1">
        <v>27</v>
      </c>
      <c r="N98" s="26">
        <f t="shared" si="12"/>
        <v>0.004255989911727617</v>
      </c>
      <c r="O98" s="1">
        <v>325</v>
      </c>
      <c r="P98" s="26">
        <f t="shared" si="13"/>
        <v>0.05122950819672131</v>
      </c>
      <c r="Q98" s="1">
        <v>5958</v>
      </c>
      <c r="R98" s="26">
        <f t="shared" si="14"/>
        <v>0.9391551071878941</v>
      </c>
    </row>
    <row r="99" spans="1:18" s="27" customFormat="1" ht="12.75">
      <c r="A99" s="25" t="s">
        <v>112</v>
      </c>
      <c r="B99" s="33">
        <v>12241</v>
      </c>
      <c r="C99" s="1">
        <v>11958</v>
      </c>
      <c r="D99" s="26">
        <f t="shared" si="15"/>
        <v>0.9768809737766523</v>
      </c>
      <c r="E99" s="35">
        <v>111</v>
      </c>
      <c r="F99" s="26">
        <f t="shared" si="8"/>
        <v>0.009067886610571032</v>
      </c>
      <c r="G99" s="1">
        <v>25</v>
      </c>
      <c r="H99" s="26">
        <f t="shared" si="9"/>
        <v>0.0020423168041826647</v>
      </c>
      <c r="I99" s="1">
        <v>62</v>
      </c>
      <c r="J99" s="26">
        <f t="shared" si="10"/>
        <v>0.005064945674373008</v>
      </c>
      <c r="K99" s="1">
        <v>0</v>
      </c>
      <c r="L99" s="26">
        <f t="shared" si="11"/>
        <v>0</v>
      </c>
      <c r="M99" s="1">
        <v>85</v>
      </c>
      <c r="N99" s="26">
        <f t="shared" si="12"/>
        <v>0.006943877134221061</v>
      </c>
      <c r="O99" s="1">
        <v>269</v>
      </c>
      <c r="P99" s="26">
        <f t="shared" si="13"/>
        <v>0.021975328813005474</v>
      </c>
      <c r="Q99" s="1">
        <v>11703</v>
      </c>
      <c r="R99" s="26">
        <f t="shared" si="14"/>
        <v>0.9560493423739891</v>
      </c>
    </row>
    <row r="100" spans="1:18" s="27" customFormat="1" ht="12.75">
      <c r="A100" s="25" t="s">
        <v>113</v>
      </c>
      <c r="B100" s="33">
        <v>7679</v>
      </c>
      <c r="C100" s="1">
        <v>7555</v>
      </c>
      <c r="D100" s="26">
        <f t="shared" si="15"/>
        <v>0.9838520640708426</v>
      </c>
      <c r="E100" s="35">
        <v>7</v>
      </c>
      <c r="F100" s="26">
        <f t="shared" si="8"/>
        <v>0.0009115770282588879</v>
      </c>
      <c r="G100" s="1">
        <v>17</v>
      </c>
      <c r="H100" s="26">
        <f t="shared" si="9"/>
        <v>0.002213829925771585</v>
      </c>
      <c r="I100" s="1">
        <v>37</v>
      </c>
      <c r="J100" s="26">
        <f t="shared" si="10"/>
        <v>0.0048183357207969785</v>
      </c>
      <c r="K100" s="1">
        <v>4</v>
      </c>
      <c r="L100" s="26">
        <f t="shared" si="11"/>
        <v>0.0005209011590050788</v>
      </c>
      <c r="M100" s="1">
        <v>59</v>
      </c>
      <c r="N100" s="26">
        <f t="shared" si="12"/>
        <v>0.0076832920953249124</v>
      </c>
      <c r="O100" s="1">
        <v>92</v>
      </c>
      <c r="P100" s="26">
        <f t="shared" si="13"/>
        <v>0.011980726657116813</v>
      </c>
      <c r="Q100" s="1">
        <v>7469</v>
      </c>
      <c r="R100" s="26">
        <f t="shared" si="14"/>
        <v>0.9726526891522334</v>
      </c>
    </row>
    <row r="101" spans="1:18" s="27" customFormat="1" ht="12.75">
      <c r="A101" s="25" t="s">
        <v>114</v>
      </c>
      <c r="B101" s="33">
        <v>35334</v>
      </c>
      <c r="C101" s="1">
        <v>34095</v>
      </c>
      <c r="D101" s="26">
        <f t="shared" si="15"/>
        <v>0.9649346238750213</v>
      </c>
      <c r="E101" s="35">
        <v>457</v>
      </c>
      <c r="F101" s="26">
        <f t="shared" si="8"/>
        <v>0.012933718231731476</v>
      </c>
      <c r="G101" s="1">
        <v>124</v>
      </c>
      <c r="H101" s="26">
        <f t="shared" si="9"/>
        <v>0.003509367747778344</v>
      </c>
      <c r="I101" s="1">
        <v>314</v>
      </c>
      <c r="J101" s="26">
        <f t="shared" si="10"/>
        <v>0.008886624780664517</v>
      </c>
      <c r="K101" s="1">
        <v>10</v>
      </c>
      <c r="L101" s="26">
        <f t="shared" si="11"/>
        <v>0.00028301352804664063</v>
      </c>
      <c r="M101" s="1">
        <v>334</v>
      </c>
      <c r="N101" s="26">
        <f t="shared" si="12"/>
        <v>0.009452651836757798</v>
      </c>
      <c r="O101" s="1">
        <v>2604</v>
      </c>
      <c r="P101" s="26">
        <f t="shared" si="13"/>
        <v>0.07369672270334522</v>
      </c>
      <c r="Q101" s="1">
        <v>31558</v>
      </c>
      <c r="R101" s="26">
        <f t="shared" si="14"/>
        <v>0.8931340918095885</v>
      </c>
    </row>
    <row r="102" spans="1:18" s="27" customFormat="1" ht="12.75">
      <c r="A102" s="25" t="s">
        <v>115</v>
      </c>
      <c r="B102" s="33">
        <v>45275</v>
      </c>
      <c r="C102" s="1">
        <v>44365</v>
      </c>
      <c r="D102" s="26">
        <f t="shared" si="15"/>
        <v>0.9799006073992269</v>
      </c>
      <c r="E102" s="35">
        <v>231</v>
      </c>
      <c r="F102" s="26">
        <f t="shared" si="8"/>
        <v>0.005102153506350082</v>
      </c>
      <c r="G102" s="1">
        <v>89</v>
      </c>
      <c r="H102" s="26">
        <f t="shared" si="9"/>
        <v>0.0019657647708448372</v>
      </c>
      <c r="I102" s="1">
        <v>224</v>
      </c>
      <c r="J102" s="26">
        <f t="shared" si="10"/>
        <v>0.004947542794036444</v>
      </c>
      <c r="K102" s="1">
        <v>19</v>
      </c>
      <c r="L102" s="26">
        <f t="shared" si="11"/>
        <v>0.0004196576477084484</v>
      </c>
      <c r="M102" s="1">
        <v>347</v>
      </c>
      <c r="N102" s="26">
        <f t="shared" si="12"/>
        <v>0.007664273881833241</v>
      </c>
      <c r="O102" s="1">
        <v>753</v>
      </c>
      <c r="P102" s="26">
        <f t="shared" si="13"/>
        <v>0.016631695196024296</v>
      </c>
      <c r="Q102" s="1">
        <v>43650</v>
      </c>
      <c r="R102" s="26">
        <f t="shared" si="14"/>
        <v>0.9641082274986196</v>
      </c>
    </row>
    <row r="103" spans="1:18" s="27" customFormat="1" ht="12.75">
      <c r="A103" s="25" t="s">
        <v>116</v>
      </c>
      <c r="B103" s="33">
        <v>21258</v>
      </c>
      <c r="C103" s="1">
        <v>20801</v>
      </c>
      <c r="D103" s="26">
        <f t="shared" si="15"/>
        <v>0.9785022109323549</v>
      </c>
      <c r="E103" s="35">
        <v>165</v>
      </c>
      <c r="F103" s="26">
        <f t="shared" si="8"/>
        <v>0.007761783799040361</v>
      </c>
      <c r="G103" s="1">
        <v>63</v>
      </c>
      <c r="H103" s="26">
        <f t="shared" si="9"/>
        <v>0.0029635901778154107</v>
      </c>
      <c r="I103" s="1">
        <v>64</v>
      </c>
      <c r="J103" s="26">
        <f t="shared" si="10"/>
        <v>0.0030106312917489884</v>
      </c>
      <c r="K103" s="1">
        <v>7</v>
      </c>
      <c r="L103" s="26">
        <f t="shared" si="11"/>
        <v>0.00032928779753504565</v>
      </c>
      <c r="M103" s="1">
        <v>158</v>
      </c>
      <c r="N103" s="26">
        <f t="shared" si="12"/>
        <v>0.007432496001505316</v>
      </c>
      <c r="O103" s="1">
        <v>1037</v>
      </c>
      <c r="P103" s="26">
        <f t="shared" si="13"/>
        <v>0.04878163514912033</v>
      </c>
      <c r="Q103" s="1">
        <v>19803</v>
      </c>
      <c r="R103" s="26">
        <f t="shared" si="14"/>
        <v>0.9315551792266441</v>
      </c>
    </row>
    <row r="104" spans="1:18" s="27" customFormat="1" ht="12.75">
      <c r="A104" s="25" t="s">
        <v>117</v>
      </c>
      <c r="B104" s="33">
        <v>6283</v>
      </c>
      <c r="C104" s="1">
        <v>6193</v>
      </c>
      <c r="D104" s="26">
        <f t="shared" si="15"/>
        <v>0.9856756326595575</v>
      </c>
      <c r="E104" s="35">
        <v>4</v>
      </c>
      <c r="F104" s="26">
        <f t="shared" si="8"/>
        <v>0.0006366385484641095</v>
      </c>
      <c r="G104" s="1">
        <v>10</v>
      </c>
      <c r="H104" s="26">
        <f t="shared" si="9"/>
        <v>0.0015915963711602738</v>
      </c>
      <c r="I104" s="1">
        <v>12</v>
      </c>
      <c r="J104" s="26">
        <f t="shared" si="10"/>
        <v>0.0019099156453923284</v>
      </c>
      <c r="K104" s="1">
        <v>13</v>
      </c>
      <c r="L104" s="26">
        <f t="shared" si="11"/>
        <v>0.0020690752825083558</v>
      </c>
      <c r="M104" s="1">
        <v>51</v>
      </c>
      <c r="N104" s="26">
        <f t="shared" si="12"/>
        <v>0.008117141492917396</v>
      </c>
      <c r="O104" s="1">
        <v>53</v>
      </c>
      <c r="P104" s="26">
        <f t="shared" si="13"/>
        <v>0.00843546076714945</v>
      </c>
      <c r="Q104" s="1">
        <v>6149</v>
      </c>
      <c r="R104" s="26">
        <f t="shared" si="14"/>
        <v>0.9786726086264523</v>
      </c>
    </row>
    <row r="105" spans="1:18" s="27" customFormat="1" ht="12.75">
      <c r="A105" s="25" t="s">
        <v>118</v>
      </c>
      <c r="B105" s="33">
        <v>38346</v>
      </c>
      <c r="C105" s="1">
        <v>35703</v>
      </c>
      <c r="D105" s="26">
        <f t="shared" si="15"/>
        <v>0.9310749491472383</v>
      </c>
      <c r="E105" s="35">
        <v>1590</v>
      </c>
      <c r="F105" s="26">
        <f t="shared" si="8"/>
        <v>0.041464559536848695</v>
      </c>
      <c r="G105" s="1">
        <v>155</v>
      </c>
      <c r="H105" s="26">
        <f t="shared" si="9"/>
        <v>0.004042142596359464</v>
      </c>
      <c r="I105" s="1">
        <v>361</v>
      </c>
      <c r="J105" s="26">
        <f t="shared" si="10"/>
        <v>0.009414280498617847</v>
      </c>
      <c r="K105" s="1">
        <v>11</v>
      </c>
      <c r="L105" s="26">
        <f t="shared" si="11"/>
        <v>0.00028686173264486515</v>
      </c>
      <c r="M105" s="1">
        <v>526</v>
      </c>
      <c r="N105" s="26">
        <f t="shared" si="12"/>
        <v>0.013717206488290825</v>
      </c>
      <c r="O105" s="1">
        <v>1287</v>
      </c>
      <c r="P105" s="26">
        <f t="shared" si="13"/>
        <v>0.03356282271944923</v>
      </c>
      <c r="Q105" s="1">
        <v>34608</v>
      </c>
      <c r="R105" s="26">
        <f t="shared" si="14"/>
        <v>0.9025191675794085</v>
      </c>
    </row>
    <row r="106" spans="1:18" s="27" customFormat="1" ht="12.75">
      <c r="A106" s="25" t="s">
        <v>119</v>
      </c>
      <c r="B106" s="33">
        <v>10602</v>
      </c>
      <c r="C106" s="1">
        <v>10373</v>
      </c>
      <c r="D106" s="26">
        <f t="shared" si="15"/>
        <v>0.9784003018298434</v>
      </c>
      <c r="E106" s="35">
        <v>28</v>
      </c>
      <c r="F106" s="26">
        <f t="shared" si="8"/>
        <v>0.0026410111299754765</v>
      </c>
      <c r="G106" s="1">
        <v>32</v>
      </c>
      <c r="H106" s="26">
        <f t="shared" si="9"/>
        <v>0.003018298434257687</v>
      </c>
      <c r="I106" s="1">
        <v>89</v>
      </c>
      <c r="J106" s="26">
        <f t="shared" si="10"/>
        <v>0.008394642520279192</v>
      </c>
      <c r="K106" s="1">
        <v>1</v>
      </c>
      <c r="L106" s="26">
        <f t="shared" si="11"/>
        <v>9.432182607055272E-05</v>
      </c>
      <c r="M106" s="1">
        <v>79</v>
      </c>
      <c r="N106" s="26">
        <f t="shared" si="12"/>
        <v>0.007451424259573665</v>
      </c>
      <c r="O106" s="1">
        <v>344</v>
      </c>
      <c r="P106" s="26">
        <f t="shared" si="13"/>
        <v>0.03244670816827014</v>
      </c>
      <c r="Q106" s="1">
        <v>10033</v>
      </c>
      <c r="R106" s="26">
        <f t="shared" si="14"/>
        <v>0.9463308809658555</v>
      </c>
    </row>
    <row r="107" spans="1:18" s="27" customFormat="1" ht="12.75">
      <c r="A107" s="25" t="s">
        <v>120</v>
      </c>
      <c r="B107" s="33">
        <v>20629</v>
      </c>
      <c r="C107" s="1">
        <v>20186</v>
      </c>
      <c r="D107" s="26">
        <f t="shared" si="15"/>
        <v>0.9785253768966019</v>
      </c>
      <c r="E107" s="35">
        <v>127</v>
      </c>
      <c r="F107" s="26">
        <f t="shared" si="8"/>
        <v>0.006156381792622037</v>
      </c>
      <c r="G107" s="1">
        <v>17</v>
      </c>
      <c r="H107" s="26">
        <f t="shared" si="9"/>
        <v>0.0008240826021620049</v>
      </c>
      <c r="I107" s="1">
        <v>183</v>
      </c>
      <c r="J107" s="26">
        <f t="shared" si="10"/>
        <v>0.008871006835038053</v>
      </c>
      <c r="K107" s="1">
        <v>1</v>
      </c>
      <c r="L107" s="26">
        <f t="shared" si="11"/>
        <v>4.847544718600029E-05</v>
      </c>
      <c r="M107" s="1">
        <v>115</v>
      </c>
      <c r="N107" s="26">
        <f t="shared" si="12"/>
        <v>0.005574676426390033</v>
      </c>
      <c r="O107" s="1">
        <v>241</v>
      </c>
      <c r="P107" s="26">
        <f t="shared" si="13"/>
        <v>0.01168258277182607</v>
      </c>
      <c r="Q107" s="1">
        <v>19967</v>
      </c>
      <c r="R107" s="26">
        <f t="shared" si="14"/>
        <v>0.9679092539628678</v>
      </c>
    </row>
    <row r="108" spans="1:18" s="27" customFormat="1" ht="12.75">
      <c r="A108" s="25" t="s">
        <v>121</v>
      </c>
      <c r="B108" s="33">
        <v>102831</v>
      </c>
      <c r="C108" s="1">
        <v>92815</v>
      </c>
      <c r="D108" s="26">
        <f t="shared" si="15"/>
        <v>0.9025974657447657</v>
      </c>
      <c r="E108" s="35">
        <v>2978</v>
      </c>
      <c r="F108" s="26">
        <f t="shared" si="8"/>
        <v>0.028960138479641354</v>
      </c>
      <c r="G108" s="1">
        <v>2397</v>
      </c>
      <c r="H108" s="26">
        <f t="shared" si="9"/>
        <v>0.023310091314875863</v>
      </c>
      <c r="I108" s="1">
        <v>2594</v>
      </c>
      <c r="J108" s="26">
        <f t="shared" si="10"/>
        <v>0.02522585601618189</v>
      </c>
      <c r="K108" s="1">
        <v>78</v>
      </c>
      <c r="L108" s="26">
        <f t="shared" si="11"/>
        <v>0.0007585261253902034</v>
      </c>
      <c r="M108" s="1">
        <v>1969</v>
      </c>
      <c r="N108" s="26">
        <f t="shared" si="12"/>
        <v>0.019147922319145003</v>
      </c>
      <c r="O108" s="1">
        <v>12601</v>
      </c>
      <c r="P108" s="26">
        <f t="shared" si="13"/>
        <v>0.12254086802617888</v>
      </c>
      <c r="Q108" s="1">
        <v>81523</v>
      </c>
      <c r="R108" s="26">
        <f t="shared" si="14"/>
        <v>0.7927862220536609</v>
      </c>
    </row>
    <row r="109" spans="1:18" s="27" customFormat="1" ht="12.75">
      <c r="A109" s="25" t="s">
        <v>122</v>
      </c>
      <c r="B109" s="33">
        <v>7541</v>
      </c>
      <c r="C109" s="1">
        <v>7422</v>
      </c>
      <c r="D109" s="26">
        <f t="shared" si="15"/>
        <v>0.9842195995226097</v>
      </c>
      <c r="E109" s="35">
        <v>29</v>
      </c>
      <c r="F109" s="26">
        <f t="shared" si="8"/>
        <v>0.003845643813817796</v>
      </c>
      <c r="G109" s="1">
        <v>7</v>
      </c>
      <c r="H109" s="26">
        <f t="shared" si="9"/>
        <v>0.0009282588516111921</v>
      </c>
      <c r="I109" s="1">
        <v>15</v>
      </c>
      <c r="J109" s="26">
        <f t="shared" si="10"/>
        <v>0.0019891261105954116</v>
      </c>
      <c r="K109" s="1">
        <v>1</v>
      </c>
      <c r="L109" s="26">
        <f t="shared" si="11"/>
        <v>0.00013260840737302744</v>
      </c>
      <c r="M109" s="1">
        <v>67</v>
      </c>
      <c r="N109" s="26">
        <f t="shared" si="12"/>
        <v>0.00888476329399284</v>
      </c>
      <c r="O109" s="1">
        <v>163</v>
      </c>
      <c r="P109" s="26">
        <f t="shared" si="13"/>
        <v>0.021615170401803475</v>
      </c>
      <c r="Q109" s="1">
        <v>7264</v>
      </c>
      <c r="R109" s="26">
        <f t="shared" si="14"/>
        <v>0.9632674711576714</v>
      </c>
    </row>
    <row r="110" spans="1:18" s="27" customFormat="1" ht="12.75">
      <c r="A110" s="25" t="s">
        <v>123</v>
      </c>
      <c r="B110" s="33">
        <v>12716</v>
      </c>
      <c r="C110" s="1">
        <v>12494</v>
      </c>
      <c r="D110" s="26">
        <f t="shared" si="15"/>
        <v>0.9825416797735137</v>
      </c>
      <c r="E110" s="35">
        <v>44</v>
      </c>
      <c r="F110" s="26">
        <f t="shared" si="8"/>
        <v>0.0034602076124567475</v>
      </c>
      <c r="G110" s="1">
        <v>47</v>
      </c>
      <c r="H110" s="26">
        <f t="shared" si="9"/>
        <v>0.0036961308587606166</v>
      </c>
      <c r="I110" s="1">
        <v>38</v>
      </c>
      <c r="J110" s="26">
        <f t="shared" si="10"/>
        <v>0.0029883611198490093</v>
      </c>
      <c r="K110" s="1">
        <v>0</v>
      </c>
      <c r="L110" s="26">
        <f t="shared" si="11"/>
        <v>0</v>
      </c>
      <c r="M110" s="1">
        <v>93</v>
      </c>
      <c r="N110" s="26">
        <f t="shared" si="12"/>
        <v>0.007313620635419943</v>
      </c>
      <c r="O110" s="1">
        <v>1264</v>
      </c>
      <c r="P110" s="26">
        <f t="shared" si="13"/>
        <v>0.0994023277760302</v>
      </c>
      <c r="Q110" s="1">
        <v>11602</v>
      </c>
      <c r="R110" s="26">
        <f t="shared" si="14"/>
        <v>0.9123938345391632</v>
      </c>
    </row>
    <row r="111" spans="2:13" ht="12.75">
      <c r="B111" s="28"/>
      <c r="C111" s="28"/>
      <c r="D111" s="24"/>
      <c r="E111" s="28"/>
      <c r="F111" s="24"/>
      <c r="G111" s="28"/>
      <c r="H111" s="24"/>
      <c r="I111" s="28"/>
      <c r="J111" s="24"/>
      <c r="K111" s="28"/>
      <c r="L111" s="24"/>
      <c r="M111" s="28"/>
    </row>
    <row r="112" spans="1:2" ht="12.75">
      <c r="A112" s="29" t="s">
        <v>130</v>
      </c>
      <c r="B112" s="1"/>
    </row>
    <row r="113" spans="1:2" ht="12.75">
      <c r="A113" s="29" t="s">
        <v>131</v>
      </c>
      <c r="B113" s="1"/>
    </row>
    <row r="114" spans="1:2" ht="12.75">
      <c r="A114" s="30"/>
      <c r="B114" s="1"/>
    </row>
    <row r="115" spans="1:2" ht="12.75">
      <c r="A115" s="31" t="s">
        <v>137</v>
      </c>
      <c r="B115" s="1"/>
    </row>
    <row r="116" spans="1:2" ht="12.75">
      <c r="A116" s="32" t="s">
        <v>132</v>
      </c>
      <c r="B116" s="1"/>
    </row>
    <row r="117" spans="1:2" ht="12.75">
      <c r="A117" s="31" t="s">
        <v>133</v>
      </c>
      <c r="B117" s="1"/>
    </row>
    <row r="118" spans="1:2" ht="12.75">
      <c r="A118" s="32" t="s">
        <v>134</v>
      </c>
      <c r="B118" s="1"/>
    </row>
  </sheetData>
  <sheetProtection/>
  <mergeCells count="17">
    <mergeCell ref="C4:L4"/>
    <mergeCell ref="K5:L5"/>
    <mergeCell ref="Q5:R5"/>
    <mergeCell ref="E6:F6"/>
    <mergeCell ref="G6:H6"/>
    <mergeCell ref="K6:L6"/>
    <mergeCell ref="M6:N6"/>
    <mergeCell ref="O6:P6"/>
    <mergeCell ref="Q6:R6"/>
    <mergeCell ref="O7:P7"/>
    <mergeCell ref="Q7:R7"/>
    <mergeCell ref="C7:D7"/>
    <mergeCell ref="E7:F7"/>
    <mergeCell ref="G7:H7"/>
    <mergeCell ref="I7:J7"/>
    <mergeCell ref="K7:L7"/>
    <mergeCell ref="M7:N7"/>
  </mergeCells>
  <hyperlinks>
    <hyperlink ref="A116" r:id="rId1" display="http://www.census.gov/popest/counties/"/>
    <hyperlink ref="A118" r:id="rId2" display="http://www.iowadatacenter.org"/>
  </hyperlinks>
  <printOptions/>
  <pageMargins left="0.7" right="0.7" top="0.5" bottom="0.5" header="0.3" footer="0.3"/>
  <pageSetup fitToHeight="0" fitToWidth="1" horizontalDpi="600" verticalDpi="600" orientation="landscape" scale="74" r:id="rId3"/>
  <headerFoot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</cols>
  <sheetData>
    <row r="1" spans="1:17" s="2" customFormat="1" ht="12.75">
      <c r="A1" s="2" t="s">
        <v>129</v>
      </c>
      <c r="B1" s="3"/>
      <c r="C1" s="3"/>
      <c r="E1" s="3"/>
      <c r="G1" s="3"/>
      <c r="I1" s="3"/>
      <c r="K1" s="3"/>
      <c r="M1" s="3"/>
      <c r="O1" s="3"/>
      <c r="Q1" s="3"/>
    </row>
    <row r="2" spans="1:18" ht="12.75">
      <c r="A2" s="4" t="s">
        <v>4</v>
      </c>
      <c r="B2" s="4"/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7" ht="12.75">
      <c r="A3" s="2"/>
      <c r="B3" s="1"/>
      <c r="C3" s="1"/>
      <c r="E3" s="1"/>
      <c r="G3" s="1"/>
      <c r="I3" s="1"/>
      <c r="K3" s="1"/>
      <c r="M3" s="1"/>
      <c r="O3" s="1"/>
      <c r="Q3" s="1"/>
    </row>
    <row r="4" spans="1:18" s="10" customFormat="1" ht="12.75">
      <c r="A4" s="5"/>
      <c r="B4" s="6"/>
      <c r="C4" s="40" t="s">
        <v>5</v>
      </c>
      <c r="D4" s="41"/>
      <c r="E4" s="41"/>
      <c r="F4" s="41"/>
      <c r="G4" s="41"/>
      <c r="H4" s="41"/>
      <c r="I4" s="41"/>
      <c r="J4" s="41"/>
      <c r="K4" s="41"/>
      <c r="L4" s="42"/>
      <c r="M4" s="8"/>
      <c r="N4" s="9"/>
      <c r="O4" s="8"/>
      <c r="P4" s="9"/>
      <c r="Q4" s="8"/>
      <c r="R4" s="9"/>
    </row>
    <row r="5" spans="1:18" s="10" customFormat="1" ht="12.75">
      <c r="A5" s="11"/>
      <c r="B5" s="12"/>
      <c r="C5" s="8"/>
      <c r="D5" s="9"/>
      <c r="E5" s="13"/>
      <c r="F5" s="9"/>
      <c r="G5" s="13"/>
      <c r="H5" s="9"/>
      <c r="I5" s="13"/>
      <c r="J5" s="9"/>
      <c r="K5" s="43" t="s">
        <v>6</v>
      </c>
      <c r="L5" s="44"/>
      <c r="M5" s="12"/>
      <c r="N5" s="14"/>
      <c r="O5" s="12"/>
      <c r="P5" s="14"/>
      <c r="Q5" s="45" t="s">
        <v>7</v>
      </c>
      <c r="R5" s="46"/>
    </row>
    <row r="6" spans="1:18" s="10" customFormat="1" ht="12.75">
      <c r="A6" s="11"/>
      <c r="B6" s="12" t="s">
        <v>8</v>
      </c>
      <c r="C6" s="12"/>
      <c r="D6" s="14"/>
      <c r="E6" s="45" t="s">
        <v>9</v>
      </c>
      <c r="F6" s="46"/>
      <c r="G6" s="45" t="s">
        <v>10</v>
      </c>
      <c r="H6" s="46"/>
      <c r="I6" s="12"/>
      <c r="J6" s="14"/>
      <c r="K6" s="45" t="s">
        <v>11</v>
      </c>
      <c r="L6" s="46"/>
      <c r="M6" s="45" t="s">
        <v>12</v>
      </c>
      <c r="N6" s="46"/>
      <c r="O6" s="45" t="s">
        <v>13</v>
      </c>
      <c r="P6" s="46"/>
      <c r="Q6" s="45" t="s">
        <v>14</v>
      </c>
      <c r="R6" s="46"/>
    </row>
    <row r="7" spans="1:18" s="10" customFormat="1" ht="12.75">
      <c r="A7" s="11"/>
      <c r="B7" s="15">
        <v>2000</v>
      </c>
      <c r="C7" s="38" t="s">
        <v>1</v>
      </c>
      <c r="D7" s="39"/>
      <c r="E7" s="38" t="s">
        <v>15</v>
      </c>
      <c r="F7" s="39"/>
      <c r="G7" s="38" t="s">
        <v>16</v>
      </c>
      <c r="H7" s="39"/>
      <c r="I7" s="38" t="s">
        <v>2</v>
      </c>
      <c r="J7" s="39"/>
      <c r="K7" s="38" t="s">
        <v>17</v>
      </c>
      <c r="L7" s="39"/>
      <c r="M7" s="38" t="s">
        <v>18</v>
      </c>
      <c r="N7" s="39"/>
      <c r="O7" s="38" t="s">
        <v>19</v>
      </c>
      <c r="P7" s="39"/>
      <c r="Q7" s="38" t="s">
        <v>13</v>
      </c>
      <c r="R7" s="39"/>
    </row>
    <row r="8" spans="1:18" s="10" customFormat="1" ht="12.75">
      <c r="A8" s="16" t="s">
        <v>20</v>
      </c>
      <c r="B8" s="17" t="s">
        <v>21</v>
      </c>
      <c r="C8" s="18" t="s">
        <v>22</v>
      </c>
      <c r="D8" s="7" t="s">
        <v>23</v>
      </c>
      <c r="E8" s="18" t="s">
        <v>22</v>
      </c>
      <c r="F8" s="7" t="s">
        <v>23</v>
      </c>
      <c r="G8" s="18" t="s">
        <v>22</v>
      </c>
      <c r="H8" s="7" t="s">
        <v>23</v>
      </c>
      <c r="I8" s="18" t="s">
        <v>22</v>
      </c>
      <c r="J8" s="7" t="s">
        <v>23</v>
      </c>
      <c r="K8" s="18" t="s">
        <v>22</v>
      </c>
      <c r="L8" s="7" t="s">
        <v>23</v>
      </c>
      <c r="M8" s="18" t="s">
        <v>22</v>
      </c>
      <c r="N8" s="7" t="s">
        <v>23</v>
      </c>
      <c r="O8" s="18" t="s">
        <v>22</v>
      </c>
      <c r="P8" s="7" t="s">
        <v>23</v>
      </c>
      <c r="Q8" s="18" t="s">
        <v>22</v>
      </c>
      <c r="R8" s="7" t="s">
        <v>23</v>
      </c>
    </row>
    <row r="9" spans="2:17" ht="12.75">
      <c r="B9" s="1"/>
      <c r="C9" s="1"/>
      <c r="E9" s="1"/>
      <c r="G9" s="1"/>
      <c r="I9" s="1"/>
      <c r="J9" s="19"/>
      <c r="K9" s="1"/>
      <c r="M9" s="1"/>
      <c r="O9" s="1"/>
      <c r="Q9" s="1"/>
    </row>
    <row r="10" spans="1:18" s="2" customFormat="1" ht="12.75">
      <c r="A10" s="2" t="s">
        <v>24</v>
      </c>
      <c r="B10" s="21">
        <f>SUM(B12:B110)</f>
        <v>2928184</v>
      </c>
      <c r="C10" s="21">
        <f>SUM(C12:C110)</f>
        <v>2792809</v>
      </c>
      <c r="D10" s="20">
        <v>0.9537872697355164</v>
      </c>
      <c r="E10" s="21">
        <f>SUM(E12:E110)</f>
        <v>63487</v>
      </c>
      <c r="F10" s="20">
        <v>0.021675547447000492</v>
      </c>
      <c r="G10" s="21">
        <f>SUM(G12:G110)</f>
        <v>9525</v>
      </c>
      <c r="H10" s="20">
        <v>0.0032523396148830997</v>
      </c>
      <c r="I10" s="21">
        <f>SUM(I12:I110)</f>
        <v>37940</v>
      </c>
      <c r="J10" s="20">
        <v>0.012939004373565169</v>
      </c>
      <c r="K10" s="21">
        <f>SUM(K12:K110)</f>
        <v>1152</v>
      </c>
      <c r="L10" s="20">
        <v>0.00039207034315717716</v>
      </c>
      <c r="M10" s="21">
        <f>SUM(M12:M110)</f>
        <v>23271</v>
      </c>
      <c r="N10" s="20">
        <v>0.007953768485877612</v>
      </c>
      <c r="O10" s="21">
        <f>SUM(O12:O110)</f>
        <v>83188</v>
      </c>
      <c r="P10" s="20">
        <v>0.028403242298789023</v>
      </c>
      <c r="Q10" s="21">
        <f>SUM(Q12:Q110)</f>
        <v>2715070</v>
      </c>
      <c r="R10" s="20">
        <v>0.9272449954679673</v>
      </c>
    </row>
    <row r="11" spans="2:17" ht="12.75">
      <c r="B11" s="21"/>
      <c r="C11" s="22"/>
      <c r="D11" s="23"/>
      <c r="E11" s="22"/>
      <c r="F11" s="23"/>
      <c r="G11" s="22"/>
      <c r="H11" s="23"/>
      <c r="I11" s="22"/>
      <c r="J11" s="23"/>
      <c r="K11" s="22"/>
      <c r="L11" s="24"/>
      <c r="M11" s="22"/>
      <c r="O11" s="22"/>
      <c r="P11" s="24"/>
      <c r="Q11" s="22"/>
    </row>
    <row r="12" spans="1:18" ht="12.75">
      <c r="A12" s="25" t="s">
        <v>26</v>
      </c>
      <c r="B12" s="33">
        <v>8208</v>
      </c>
      <c r="C12">
        <v>8148</v>
      </c>
      <c r="D12" s="26">
        <v>0.9926900584795322</v>
      </c>
      <c r="E12">
        <v>6</v>
      </c>
      <c r="F12" s="26">
        <v>0.0007309941520467836</v>
      </c>
      <c r="G12">
        <v>6</v>
      </c>
      <c r="H12" s="26">
        <v>0.0007309941520467836</v>
      </c>
      <c r="I12">
        <v>20</v>
      </c>
      <c r="J12" s="26">
        <v>0.0024366471734892786</v>
      </c>
      <c r="K12">
        <v>0</v>
      </c>
      <c r="L12" s="26">
        <v>0</v>
      </c>
      <c r="M12">
        <v>28</v>
      </c>
      <c r="N12" s="26">
        <v>0.00341130604288499</v>
      </c>
      <c r="O12">
        <v>58</v>
      </c>
      <c r="P12" s="26">
        <v>0.007066276803118908</v>
      </c>
      <c r="Q12">
        <v>8091</v>
      </c>
      <c r="R12" s="26">
        <v>0.9857456140350878</v>
      </c>
    </row>
    <row r="13" spans="1:18" ht="12.75">
      <c r="A13" s="25" t="s">
        <v>27</v>
      </c>
      <c r="B13" s="33">
        <v>4475</v>
      </c>
      <c r="C13">
        <v>4436</v>
      </c>
      <c r="D13" s="26">
        <v>0.9912849162011174</v>
      </c>
      <c r="E13">
        <v>3</v>
      </c>
      <c r="F13" s="26">
        <v>0.000670391061452514</v>
      </c>
      <c r="G13">
        <v>20</v>
      </c>
      <c r="H13" s="26">
        <v>0.004469273743016759</v>
      </c>
      <c r="I13">
        <v>8</v>
      </c>
      <c r="J13" s="26">
        <v>0.001787709497206704</v>
      </c>
      <c r="K13">
        <v>0</v>
      </c>
      <c r="L13" s="26">
        <v>0</v>
      </c>
      <c r="M13">
        <v>8</v>
      </c>
      <c r="N13" s="26">
        <v>0.001787709497206704</v>
      </c>
      <c r="O13">
        <v>26</v>
      </c>
      <c r="P13" s="26">
        <v>0.005810055865921788</v>
      </c>
      <c r="Q13">
        <v>4412</v>
      </c>
      <c r="R13" s="26">
        <v>0.9859217877094972</v>
      </c>
    </row>
    <row r="14" spans="1:18" ht="12.75">
      <c r="A14" s="25" t="s">
        <v>28</v>
      </c>
      <c r="B14" s="33">
        <v>14671</v>
      </c>
      <c r="C14">
        <v>14496</v>
      </c>
      <c r="D14" s="26">
        <v>0.9880692664303246</v>
      </c>
      <c r="E14">
        <v>23</v>
      </c>
      <c r="F14" s="26">
        <v>0.0015680392691573494</v>
      </c>
      <c r="G14">
        <v>34</v>
      </c>
      <c r="H14" s="26">
        <v>0.002317971093536951</v>
      </c>
      <c r="I14">
        <v>39</v>
      </c>
      <c r="J14" s="26">
        <v>0.002658849195527679</v>
      </c>
      <c r="K14">
        <v>2</v>
      </c>
      <c r="L14" s="26">
        <v>0.00013635124079629124</v>
      </c>
      <c r="M14">
        <v>77</v>
      </c>
      <c r="N14" s="26">
        <v>0.005249522770657213</v>
      </c>
      <c r="O14">
        <v>520</v>
      </c>
      <c r="P14" s="26">
        <v>0.03545132260703572</v>
      </c>
      <c r="Q14">
        <v>13995</v>
      </c>
      <c r="R14" s="26">
        <v>0.9539132806108536</v>
      </c>
    </row>
    <row r="15" spans="1:18" ht="12.75">
      <c r="A15" s="25" t="s">
        <v>29</v>
      </c>
      <c r="B15" s="33">
        <v>13701</v>
      </c>
      <c r="C15">
        <v>13491</v>
      </c>
      <c r="D15" s="26">
        <v>0.9846715328467154</v>
      </c>
      <c r="E15">
        <v>62</v>
      </c>
      <c r="F15" s="26">
        <v>0.004525547445255474</v>
      </c>
      <c r="G15">
        <v>23</v>
      </c>
      <c r="H15" s="26">
        <v>0.001678832116788321</v>
      </c>
      <c r="I15">
        <v>36</v>
      </c>
      <c r="J15" s="26">
        <v>0.002627737226277372</v>
      </c>
      <c r="K15">
        <v>1</v>
      </c>
      <c r="L15" s="26">
        <v>7.299270072992701E-05</v>
      </c>
      <c r="M15">
        <v>88</v>
      </c>
      <c r="N15" s="26">
        <v>0.006423357664233576</v>
      </c>
      <c r="O15">
        <v>135</v>
      </c>
      <c r="P15" s="26">
        <v>0.009854014598540146</v>
      </c>
      <c r="Q15">
        <v>13370</v>
      </c>
      <c r="R15" s="26">
        <v>0.9758394160583942</v>
      </c>
    </row>
    <row r="16" spans="1:18" ht="12.75">
      <c r="A16" s="25" t="s">
        <v>30</v>
      </c>
      <c r="B16" s="33">
        <v>6807</v>
      </c>
      <c r="C16">
        <v>6753</v>
      </c>
      <c r="D16" s="26">
        <v>0.9920669898633759</v>
      </c>
      <c r="E16">
        <v>10</v>
      </c>
      <c r="F16" s="26">
        <v>0.0014690759512266784</v>
      </c>
      <c r="G16">
        <v>6</v>
      </c>
      <c r="H16" s="26">
        <v>0.0008814455707360071</v>
      </c>
      <c r="I16">
        <v>13</v>
      </c>
      <c r="J16" s="26">
        <v>0.001909798736594682</v>
      </c>
      <c r="K16">
        <v>0</v>
      </c>
      <c r="L16" s="26">
        <v>0</v>
      </c>
      <c r="M16">
        <v>25</v>
      </c>
      <c r="N16" s="26">
        <v>0.003672689878066696</v>
      </c>
      <c r="O16">
        <v>33</v>
      </c>
      <c r="P16" s="26">
        <v>0.004847950639048039</v>
      </c>
      <c r="Q16">
        <v>6721</v>
      </c>
      <c r="R16" s="26">
        <v>0.9873659468194506</v>
      </c>
    </row>
    <row r="17" spans="1:18" ht="12.75">
      <c r="A17" s="25" t="s">
        <v>31</v>
      </c>
      <c r="B17" s="33">
        <v>25338</v>
      </c>
      <c r="C17">
        <v>25084</v>
      </c>
      <c r="D17" s="26">
        <v>0.9899755308232694</v>
      </c>
      <c r="E17">
        <v>51</v>
      </c>
      <c r="F17" s="26">
        <v>0.0020127871181624436</v>
      </c>
      <c r="G17">
        <v>37</v>
      </c>
      <c r="H17" s="26">
        <v>0.001460257321019812</v>
      </c>
      <c r="I17">
        <v>43</v>
      </c>
      <c r="J17" s="26">
        <v>0.0016970558055095114</v>
      </c>
      <c r="K17">
        <v>4</v>
      </c>
      <c r="L17" s="26">
        <v>0.00015786565632646616</v>
      </c>
      <c r="M17">
        <v>119</v>
      </c>
      <c r="N17" s="26">
        <v>0.004696503275712369</v>
      </c>
      <c r="O17">
        <v>156</v>
      </c>
      <c r="P17" s="26">
        <v>0.006156760596732181</v>
      </c>
      <c r="Q17">
        <v>24935</v>
      </c>
      <c r="R17" s="26">
        <v>0.9840950351251085</v>
      </c>
    </row>
    <row r="18" spans="1:18" ht="12.75">
      <c r="A18" s="25" t="s">
        <v>32</v>
      </c>
      <c r="B18" s="33">
        <v>128024</v>
      </c>
      <c r="C18">
        <v>114787</v>
      </c>
      <c r="D18" s="26">
        <v>0.8973022805221997</v>
      </c>
      <c r="E18">
        <v>10274</v>
      </c>
      <c r="F18" s="26">
        <v>0.08022063017101963</v>
      </c>
      <c r="G18">
        <v>269</v>
      </c>
      <c r="H18" s="26">
        <v>0.0018203551645741697</v>
      </c>
      <c r="I18">
        <v>1307</v>
      </c>
      <c r="J18" s="26">
        <v>0.0101174246271397</v>
      </c>
      <c r="K18">
        <v>80</v>
      </c>
      <c r="L18" s="26">
        <v>0.0004531356203661023</v>
      </c>
      <c r="M18">
        <v>1307</v>
      </c>
      <c r="N18" s="26">
        <v>0.010086173894700658</v>
      </c>
      <c r="O18">
        <v>2385</v>
      </c>
      <c r="P18" s="26">
        <v>0.01850043360391259</v>
      </c>
      <c r="Q18">
        <v>112629</v>
      </c>
      <c r="R18" s="26">
        <v>0.8804503230544466</v>
      </c>
    </row>
    <row r="19" spans="1:18" ht="12.75">
      <c r="A19" s="25" t="s">
        <v>33</v>
      </c>
      <c r="B19" s="33">
        <v>26247</v>
      </c>
      <c r="C19">
        <v>25940</v>
      </c>
      <c r="D19" s="26">
        <v>0.9882308131784422</v>
      </c>
      <c r="E19">
        <v>104</v>
      </c>
      <c r="F19" s="26">
        <v>0.004037326223576462</v>
      </c>
      <c r="G19">
        <v>53</v>
      </c>
      <c r="H19" s="26">
        <v>0.002018663111788231</v>
      </c>
      <c r="I19">
        <v>57</v>
      </c>
      <c r="J19" s="26">
        <v>0.0021710150447533804</v>
      </c>
      <c r="K19">
        <v>0</v>
      </c>
      <c r="L19" s="26">
        <v>0</v>
      </c>
      <c r="M19">
        <v>93</v>
      </c>
      <c r="N19" s="26">
        <v>0.003542182441439726</v>
      </c>
      <c r="O19">
        <v>218</v>
      </c>
      <c r="P19" s="26">
        <v>0.008303180346600648</v>
      </c>
      <c r="Q19">
        <v>25759</v>
      </c>
      <c r="R19" s="26">
        <v>0.9813368882117692</v>
      </c>
    </row>
    <row r="20" spans="1:18" ht="12.75">
      <c r="A20" s="25" t="s">
        <v>34</v>
      </c>
      <c r="B20" s="33">
        <v>23282</v>
      </c>
      <c r="C20">
        <v>22919</v>
      </c>
      <c r="D20" s="26">
        <v>0.9843226526930676</v>
      </c>
      <c r="E20">
        <v>113</v>
      </c>
      <c r="F20" s="26">
        <v>0.00485353491968044</v>
      </c>
      <c r="G20">
        <v>17</v>
      </c>
      <c r="H20" s="26">
        <v>0.0007301778197749334</v>
      </c>
      <c r="I20">
        <v>122</v>
      </c>
      <c r="J20" s="26">
        <v>0.00528305128425393</v>
      </c>
      <c r="K20">
        <v>4</v>
      </c>
      <c r="L20" s="26">
        <v>0.0002147581822867451</v>
      </c>
      <c r="M20">
        <v>107</v>
      </c>
      <c r="N20" s="26">
        <v>0.004595825100936346</v>
      </c>
      <c r="O20">
        <v>130</v>
      </c>
      <c r="P20" s="26">
        <v>0.005626664375912722</v>
      </c>
      <c r="Q20">
        <v>22804</v>
      </c>
      <c r="R20" s="26">
        <v>0.9793402628640151</v>
      </c>
    </row>
    <row r="21" spans="1:18" ht="12.75">
      <c r="A21" s="25" t="s">
        <v>35</v>
      </c>
      <c r="B21" s="33">
        <v>21079</v>
      </c>
      <c r="C21">
        <v>20793</v>
      </c>
      <c r="D21" s="26">
        <v>0.9864313502229813</v>
      </c>
      <c r="E21">
        <v>59</v>
      </c>
      <c r="F21" s="26">
        <v>0.0027991270519024574</v>
      </c>
      <c r="G21">
        <v>46</v>
      </c>
      <c r="H21" s="26">
        <v>0.0021823702438561535</v>
      </c>
      <c r="I21">
        <v>88</v>
      </c>
      <c r="J21" s="26">
        <v>0.004174969162159598</v>
      </c>
      <c r="K21">
        <v>1</v>
      </c>
      <c r="L21" s="26">
        <v>4.744283138817725E-05</v>
      </c>
      <c r="M21">
        <v>92</v>
      </c>
      <c r="N21" s="26">
        <v>0.004364740487712307</v>
      </c>
      <c r="O21">
        <v>131</v>
      </c>
      <c r="P21" s="26">
        <v>0.0062624537432393965</v>
      </c>
      <c r="Q21">
        <v>20668</v>
      </c>
      <c r="R21" s="26">
        <v>0.980453553468071</v>
      </c>
    </row>
    <row r="22" spans="1:18" ht="12.75">
      <c r="A22" s="25" t="s">
        <v>36</v>
      </c>
      <c r="B22" s="33">
        <v>20352</v>
      </c>
      <c r="C22">
        <v>19185</v>
      </c>
      <c r="D22" s="26">
        <v>0.9426970709652054</v>
      </c>
      <c r="E22">
        <v>98</v>
      </c>
      <c r="F22" s="26">
        <v>0.004816198152152546</v>
      </c>
      <c r="G22">
        <v>36</v>
      </c>
      <c r="H22" s="26">
        <v>0.0017692156477295065</v>
      </c>
      <c r="I22">
        <v>901</v>
      </c>
      <c r="J22" s="26">
        <v>0.04423039119323766</v>
      </c>
      <c r="K22">
        <v>6</v>
      </c>
      <c r="L22" s="26">
        <v>0.00029486927462158444</v>
      </c>
      <c r="M22">
        <v>126</v>
      </c>
      <c r="N22" s="26">
        <v>0.006192254767053273</v>
      </c>
      <c r="O22">
        <v>2566</v>
      </c>
      <c r="P22" s="26">
        <v>0.12605661490072734</v>
      </c>
      <c r="Q22">
        <v>16712</v>
      </c>
      <c r="R22" s="26">
        <v>0.8212109298211127</v>
      </c>
    </row>
    <row r="23" spans="1:18" ht="12.75">
      <c r="A23" s="25" t="s">
        <v>37</v>
      </c>
      <c r="B23" s="33">
        <v>15290</v>
      </c>
      <c r="C23">
        <v>15162</v>
      </c>
      <c r="D23" s="26">
        <v>0.9916285153695226</v>
      </c>
      <c r="E23">
        <v>13</v>
      </c>
      <c r="F23" s="26">
        <v>0.0008502289077828646</v>
      </c>
      <c r="G23">
        <v>9</v>
      </c>
      <c r="H23" s="26">
        <v>0.0005886200130804447</v>
      </c>
      <c r="I23">
        <v>31</v>
      </c>
      <c r="J23" s="26">
        <v>0.002027468933943754</v>
      </c>
      <c r="K23">
        <v>3</v>
      </c>
      <c r="L23" s="26">
        <v>0.0001962066710268149</v>
      </c>
      <c r="M23">
        <v>72</v>
      </c>
      <c r="N23" s="26">
        <v>0.004708960104643558</v>
      </c>
      <c r="O23">
        <v>89</v>
      </c>
      <c r="P23" s="26">
        <v>0.0058207979071288425</v>
      </c>
      <c r="Q23">
        <v>15075</v>
      </c>
      <c r="R23" s="26">
        <v>0.985938521909745</v>
      </c>
    </row>
    <row r="24" spans="1:18" ht="12.75">
      <c r="A24" s="25" t="s">
        <v>38</v>
      </c>
      <c r="B24" s="33">
        <v>11089</v>
      </c>
      <c r="C24">
        <v>10917</v>
      </c>
      <c r="D24" s="26">
        <v>0.9844891333754171</v>
      </c>
      <c r="E24">
        <v>82</v>
      </c>
      <c r="F24" s="26">
        <v>0.007394715483812787</v>
      </c>
      <c r="G24">
        <v>22</v>
      </c>
      <c r="H24" s="26">
        <v>0.001983948056632699</v>
      </c>
      <c r="I24">
        <v>22</v>
      </c>
      <c r="J24" s="26">
        <v>0.001983948056632699</v>
      </c>
      <c r="K24">
        <v>1</v>
      </c>
      <c r="L24" s="26">
        <v>9.017945711966815E-05</v>
      </c>
      <c r="M24">
        <v>45</v>
      </c>
      <c r="N24" s="26">
        <v>0.004058075570385066</v>
      </c>
      <c r="O24">
        <v>100</v>
      </c>
      <c r="P24" s="26">
        <v>0.009017945711966815</v>
      </c>
      <c r="Q24">
        <v>10825</v>
      </c>
      <c r="R24" s="26">
        <v>0.9761926233204076</v>
      </c>
    </row>
    <row r="25" spans="1:18" ht="12.75">
      <c r="A25" s="25" t="s">
        <v>39</v>
      </c>
      <c r="B25" s="33">
        <v>21377</v>
      </c>
      <c r="C25">
        <v>21188</v>
      </c>
      <c r="D25" s="26">
        <v>0.9911562397641664</v>
      </c>
      <c r="E25">
        <v>38</v>
      </c>
      <c r="F25" s="26">
        <v>0.0017781105236067568</v>
      </c>
      <c r="G25">
        <v>23</v>
      </c>
      <c r="H25" s="26">
        <v>0.0010762247906040895</v>
      </c>
      <c r="I25">
        <v>73</v>
      </c>
      <c r="J25" s="26">
        <v>0.00341584390061298</v>
      </c>
      <c r="K25">
        <v>1</v>
      </c>
      <c r="L25" s="26">
        <v>4.679238220017781E-05</v>
      </c>
      <c r="M25">
        <v>54</v>
      </c>
      <c r="N25" s="26">
        <v>0.002526788638809602</v>
      </c>
      <c r="O25">
        <v>115</v>
      </c>
      <c r="P25" s="26">
        <v>0.005381123953020448</v>
      </c>
      <c r="Q25">
        <v>21082</v>
      </c>
      <c r="R25" s="26">
        <v>0.9861962472509476</v>
      </c>
    </row>
    <row r="26" spans="1:18" ht="12.75">
      <c r="A26" s="25" t="s">
        <v>40</v>
      </c>
      <c r="B26" s="33">
        <v>14672</v>
      </c>
      <c r="C26">
        <v>14547</v>
      </c>
      <c r="D26" s="26">
        <v>0.9914797900620271</v>
      </c>
      <c r="E26">
        <v>32</v>
      </c>
      <c r="F26" s="26">
        <v>0.002181173744121055</v>
      </c>
      <c r="G26">
        <v>18</v>
      </c>
      <c r="H26" s="26">
        <v>0.0012269102310680936</v>
      </c>
      <c r="I26">
        <v>20</v>
      </c>
      <c r="J26" s="26">
        <v>0.0013632335900756595</v>
      </c>
      <c r="K26">
        <v>6</v>
      </c>
      <c r="L26" s="26">
        <v>0.0004089700770226978</v>
      </c>
      <c r="M26">
        <v>49</v>
      </c>
      <c r="N26" s="26">
        <v>0.003339922295685366</v>
      </c>
      <c r="O26">
        <v>101</v>
      </c>
      <c r="P26" s="26">
        <v>0.00688432962988208</v>
      </c>
      <c r="Q26">
        <v>14447</v>
      </c>
      <c r="R26" s="26">
        <v>0.9846636221116488</v>
      </c>
    </row>
    <row r="27" spans="1:18" ht="12.75">
      <c r="A27" s="25" t="s">
        <v>41</v>
      </c>
      <c r="B27" s="33">
        <v>18200</v>
      </c>
      <c r="C27">
        <v>17988</v>
      </c>
      <c r="D27" s="26">
        <v>0.9883516483516483</v>
      </c>
      <c r="E27">
        <v>34</v>
      </c>
      <c r="F27" s="26">
        <v>0.0018681318681318681</v>
      </c>
      <c r="G27">
        <v>34</v>
      </c>
      <c r="H27" s="26">
        <v>0.0018681318681318681</v>
      </c>
      <c r="I27">
        <v>55</v>
      </c>
      <c r="J27" s="26">
        <v>0.003021978021978022</v>
      </c>
      <c r="K27">
        <v>5</v>
      </c>
      <c r="L27" s="26">
        <v>0.0002747252747252747</v>
      </c>
      <c r="M27">
        <v>84</v>
      </c>
      <c r="N27" s="26">
        <v>0.004615384615384616</v>
      </c>
      <c r="O27">
        <v>171</v>
      </c>
      <c r="P27" s="26">
        <v>0.009395604395604395</v>
      </c>
      <c r="Q27">
        <v>17833</v>
      </c>
      <c r="R27" s="26">
        <v>0.9798351648351649</v>
      </c>
    </row>
    <row r="28" spans="1:18" ht="12.75">
      <c r="A28" s="25" t="s">
        <v>42</v>
      </c>
      <c r="B28" s="33">
        <v>46349</v>
      </c>
      <c r="C28">
        <v>45206</v>
      </c>
      <c r="D28" s="26">
        <v>0.9752756143341028</v>
      </c>
      <c r="E28">
        <v>380</v>
      </c>
      <c r="F28" s="26">
        <v>0.008219887381070526</v>
      </c>
      <c r="G28">
        <v>82</v>
      </c>
      <c r="H28" s="26">
        <v>0.0017906841276347867</v>
      </c>
      <c r="I28">
        <v>329</v>
      </c>
      <c r="J28" s="26">
        <v>0.007098012987853552</v>
      </c>
      <c r="K28">
        <v>11</v>
      </c>
      <c r="L28" s="26">
        <v>0.0002373195831805139</v>
      </c>
      <c r="M28">
        <v>341</v>
      </c>
      <c r="N28" s="26">
        <v>0.007378481586157796</v>
      </c>
      <c r="O28">
        <v>1289</v>
      </c>
      <c r="P28" s="26">
        <v>0.027852689262367586</v>
      </c>
      <c r="Q28">
        <v>43980</v>
      </c>
      <c r="R28" s="26">
        <v>0.9488252680632565</v>
      </c>
    </row>
    <row r="29" spans="1:18" ht="12.75">
      <c r="A29" s="25" t="s">
        <v>43</v>
      </c>
      <c r="B29" s="33">
        <v>13003</v>
      </c>
      <c r="C29">
        <v>12837</v>
      </c>
      <c r="D29" s="26">
        <v>0.9872366600030755</v>
      </c>
      <c r="E29">
        <v>44</v>
      </c>
      <c r="F29" s="26">
        <v>0.0033830539750884206</v>
      </c>
      <c r="G29">
        <v>21</v>
      </c>
      <c r="H29" s="26">
        <v>0.0016146393972012918</v>
      </c>
      <c r="I29">
        <v>56</v>
      </c>
      <c r="J29" s="26">
        <v>0.004305705059203444</v>
      </c>
      <c r="K29">
        <v>0</v>
      </c>
      <c r="L29" s="26">
        <v>0</v>
      </c>
      <c r="M29">
        <v>45</v>
      </c>
      <c r="N29" s="26">
        <v>0.0034599415654313396</v>
      </c>
      <c r="O29">
        <v>124</v>
      </c>
      <c r="P29" s="26">
        <v>0.009534061202521912</v>
      </c>
      <c r="Q29">
        <v>12717</v>
      </c>
      <c r="R29" s="26">
        <v>0.9780101491619253</v>
      </c>
    </row>
    <row r="30" spans="1:18" ht="12.75">
      <c r="A30" s="25" t="s">
        <v>44</v>
      </c>
      <c r="B30" s="33">
        <v>13063</v>
      </c>
      <c r="C30">
        <v>12952</v>
      </c>
      <c r="D30" s="26">
        <v>0.9915033680342927</v>
      </c>
      <c r="E30">
        <v>7</v>
      </c>
      <c r="F30" s="26">
        <v>0.0005358236374770362</v>
      </c>
      <c r="G30">
        <v>4</v>
      </c>
      <c r="H30" s="26">
        <v>0.0003061849357011635</v>
      </c>
      <c r="I30">
        <v>35</v>
      </c>
      <c r="J30" s="26">
        <v>0.0026791181873851806</v>
      </c>
      <c r="K30">
        <v>1</v>
      </c>
      <c r="L30" s="26">
        <v>7.654623392529088E-05</v>
      </c>
      <c r="M30">
        <v>64</v>
      </c>
      <c r="N30" s="26">
        <v>0.004898958971218616</v>
      </c>
      <c r="O30">
        <v>82</v>
      </c>
      <c r="P30" s="26">
        <v>0.006276791181873852</v>
      </c>
      <c r="Q30">
        <v>12875</v>
      </c>
      <c r="R30" s="26">
        <v>0.9856093080220453</v>
      </c>
    </row>
    <row r="31" spans="1:18" ht="12.75">
      <c r="A31" s="25" t="s">
        <v>45</v>
      </c>
      <c r="B31" s="33">
        <v>9187</v>
      </c>
      <c r="C31">
        <v>9070</v>
      </c>
      <c r="D31" s="26">
        <v>0.9871557635789703</v>
      </c>
      <c r="E31">
        <v>10</v>
      </c>
      <c r="F31" s="26">
        <v>0.001088494611951671</v>
      </c>
      <c r="G31">
        <v>31</v>
      </c>
      <c r="H31" s="26">
        <v>0.00337433329705018</v>
      </c>
      <c r="I31">
        <v>32</v>
      </c>
      <c r="J31" s="26">
        <v>0.0034831827582453468</v>
      </c>
      <c r="K31">
        <v>3</v>
      </c>
      <c r="L31" s="26">
        <v>0.00043539784478066834</v>
      </c>
      <c r="M31">
        <v>41</v>
      </c>
      <c r="N31" s="26">
        <v>0.00446282790900185</v>
      </c>
      <c r="O31">
        <v>369</v>
      </c>
      <c r="P31" s="26">
        <v>0.04016545118101665</v>
      </c>
      <c r="Q31">
        <v>8708</v>
      </c>
      <c r="R31" s="26">
        <v>0.9477522586263198</v>
      </c>
    </row>
    <row r="32" spans="1:18" ht="12.75">
      <c r="A32" s="25" t="s">
        <v>46</v>
      </c>
      <c r="B32" s="33">
        <v>17372</v>
      </c>
      <c r="C32">
        <v>17103</v>
      </c>
      <c r="D32" s="26">
        <v>0.9844559585492227</v>
      </c>
      <c r="E32">
        <v>30</v>
      </c>
      <c r="F32" s="26">
        <v>0.0017271157167530224</v>
      </c>
      <c r="G32">
        <v>17</v>
      </c>
      <c r="H32" s="26">
        <v>0.0009786989061600462</v>
      </c>
      <c r="I32">
        <v>142</v>
      </c>
      <c r="J32" s="26">
        <v>0.008175014392630972</v>
      </c>
      <c r="K32">
        <v>4</v>
      </c>
      <c r="L32" s="26">
        <v>0.0002878526194588371</v>
      </c>
      <c r="M32">
        <v>76</v>
      </c>
      <c r="N32" s="26">
        <v>0.004375359815774324</v>
      </c>
      <c r="O32">
        <v>196</v>
      </c>
      <c r="P32" s="26">
        <v>0.011283822682786413</v>
      </c>
      <c r="Q32">
        <v>16911</v>
      </c>
      <c r="R32" s="26">
        <v>0.9734024179620034</v>
      </c>
    </row>
    <row r="33" spans="1:18" ht="12.75">
      <c r="A33" s="25" t="s">
        <v>47</v>
      </c>
      <c r="B33" s="33">
        <v>18607</v>
      </c>
      <c r="C33">
        <v>18450</v>
      </c>
      <c r="D33" s="26">
        <v>0.9915623152576987</v>
      </c>
      <c r="E33">
        <v>29</v>
      </c>
      <c r="F33" s="26">
        <v>0.0015585532326543774</v>
      </c>
      <c r="G33">
        <v>44</v>
      </c>
      <c r="H33" s="26">
        <v>0.0023647014564411243</v>
      </c>
      <c r="I33">
        <v>20</v>
      </c>
      <c r="J33" s="26">
        <v>0.0010748642983823293</v>
      </c>
      <c r="K33">
        <v>1</v>
      </c>
      <c r="L33" s="26">
        <v>5.374321491911646E-05</v>
      </c>
      <c r="M33">
        <v>63</v>
      </c>
      <c r="N33" s="26">
        <v>0.003385822539904337</v>
      </c>
      <c r="O33">
        <v>142</v>
      </c>
      <c r="P33" s="26">
        <v>0.007631536518514537</v>
      </c>
      <c r="Q33">
        <v>18325</v>
      </c>
      <c r="R33" s="26">
        <v>0.9848444133928091</v>
      </c>
    </row>
    <row r="34" spans="1:18" ht="12.75">
      <c r="A34" s="25" t="s">
        <v>48</v>
      </c>
      <c r="B34" s="33">
        <v>50045</v>
      </c>
      <c r="C34">
        <v>48223</v>
      </c>
      <c r="D34" s="26">
        <v>0.9635749680306905</v>
      </c>
      <c r="E34">
        <v>955</v>
      </c>
      <c r="F34" s="26">
        <v>0.01908168158567775</v>
      </c>
      <c r="G34">
        <v>127</v>
      </c>
      <c r="H34" s="26">
        <v>0.0025375639386189257</v>
      </c>
      <c r="I34">
        <v>285</v>
      </c>
      <c r="J34" s="26">
        <v>0.005694533248081841</v>
      </c>
      <c r="K34">
        <v>9</v>
      </c>
      <c r="L34" s="26">
        <v>0.00017982736572890026</v>
      </c>
      <c r="M34">
        <v>446</v>
      </c>
      <c r="N34" s="26">
        <v>0.008931425831202046</v>
      </c>
      <c r="O34">
        <v>627</v>
      </c>
      <c r="P34" s="26">
        <v>0.01252797314578005</v>
      </c>
      <c r="Q34">
        <v>47674</v>
      </c>
      <c r="R34" s="26">
        <v>0.9526054987212276</v>
      </c>
    </row>
    <row r="35" spans="1:18" ht="12.75">
      <c r="A35" s="25" t="s">
        <v>49</v>
      </c>
      <c r="B35" s="33">
        <v>16927</v>
      </c>
      <c r="C35">
        <v>16571</v>
      </c>
      <c r="D35" s="26">
        <v>0.9788478581979321</v>
      </c>
      <c r="E35">
        <v>136</v>
      </c>
      <c r="F35" s="26">
        <v>0.008153618906942392</v>
      </c>
      <c r="G35">
        <v>59</v>
      </c>
      <c r="H35" s="26">
        <v>0.0034859675036927624</v>
      </c>
      <c r="I35">
        <v>87</v>
      </c>
      <c r="J35" s="26">
        <v>0.005140324963072378</v>
      </c>
      <c r="K35">
        <v>2</v>
      </c>
      <c r="L35" s="26">
        <v>0.00011816838995568685</v>
      </c>
      <c r="M35">
        <v>72</v>
      </c>
      <c r="N35" s="26">
        <v>0.004254062038404727</v>
      </c>
      <c r="O35">
        <v>1485</v>
      </c>
      <c r="P35" s="26">
        <v>0.08779911373707533</v>
      </c>
      <c r="Q35">
        <v>15140</v>
      </c>
      <c r="R35" s="26">
        <v>0.8942392909896603</v>
      </c>
    </row>
    <row r="36" spans="1:18" ht="12.75">
      <c r="A36" s="25" t="s">
        <v>50</v>
      </c>
      <c r="B36" s="33">
        <v>41070</v>
      </c>
      <c r="C36">
        <v>40108</v>
      </c>
      <c r="D36" s="26">
        <v>0.976576006233412</v>
      </c>
      <c r="E36">
        <v>329</v>
      </c>
      <c r="F36" s="26">
        <v>0.008010908471109596</v>
      </c>
      <c r="G36">
        <v>70</v>
      </c>
      <c r="H36" s="26">
        <v>0.0017044486108743822</v>
      </c>
      <c r="I36">
        <v>296</v>
      </c>
      <c r="J36" s="26">
        <v>0.007207382697411673</v>
      </c>
      <c r="K36">
        <v>32</v>
      </c>
      <c r="L36" s="26">
        <v>0.000779176507828289</v>
      </c>
      <c r="M36">
        <v>235</v>
      </c>
      <c r="N36" s="26">
        <v>0.005722077479363997</v>
      </c>
      <c r="O36">
        <v>2229</v>
      </c>
      <c r="P36" s="26">
        <v>0.05425016435754462</v>
      </c>
      <c r="Q36">
        <v>37990</v>
      </c>
      <c r="R36" s="26">
        <v>0.9250286103873968</v>
      </c>
    </row>
    <row r="37" spans="1:18" ht="12.75">
      <c r="A37" s="25" t="s">
        <v>51</v>
      </c>
      <c r="B37" s="33">
        <v>8542</v>
      </c>
      <c r="C37">
        <v>8427</v>
      </c>
      <c r="D37" s="26">
        <v>0.9865371107468976</v>
      </c>
      <c r="E37">
        <v>15</v>
      </c>
      <c r="F37" s="26">
        <v>0.0017560290330133458</v>
      </c>
      <c r="G37">
        <v>18</v>
      </c>
      <c r="H37" s="26">
        <v>0.002107234839616015</v>
      </c>
      <c r="I37">
        <v>17</v>
      </c>
      <c r="J37" s="26">
        <v>0.001990166237415125</v>
      </c>
      <c r="K37">
        <v>4</v>
      </c>
      <c r="L37" s="26">
        <v>0.0004682744088035589</v>
      </c>
      <c r="M37">
        <v>61</v>
      </c>
      <c r="N37" s="26">
        <v>0.007141184734254273</v>
      </c>
      <c r="O37">
        <v>61</v>
      </c>
      <c r="P37" s="26">
        <v>0.007141184734254273</v>
      </c>
      <c r="Q37">
        <v>8374</v>
      </c>
      <c r="R37" s="26">
        <v>0.9803324748302505</v>
      </c>
    </row>
    <row r="38" spans="1:18" ht="12.75">
      <c r="A38" s="25" t="s">
        <v>52</v>
      </c>
      <c r="B38" s="33">
        <v>8659</v>
      </c>
      <c r="C38">
        <v>8398</v>
      </c>
      <c r="D38" s="26">
        <v>0.9698579512645802</v>
      </c>
      <c r="E38">
        <v>86</v>
      </c>
      <c r="F38" s="26">
        <v>0.009931862801709204</v>
      </c>
      <c r="G38">
        <v>21</v>
      </c>
      <c r="H38" s="26">
        <v>0.002425222312045271</v>
      </c>
      <c r="I38">
        <v>56</v>
      </c>
      <c r="J38" s="26">
        <v>0.0064672594987873885</v>
      </c>
      <c r="K38">
        <v>10</v>
      </c>
      <c r="L38" s="26">
        <v>0.0011548677676406051</v>
      </c>
      <c r="M38">
        <v>88</v>
      </c>
      <c r="N38" s="26">
        <v>0.010162836355237325</v>
      </c>
      <c r="O38">
        <v>148</v>
      </c>
      <c r="P38" s="26">
        <v>0.01766947684490126</v>
      </c>
      <c r="Q38">
        <v>8274</v>
      </c>
      <c r="R38" s="26">
        <v>0.9549601570620164</v>
      </c>
    </row>
    <row r="39" spans="1:18" ht="12.75">
      <c r="A39" s="25" t="s">
        <v>53</v>
      </c>
      <c r="B39" s="33">
        <v>18388</v>
      </c>
      <c r="C39">
        <v>18281</v>
      </c>
      <c r="D39" s="26">
        <v>0.9941809876006091</v>
      </c>
      <c r="E39">
        <v>13</v>
      </c>
      <c r="F39" s="26">
        <v>0.0007069828148792691</v>
      </c>
      <c r="G39">
        <v>18</v>
      </c>
      <c r="H39" s="26">
        <v>0.0009788992821405265</v>
      </c>
      <c r="I39">
        <v>26</v>
      </c>
      <c r="J39" s="26">
        <v>0.0014139656297585382</v>
      </c>
      <c r="K39">
        <v>2</v>
      </c>
      <c r="L39" s="26">
        <v>0.00010876658690450294</v>
      </c>
      <c r="M39">
        <v>48</v>
      </c>
      <c r="N39" s="26">
        <v>0.0026103980857080703</v>
      </c>
      <c r="O39">
        <v>121</v>
      </c>
      <c r="P39" s="26">
        <v>0.006580378507722428</v>
      </c>
      <c r="Q39">
        <v>18167</v>
      </c>
      <c r="R39" s="26">
        <v>0.9879812921470524</v>
      </c>
    </row>
    <row r="40" spans="1:18" ht="12.75">
      <c r="A40" s="25" t="s">
        <v>54</v>
      </c>
      <c r="B40" s="33">
        <v>42284</v>
      </c>
      <c r="C40">
        <v>39958</v>
      </c>
      <c r="D40" s="26">
        <v>0.9448031216743527</v>
      </c>
      <c r="E40">
        <v>1530</v>
      </c>
      <c r="F40" s="26">
        <v>0.03630128887312286</v>
      </c>
      <c r="G40">
        <v>107</v>
      </c>
      <c r="H40" s="26">
        <v>0.002554097197587797</v>
      </c>
      <c r="I40">
        <v>253</v>
      </c>
      <c r="J40" s="26">
        <v>0.006006858223956486</v>
      </c>
      <c r="K40">
        <v>20</v>
      </c>
      <c r="L40" s="26">
        <v>0.0004729809625162587</v>
      </c>
      <c r="M40">
        <v>416</v>
      </c>
      <c r="N40" s="26">
        <v>0.009861653068463995</v>
      </c>
      <c r="O40">
        <v>740</v>
      </c>
      <c r="P40" s="26">
        <v>0.017500295613101572</v>
      </c>
      <c r="Q40">
        <v>39291</v>
      </c>
      <c r="R40" s="26">
        <v>0.9290292065744353</v>
      </c>
    </row>
    <row r="41" spans="1:18" ht="12.75">
      <c r="A41" s="25" t="s">
        <v>55</v>
      </c>
      <c r="B41" s="33">
        <v>16461</v>
      </c>
      <c r="C41">
        <v>16306</v>
      </c>
      <c r="D41" s="26">
        <v>0.9905838041431262</v>
      </c>
      <c r="E41">
        <v>30</v>
      </c>
      <c r="F41" s="26">
        <v>0.001822489520685256</v>
      </c>
      <c r="G41">
        <v>34</v>
      </c>
      <c r="H41" s="26">
        <v>0.00206548812344329</v>
      </c>
      <c r="I41">
        <v>34</v>
      </c>
      <c r="J41" s="26">
        <v>0.00206548812344329</v>
      </c>
      <c r="K41">
        <v>1</v>
      </c>
      <c r="L41" s="26">
        <v>6.074965068950854E-05</v>
      </c>
      <c r="M41">
        <v>56</v>
      </c>
      <c r="N41" s="26">
        <v>0.003401980438612478</v>
      </c>
      <c r="O41">
        <v>109</v>
      </c>
      <c r="P41" s="26">
        <v>0.00662171192515643</v>
      </c>
      <c r="Q41">
        <v>16209</v>
      </c>
      <c r="R41" s="26">
        <v>0.9846910880262438</v>
      </c>
    </row>
    <row r="42" spans="1:18" ht="12.75">
      <c r="A42" s="25" t="s">
        <v>56</v>
      </c>
      <c r="B42" s="33">
        <v>89232</v>
      </c>
      <c r="C42">
        <v>87175</v>
      </c>
      <c r="D42" s="26">
        <v>0.9768129910008854</v>
      </c>
      <c r="E42">
        <v>777</v>
      </c>
      <c r="F42" s="26">
        <v>0.008763770438524728</v>
      </c>
      <c r="G42">
        <v>138</v>
      </c>
      <c r="H42" s="26">
        <v>0.001568961459582432</v>
      </c>
      <c r="I42">
        <v>525</v>
      </c>
      <c r="J42" s="26">
        <v>0.005894812341002567</v>
      </c>
      <c r="K42">
        <v>82</v>
      </c>
      <c r="L42" s="26">
        <v>0.0009413768757494592</v>
      </c>
      <c r="M42">
        <v>535</v>
      </c>
      <c r="N42" s="26">
        <v>0.006018087884255472</v>
      </c>
      <c r="O42">
        <v>1064</v>
      </c>
      <c r="P42" s="26">
        <v>0.011946520827963375</v>
      </c>
      <c r="Q42">
        <v>86202</v>
      </c>
      <c r="R42" s="26">
        <v>0.965897501989219</v>
      </c>
    </row>
    <row r="43" spans="1:18" ht="12.75">
      <c r="A43" s="25" t="s">
        <v>57</v>
      </c>
      <c r="B43" s="33">
        <v>10992</v>
      </c>
      <c r="C43">
        <v>10845</v>
      </c>
      <c r="D43" s="26">
        <v>0.9866266375545851</v>
      </c>
      <c r="E43">
        <v>28</v>
      </c>
      <c r="F43" s="26">
        <v>0.002547307132459971</v>
      </c>
      <c r="G43">
        <v>38</v>
      </c>
      <c r="H43" s="26">
        <v>0.0034570596797671035</v>
      </c>
      <c r="I43">
        <v>33</v>
      </c>
      <c r="J43" s="26">
        <v>0.003002183406113537</v>
      </c>
      <c r="K43">
        <v>1</v>
      </c>
      <c r="L43" s="26">
        <v>9.097525473071325E-05</v>
      </c>
      <c r="M43">
        <v>47</v>
      </c>
      <c r="N43" s="26">
        <v>0.004275836972343522</v>
      </c>
      <c r="O43">
        <v>475</v>
      </c>
      <c r="P43" s="26">
        <v>0.04321324599708879</v>
      </c>
      <c r="Q43">
        <v>10390</v>
      </c>
      <c r="R43" s="26">
        <v>0.9452328966521106</v>
      </c>
    </row>
    <row r="44" spans="1:18" ht="12.75">
      <c r="A44" s="25" t="s">
        <v>58</v>
      </c>
      <c r="B44" s="33">
        <v>21992</v>
      </c>
      <c r="C44">
        <v>21633</v>
      </c>
      <c r="D44" s="26">
        <v>0.9834939978173881</v>
      </c>
      <c r="E44">
        <v>120</v>
      </c>
      <c r="F44" s="26">
        <v>0.005638413968715897</v>
      </c>
      <c r="G44">
        <v>31</v>
      </c>
      <c r="H44" s="26">
        <v>0.0014096034921789742</v>
      </c>
      <c r="I44">
        <v>89</v>
      </c>
      <c r="J44" s="26">
        <v>0.004046926154965442</v>
      </c>
      <c r="K44">
        <v>7</v>
      </c>
      <c r="L44" s="26">
        <v>0.00031829756275009093</v>
      </c>
      <c r="M44">
        <v>112</v>
      </c>
      <c r="N44" s="26">
        <v>0.005092761004001455</v>
      </c>
      <c r="O44">
        <v>330</v>
      </c>
      <c r="P44" s="26">
        <v>0.015005456529647144</v>
      </c>
      <c r="Q44">
        <v>21329</v>
      </c>
      <c r="R44" s="26">
        <v>0.9696707893779556</v>
      </c>
    </row>
    <row r="45" spans="1:18" ht="12.75">
      <c r="A45" s="25" t="s">
        <v>59</v>
      </c>
      <c r="B45" s="33">
        <v>16854</v>
      </c>
      <c r="C45">
        <v>16618</v>
      </c>
      <c r="D45" s="26">
        <v>0.985997389343776</v>
      </c>
      <c r="E45">
        <v>40</v>
      </c>
      <c r="F45" s="26">
        <v>0.0023733238400379733</v>
      </c>
      <c r="G45">
        <v>17</v>
      </c>
      <c r="H45" s="26">
        <v>0.0010086626320161387</v>
      </c>
      <c r="I45">
        <v>73</v>
      </c>
      <c r="J45" s="26">
        <v>0.004331316008069301</v>
      </c>
      <c r="K45">
        <v>16</v>
      </c>
      <c r="L45" s="26">
        <v>0.0009493295360151893</v>
      </c>
      <c r="M45">
        <v>90</v>
      </c>
      <c r="N45" s="26">
        <v>0.00533997864008544</v>
      </c>
      <c r="O45">
        <v>222</v>
      </c>
      <c r="P45" s="26">
        <v>0.013171947312210752</v>
      </c>
      <c r="Q45">
        <v>16425</v>
      </c>
      <c r="R45" s="26">
        <v>0.9745461018155928</v>
      </c>
    </row>
    <row r="46" spans="1:18" ht="12.75">
      <c r="A46" s="25" t="s">
        <v>60</v>
      </c>
      <c r="B46" s="33">
        <v>10682</v>
      </c>
      <c r="C46">
        <v>10588</v>
      </c>
      <c r="D46" s="26">
        <v>0.9912026204960225</v>
      </c>
      <c r="E46">
        <v>11</v>
      </c>
      <c r="F46" s="26">
        <v>0.0010294805802526907</v>
      </c>
      <c r="G46">
        <v>25</v>
      </c>
      <c r="H46" s="26">
        <v>0.002339728591483388</v>
      </c>
      <c r="I46">
        <v>28</v>
      </c>
      <c r="J46" s="26">
        <v>0.0026204960224613947</v>
      </c>
      <c r="K46">
        <v>2</v>
      </c>
      <c r="L46" s="26">
        <v>0.00018717828731867103</v>
      </c>
      <c r="M46">
        <v>28</v>
      </c>
      <c r="N46" s="26">
        <v>0.0026204960224613947</v>
      </c>
      <c r="O46">
        <v>642</v>
      </c>
      <c r="P46" s="26">
        <v>0.0600842302292934</v>
      </c>
      <c r="Q46">
        <v>9982</v>
      </c>
      <c r="R46" s="26">
        <v>0.9344875994384652</v>
      </c>
    </row>
    <row r="47" spans="1:18" ht="12.75">
      <c r="A47" s="25" t="s">
        <v>61</v>
      </c>
      <c r="B47" s="33">
        <v>7996</v>
      </c>
      <c r="C47">
        <v>7918</v>
      </c>
      <c r="D47" s="26">
        <v>0.9902451225612806</v>
      </c>
      <c r="E47">
        <v>3</v>
      </c>
      <c r="F47" s="26">
        <v>0.00037518759379689845</v>
      </c>
      <c r="G47">
        <v>19</v>
      </c>
      <c r="H47" s="26">
        <v>0.0023761880940470236</v>
      </c>
      <c r="I47">
        <v>20</v>
      </c>
      <c r="J47" s="26">
        <v>0.0025012506253126563</v>
      </c>
      <c r="K47">
        <v>0</v>
      </c>
      <c r="L47" s="26">
        <v>0</v>
      </c>
      <c r="M47">
        <v>36</v>
      </c>
      <c r="N47" s="26">
        <v>0.004502251125562781</v>
      </c>
      <c r="O47">
        <v>174</v>
      </c>
      <c r="P47" s="26">
        <v>0.02176088044022011</v>
      </c>
      <c r="Q47">
        <v>7747</v>
      </c>
      <c r="R47" s="26">
        <v>0.9688594297148574</v>
      </c>
    </row>
    <row r="48" spans="1:18" ht="12.75">
      <c r="A48" s="25" t="s">
        <v>62</v>
      </c>
      <c r="B48" s="33">
        <v>10338</v>
      </c>
      <c r="C48">
        <v>10233</v>
      </c>
      <c r="D48" s="26">
        <v>0.98984329657574</v>
      </c>
      <c r="E48">
        <v>17</v>
      </c>
      <c r="F48" s="26">
        <v>0.0016444186496420972</v>
      </c>
      <c r="G48">
        <v>19</v>
      </c>
      <c r="H48" s="26">
        <v>0.0018378796672470497</v>
      </c>
      <c r="I48">
        <v>25</v>
      </c>
      <c r="J48" s="26">
        <v>0.0024182627200619077</v>
      </c>
      <c r="K48">
        <v>1</v>
      </c>
      <c r="L48" s="26">
        <v>9.67305088024763E-05</v>
      </c>
      <c r="M48">
        <v>43</v>
      </c>
      <c r="N48" s="26">
        <v>0.004159411878506481</v>
      </c>
      <c r="O48">
        <v>172</v>
      </c>
      <c r="P48" s="26">
        <v>0.016637647514025924</v>
      </c>
      <c r="Q48">
        <v>10074</v>
      </c>
      <c r="R48" s="26">
        <v>0.9744631456761462</v>
      </c>
    </row>
    <row r="49" spans="1:18" ht="12.75">
      <c r="A49" s="25" t="s">
        <v>63</v>
      </c>
      <c r="B49" s="33">
        <v>12362</v>
      </c>
      <c r="C49">
        <v>12265</v>
      </c>
      <c r="D49" s="26">
        <v>0.992153373240576</v>
      </c>
      <c r="E49">
        <v>11</v>
      </c>
      <c r="F49" s="26">
        <v>0.0008898236531305614</v>
      </c>
      <c r="G49">
        <v>3</v>
      </c>
      <c r="H49" s="26">
        <v>0.00024267917812651675</v>
      </c>
      <c r="I49">
        <v>36</v>
      </c>
      <c r="J49" s="26">
        <v>0.002912150137518201</v>
      </c>
      <c r="K49">
        <v>0</v>
      </c>
      <c r="L49" s="26">
        <v>0</v>
      </c>
      <c r="M49">
        <v>47</v>
      </c>
      <c r="N49" s="26">
        <v>0.0038019737906487623</v>
      </c>
      <c r="O49">
        <v>72</v>
      </c>
      <c r="P49" s="26">
        <v>0.005824300275036402</v>
      </c>
      <c r="Q49">
        <v>12199</v>
      </c>
      <c r="R49" s="26">
        <v>0.9868144313217926</v>
      </c>
    </row>
    <row r="50" spans="1:18" ht="12.75">
      <c r="A50" s="25" t="s">
        <v>64</v>
      </c>
      <c r="B50" s="33">
        <v>11341</v>
      </c>
      <c r="C50">
        <v>11240</v>
      </c>
      <c r="D50" s="26">
        <v>0.9910068770939869</v>
      </c>
      <c r="E50">
        <v>15</v>
      </c>
      <c r="F50" s="26">
        <v>0.0013225180744136837</v>
      </c>
      <c r="G50">
        <v>6</v>
      </c>
      <c r="H50" s="26">
        <v>0.0005290072297654734</v>
      </c>
      <c r="I50">
        <v>16</v>
      </c>
      <c r="J50" s="26">
        <v>0.0014106859460412625</v>
      </c>
      <c r="K50">
        <v>5</v>
      </c>
      <c r="L50" s="26">
        <v>0.00044083935813789456</v>
      </c>
      <c r="M50">
        <v>59</v>
      </c>
      <c r="N50" s="26">
        <v>0.005290072297654735</v>
      </c>
      <c r="O50">
        <v>119</v>
      </c>
      <c r="P50" s="26">
        <v>0.01058014459530947</v>
      </c>
      <c r="Q50">
        <v>11124</v>
      </c>
      <c r="R50" s="26">
        <v>0.9807794039851878</v>
      </c>
    </row>
    <row r="51" spans="1:18" ht="12.75">
      <c r="A51" s="25" t="s">
        <v>65</v>
      </c>
      <c r="B51" s="33">
        <v>16413</v>
      </c>
      <c r="C51">
        <v>16000</v>
      </c>
      <c r="D51" s="26">
        <v>0.974837019435813</v>
      </c>
      <c r="E51">
        <v>42</v>
      </c>
      <c r="F51" s="26">
        <v>0.0025589471760190095</v>
      </c>
      <c r="G51">
        <v>38</v>
      </c>
      <c r="H51" s="26">
        <v>0.002315237921160056</v>
      </c>
      <c r="I51">
        <v>247</v>
      </c>
      <c r="J51" s="26">
        <v>0.015049046487540364</v>
      </c>
      <c r="K51">
        <v>1</v>
      </c>
      <c r="L51" s="26">
        <v>6.092731371473832E-05</v>
      </c>
      <c r="M51">
        <v>85</v>
      </c>
      <c r="N51" s="26">
        <v>0.005178821665752757</v>
      </c>
      <c r="O51">
        <v>235</v>
      </c>
      <c r="P51" s="26">
        <v>0.014256991409248767</v>
      </c>
      <c r="Q51">
        <v>15780</v>
      </c>
      <c r="R51" s="26">
        <v>0.9614939377322854</v>
      </c>
    </row>
    <row r="52" spans="1:18" ht="12.75">
      <c r="A52" s="25" t="s">
        <v>66</v>
      </c>
      <c r="B52" s="33">
        <v>12096</v>
      </c>
      <c r="C52">
        <v>11992</v>
      </c>
      <c r="D52" s="26">
        <v>0.9914021164021164</v>
      </c>
      <c r="E52">
        <v>11</v>
      </c>
      <c r="F52" s="26">
        <v>0.0009093915343915343</v>
      </c>
      <c r="G52">
        <v>12</v>
      </c>
      <c r="H52" s="26">
        <v>0.000992063492063492</v>
      </c>
      <c r="I52">
        <v>42</v>
      </c>
      <c r="J52" s="26">
        <v>0.003472222222222222</v>
      </c>
      <c r="K52">
        <v>2</v>
      </c>
      <c r="L52" s="26">
        <v>0.00016534391534391533</v>
      </c>
      <c r="M52">
        <v>37</v>
      </c>
      <c r="N52" s="26">
        <v>0.0030588624338624337</v>
      </c>
      <c r="O52">
        <v>301</v>
      </c>
      <c r="P52" s="26">
        <v>0.02488425925925926</v>
      </c>
      <c r="Q52">
        <v>11701</v>
      </c>
      <c r="R52" s="26">
        <v>0.9673445767195767</v>
      </c>
    </row>
    <row r="53" spans="1:18" ht="12.75">
      <c r="A53" s="25" t="s">
        <v>67</v>
      </c>
      <c r="B53" s="33">
        <v>18816</v>
      </c>
      <c r="C53">
        <v>18539</v>
      </c>
      <c r="D53" s="26">
        <v>0.9849596088435374</v>
      </c>
      <c r="E53">
        <v>117</v>
      </c>
      <c r="F53" s="26">
        <v>0.006536989795918368</v>
      </c>
      <c r="G53">
        <v>25</v>
      </c>
      <c r="H53" s="26">
        <v>0.001328656462585034</v>
      </c>
      <c r="I53">
        <v>60</v>
      </c>
      <c r="J53" s="26">
        <v>0.0031887755102040817</v>
      </c>
      <c r="K53">
        <v>15</v>
      </c>
      <c r="L53" s="26">
        <v>0.0007971938775510204</v>
      </c>
      <c r="M53">
        <v>60</v>
      </c>
      <c r="N53" s="26">
        <v>0.0031887755102040817</v>
      </c>
      <c r="O53">
        <v>455</v>
      </c>
      <c r="P53" s="26">
        <v>0.02418154761904762</v>
      </c>
      <c r="Q53">
        <v>18100</v>
      </c>
      <c r="R53" s="26">
        <v>0.9616284013605442</v>
      </c>
    </row>
    <row r="54" spans="1:18" ht="12.75">
      <c r="A54" s="25" t="s">
        <v>68</v>
      </c>
      <c r="B54" s="33">
        <v>15691</v>
      </c>
      <c r="C54">
        <v>15522</v>
      </c>
      <c r="D54" s="26">
        <v>0.9892294946147473</v>
      </c>
      <c r="E54">
        <v>14</v>
      </c>
      <c r="F54" s="26">
        <v>0.0008922312153463769</v>
      </c>
      <c r="G54">
        <v>34</v>
      </c>
      <c r="H54" s="26">
        <v>0.0021668472372697724</v>
      </c>
      <c r="I54">
        <v>29</v>
      </c>
      <c r="J54" s="26">
        <v>0.0018481932317889235</v>
      </c>
      <c r="K54">
        <v>2</v>
      </c>
      <c r="L54" s="26">
        <v>0.00012746160219233955</v>
      </c>
      <c r="M54">
        <v>90</v>
      </c>
      <c r="N54" s="26">
        <v>0.00573577209865528</v>
      </c>
      <c r="O54">
        <v>113</v>
      </c>
      <c r="P54" s="26">
        <v>0.007201580523867185</v>
      </c>
      <c r="Q54">
        <v>15413</v>
      </c>
      <c r="R54" s="26">
        <v>0.9822828372952648</v>
      </c>
    </row>
    <row r="55" spans="1:18" ht="12.75">
      <c r="A55" s="25" t="s">
        <v>69</v>
      </c>
      <c r="B55" s="33">
        <v>20292</v>
      </c>
      <c r="C55">
        <v>19347</v>
      </c>
      <c r="D55" s="26">
        <v>0.9533806426177804</v>
      </c>
      <c r="E55">
        <v>310</v>
      </c>
      <c r="F55" s="26">
        <v>0.015276956436033905</v>
      </c>
      <c r="G55">
        <v>49</v>
      </c>
      <c r="H55" s="26">
        <v>0.0024147447269860043</v>
      </c>
      <c r="I55">
        <v>395</v>
      </c>
      <c r="J55" s="26">
        <v>0.019465799329785136</v>
      </c>
      <c r="K55">
        <v>10</v>
      </c>
      <c r="L55" s="26">
        <v>0.0004928050463236743</v>
      </c>
      <c r="M55">
        <v>181</v>
      </c>
      <c r="N55" s="26">
        <v>0.008969051843090874</v>
      </c>
      <c r="O55">
        <v>256</v>
      </c>
      <c r="P55" s="26">
        <v>0.012763650699783165</v>
      </c>
      <c r="Q55">
        <v>19119</v>
      </c>
      <c r="R55" s="26">
        <v>0.9419968460477035</v>
      </c>
    </row>
    <row r="56" spans="1:18" ht="12.75">
      <c r="A56" s="25" t="s">
        <v>70</v>
      </c>
      <c r="B56" s="33">
        <v>9916</v>
      </c>
      <c r="C56">
        <v>9836</v>
      </c>
      <c r="D56" s="26">
        <v>0.9919306031874118</v>
      </c>
      <c r="E56">
        <v>13</v>
      </c>
      <c r="F56" s="26">
        <v>0.001311276982045592</v>
      </c>
      <c r="G56">
        <v>15</v>
      </c>
      <c r="H56" s="26">
        <v>0.0015130119023602985</v>
      </c>
      <c r="I56">
        <v>17</v>
      </c>
      <c r="J56" s="26">
        <v>0.001714746822675005</v>
      </c>
      <c r="K56">
        <v>0</v>
      </c>
      <c r="L56" s="26">
        <v>0</v>
      </c>
      <c r="M56">
        <v>35</v>
      </c>
      <c r="N56" s="26">
        <v>0.0035303611055073634</v>
      </c>
      <c r="O56">
        <v>55</v>
      </c>
      <c r="P56" s="26">
        <v>0.005547710308654428</v>
      </c>
      <c r="Q56">
        <v>9782</v>
      </c>
      <c r="R56" s="26">
        <v>0.9864837603389147</v>
      </c>
    </row>
    <row r="57" spans="1:18" ht="12.75">
      <c r="A57" s="25" t="s">
        <v>71</v>
      </c>
      <c r="B57" s="33">
        <v>10367</v>
      </c>
      <c r="C57">
        <v>10280</v>
      </c>
      <c r="D57" s="26">
        <v>0.9916096055550198</v>
      </c>
      <c r="E57">
        <v>11</v>
      </c>
      <c r="F57" s="26">
        <v>0.0010608544700549715</v>
      </c>
      <c r="G57">
        <v>6</v>
      </c>
      <c r="H57" s="26">
        <v>0.0005786478927572572</v>
      </c>
      <c r="I57">
        <v>29</v>
      </c>
      <c r="J57" s="26">
        <v>0.0027967981483267433</v>
      </c>
      <c r="K57">
        <v>10</v>
      </c>
      <c r="L57" s="26">
        <v>0.0009644131545954287</v>
      </c>
      <c r="M57">
        <v>31</v>
      </c>
      <c r="N57" s="26">
        <v>0.002989680779245829</v>
      </c>
      <c r="O57">
        <v>100</v>
      </c>
      <c r="P57" s="26">
        <v>0.009644131545954287</v>
      </c>
      <c r="Q57">
        <v>10184</v>
      </c>
      <c r="R57" s="26">
        <v>0.9823512392709036</v>
      </c>
    </row>
    <row r="58" spans="1:18" ht="12.75">
      <c r="A58" s="25" t="s">
        <v>72</v>
      </c>
      <c r="B58" s="33">
        <v>7799</v>
      </c>
      <c r="C58">
        <v>7738</v>
      </c>
      <c r="D58" s="26">
        <v>0.9921754746023602</v>
      </c>
      <c r="E58">
        <v>8</v>
      </c>
      <c r="F58" s="26">
        <v>0.001026167265264238</v>
      </c>
      <c r="G58">
        <v>5</v>
      </c>
      <c r="H58" s="26">
        <v>0.0006413545407901488</v>
      </c>
      <c r="I58">
        <v>19</v>
      </c>
      <c r="J58" s="26">
        <v>0.0024371472550025653</v>
      </c>
      <c r="K58">
        <v>0</v>
      </c>
      <c r="L58" s="26">
        <v>0</v>
      </c>
      <c r="M58">
        <v>29</v>
      </c>
      <c r="N58" s="26">
        <v>0.003719856336582863</v>
      </c>
      <c r="O58">
        <v>37</v>
      </c>
      <c r="P58" s="26">
        <v>0.004746023601847101</v>
      </c>
      <c r="Q58">
        <v>7703</v>
      </c>
      <c r="R58" s="26">
        <v>0.9876859928168291</v>
      </c>
    </row>
    <row r="59" spans="1:18" ht="12.75">
      <c r="A59" s="25" t="s">
        <v>0</v>
      </c>
      <c r="B59" s="33">
        <v>15708</v>
      </c>
      <c r="C59">
        <v>15573</v>
      </c>
      <c r="D59" s="26">
        <v>0.991405653170359</v>
      </c>
      <c r="E59">
        <v>32</v>
      </c>
      <c r="F59" s="26">
        <v>0.002037178507766743</v>
      </c>
      <c r="G59">
        <v>14</v>
      </c>
      <c r="H59" s="26">
        <v>0.00089126559714795</v>
      </c>
      <c r="I59">
        <v>47</v>
      </c>
      <c r="J59" s="26">
        <v>0.0029921059332824037</v>
      </c>
      <c r="K59">
        <v>4</v>
      </c>
      <c r="L59" s="26">
        <v>0.00025464731347084286</v>
      </c>
      <c r="M59">
        <v>38</v>
      </c>
      <c r="N59" s="26">
        <v>0.0024191494779730073</v>
      </c>
      <c r="O59">
        <v>152</v>
      </c>
      <c r="P59" s="26">
        <v>0.00967659791189203</v>
      </c>
      <c r="Q59">
        <v>15429</v>
      </c>
      <c r="R59" s="26">
        <v>0.9822383498854087</v>
      </c>
    </row>
    <row r="60" spans="1:18" ht="12.75">
      <c r="A60" s="25" t="s">
        <v>73</v>
      </c>
      <c r="B60" s="33">
        <v>20302</v>
      </c>
      <c r="C60">
        <v>20131</v>
      </c>
      <c r="D60" s="26">
        <v>0.9915279282829278</v>
      </c>
      <c r="E60">
        <v>20</v>
      </c>
      <c r="F60" s="26">
        <v>0.0009851246182642104</v>
      </c>
      <c r="G60">
        <v>25</v>
      </c>
      <c r="H60" s="26">
        <v>0.001231405772830263</v>
      </c>
      <c r="I60">
        <v>19</v>
      </c>
      <c r="J60" s="26">
        <v>0.0009358683873509999</v>
      </c>
      <c r="K60">
        <v>23</v>
      </c>
      <c r="L60" s="26">
        <v>0.0011821495419170524</v>
      </c>
      <c r="M60">
        <v>84</v>
      </c>
      <c r="N60" s="26">
        <v>0.004137523396709684</v>
      </c>
      <c r="O60">
        <v>121</v>
      </c>
      <c r="P60" s="26">
        <v>0.005960003940498473</v>
      </c>
      <c r="Q60">
        <v>20019</v>
      </c>
      <c r="R60" s="26">
        <v>0.9860112304206482</v>
      </c>
    </row>
    <row r="61" spans="1:18" ht="12.75">
      <c r="A61" s="25" t="s">
        <v>74</v>
      </c>
      <c r="B61" s="33">
        <v>37215</v>
      </c>
      <c r="C61">
        <v>36428</v>
      </c>
      <c r="D61" s="26">
        <v>0.9788526131936047</v>
      </c>
      <c r="E61">
        <v>316</v>
      </c>
      <c r="F61" s="26">
        <v>0.008491199785032917</v>
      </c>
      <c r="G61">
        <v>84</v>
      </c>
      <c r="H61" s="26">
        <v>0.0022571543732365982</v>
      </c>
      <c r="I61">
        <v>173</v>
      </c>
      <c r="J61" s="26">
        <v>0.0046486631734515655</v>
      </c>
      <c r="K61">
        <v>29</v>
      </c>
      <c r="L61" s="26">
        <v>0.0007792556764745399</v>
      </c>
      <c r="M61">
        <v>185</v>
      </c>
      <c r="N61" s="26">
        <v>0.004971113798199651</v>
      </c>
      <c r="O61">
        <v>375</v>
      </c>
      <c r="P61" s="26">
        <v>0.01007658202337767</v>
      </c>
      <c r="Q61">
        <v>36092</v>
      </c>
      <c r="R61" s="26">
        <v>0.9698239957006584</v>
      </c>
    </row>
    <row r="62" spans="1:18" ht="12.75">
      <c r="A62" s="25" t="s">
        <v>75</v>
      </c>
      <c r="B62" s="33">
        <v>16154</v>
      </c>
      <c r="C62">
        <v>15617</v>
      </c>
      <c r="D62" s="26">
        <v>0.9664520921020054</v>
      </c>
      <c r="E62">
        <v>113</v>
      </c>
      <c r="F62" s="26">
        <v>0.006994305521168606</v>
      </c>
      <c r="G62">
        <v>28</v>
      </c>
      <c r="H62" s="26">
        <v>0.0017331022530329288</v>
      </c>
      <c r="I62">
        <v>286</v>
      </c>
      <c r="J62" s="26">
        <v>0.01794998762069819</v>
      </c>
      <c r="K62">
        <v>5</v>
      </c>
      <c r="L62" s="26">
        <v>0.0003713790542213419</v>
      </c>
      <c r="M62">
        <v>105</v>
      </c>
      <c r="N62" s="26">
        <v>0.006499133448873483</v>
      </c>
      <c r="O62">
        <v>297</v>
      </c>
      <c r="P62" s="26">
        <v>0.018383263183956423</v>
      </c>
      <c r="Q62">
        <v>15335</v>
      </c>
      <c r="R62" s="26">
        <v>0.9489972765536023</v>
      </c>
    </row>
    <row r="63" spans="1:18" ht="12.75">
      <c r="A63" s="25" t="s">
        <v>76</v>
      </c>
      <c r="B63" s="33">
        <v>111481</v>
      </c>
      <c r="C63">
        <v>101657</v>
      </c>
      <c r="D63" s="26">
        <v>0.9126779770502687</v>
      </c>
      <c r="E63">
        <v>3375</v>
      </c>
      <c r="F63" s="26">
        <v>0.030046383936982442</v>
      </c>
      <c r="G63">
        <v>342</v>
      </c>
      <c r="H63" s="26">
        <v>0.002978620324597841</v>
      </c>
      <c r="I63">
        <v>4749</v>
      </c>
      <c r="J63" s="26">
        <v>0.04223898942230915</v>
      </c>
      <c r="K63">
        <v>47</v>
      </c>
      <c r="L63" s="26">
        <v>0.00043064390235149515</v>
      </c>
      <c r="M63">
        <v>1311</v>
      </c>
      <c r="N63" s="26">
        <v>0.011627385363490369</v>
      </c>
      <c r="O63">
        <v>2814</v>
      </c>
      <c r="P63" s="26">
        <v>0.025210611783493778</v>
      </c>
      <c r="Q63">
        <v>99147</v>
      </c>
      <c r="R63" s="26">
        <v>0.8901499179085061</v>
      </c>
    </row>
    <row r="64" spans="1:18" ht="12.75">
      <c r="A64" s="25" t="s">
        <v>77</v>
      </c>
      <c r="B64" s="33">
        <v>20208</v>
      </c>
      <c r="C64">
        <v>19610</v>
      </c>
      <c r="D64" s="26">
        <v>0.9703597407095849</v>
      </c>
      <c r="E64">
        <v>376</v>
      </c>
      <c r="F64" s="26">
        <v>0.018605571774951753</v>
      </c>
      <c r="G64">
        <v>65</v>
      </c>
      <c r="H64" s="26">
        <v>0.0032163887376911275</v>
      </c>
      <c r="I64">
        <v>45</v>
      </c>
      <c r="J64" s="26">
        <v>0.002226730664555396</v>
      </c>
      <c r="K64">
        <v>0</v>
      </c>
      <c r="L64" s="26">
        <v>0</v>
      </c>
      <c r="M64">
        <v>112</v>
      </c>
      <c r="N64" s="26">
        <v>0.005591568113216884</v>
      </c>
      <c r="O64">
        <v>213</v>
      </c>
      <c r="P64" s="26">
        <v>0.010539858478895542</v>
      </c>
      <c r="Q64">
        <v>19418</v>
      </c>
      <c r="R64" s="26">
        <v>0.9608590232074818</v>
      </c>
    </row>
    <row r="65" spans="1:18" ht="12.75">
      <c r="A65" s="25" t="s">
        <v>78</v>
      </c>
      <c r="B65" s="33">
        <v>11417</v>
      </c>
      <c r="C65">
        <v>11335</v>
      </c>
      <c r="D65" s="26">
        <v>0.9928183569802067</v>
      </c>
      <c r="E65">
        <v>9</v>
      </c>
      <c r="F65" s="26">
        <v>0.0007882291119285339</v>
      </c>
      <c r="G65">
        <v>13</v>
      </c>
      <c r="H65" s="26">
        <v>0.001138553161674549</v>
      </c>
      <c r="I65">
        <v>27</v>
      </c>
      <c r="J65" s="26">
        <v>0.002364687335785602</v>
      </c>
      <c r="K65">
        <v>2</v>
      </c>
      <c r="L65" s="26">
        <v>0.00017516202487300754</v>
      </c>
      <c r="M65">
        <v>31</v>
      </c>
      <c r="N65" s="26">
        <v>0.002715011385531617</v>
      </c>
      <c r="O65">
        <v>61</v>
      </c>
      <c r="P65" s="26">
        <v>0.00534244175862673</v>
      </c>
      <c r="Q65">
        <v>11279</v>
      </c>
      <c r="R65" s="26">
        <v>0.9879138202837625</v>
      </c>
    </row>
    <row r="66" spans="1:18" ht="12.75">
      <c r="A66" s="25" t="s">
        <v>79</v>
      </c>
      <c r="B66" s="33">
        <v>17125</v>
      </c>
      <c r="C66">
        <v>16968</v>
      </c>
      <c r="D66" s="26">
        <v>0.9908315814062135</v>
      </c>
      <c r="E66">
        <v>19</v>
      </c>
      <c r="F66" s="26">
        <v>0.0011095538425601496</v>
      </c>
      <c r="G66">
        <v>25</v>
      </c>
      <c r="H66" s="26">
        <v>0.0014599392665265124</v>
      </c>
      <c r="I66">
        <v>60</v>
      </c>
      <c r="J66" s="26">
        <v>0.00350385423966363</v>
      </c>
      <c r="K66">
        <v>1</v>
      </c>
      <c r="L66" s="26">
        <v>5.83975706610605E-05</v>
      </c>
      <c r="M66">
        <v>52</v>
      </c>
      <c r="N66" s="26">
        <v>0.003036673674375146</v>
      </c>
      <c r="O66">
        <v>139</v>
      </c>
      <c r="P66" s="26">
        <v>0.00811726232188741</v>
      </c>
      <c r="Q66">
        <v>16837</v>
      </c>
      <c r="R66" s="26">
        <v>0.9831814996496145</v>
      </c>
    </row>
    <row r="67" spans="1:18" ht="12.75">
      <c r="A67" s="25" t="s">
        <v>80</v>
      </c>
      <c r="B67" s="33">
        <v>37920</v>
      </c>
      <c r="C67">
        <v>36168</v>
      </c>
      <c r="D67" s="26">
        <v>0.9535840497916557</v>
      </c>
      <c r="E67">
        <v>1093</v>
      </c>
      <c r="F67" s="26">
        <v>0.02893085078326916</v>
      </c>
      <c r="G67">
        <v>100</v>
      </c>
      <c r="H67" s="26">
        <v>0.002637269898201382</v>
      </c>
      <c r="I67">
        <v>156</v>
      </c>
      <c r="J67" s="26">
        <v>0.004114141041194156</v>
      </c>
      <c r="K67">
        <v>20</v>
      </c>
      <c r="L67" s="26">
        <v>0.000580199377604304</v>
      </c>
      <c r="M67">
        <v>383</v>
      </c>
      <c r="N67" s="26">
        <v>0.010153489108075321</v>
      </c>
      <c r="O67">
        <v>902</v>
      </c>
      <c r="P67" s="26">
        <v>0.023788174481776465</v>
      </c>
      <c r="Q67">
        <v>35311</v>
      </c>
      <c r="R67" s="26">
        <v>0.9309826467640698</v>
      </c>
    </row>
    <row r="68" spans="1:18" ht="12.75">
      <c r="A68" s="25" t="s">
        <v>81</v>
      </c>
      <c r="B68" s="33">
        <v>192307</v>
      </c>
      <c r="C68">
        <v>181683</v>
      </c>
      <c r="D68" s="26">
        <v>0.944759943418206</v>
      </c>
      <c r="E68">
        <v>5052</v>
      </c>
      <c r="F68" s="26">
        <v>0.02624188716924613</v>
      </c>
      <c r="G68">
        <v>431</v>
      </c>
      <c r="H68" s="26">
        <v>0.0022778332501248127</v>
      </c>
      <c r="I68">
        <v>2737</v>
      </c>
      <c r="J68" s="26">
        <v>0.014192253286736562</v>
      </c>
      <c r="K68">
        <v>91</v>
      </c>
      <c r="L68" s="26">
        <v>0.00048364952571143283</v>
      </c>
      <c r="M68">
        <v>2313</v>
      </c>
      <c r="N68" s="26">
        <v>0.012044433349975037</v>
      </c>
      <c r="O68">
        <v>2783</v>
      </c>
      <c r="P68" s="26">
        <v>0.014514686303877518</v>
      </c>
      <c r="Q68">
        <v>179180</v>
      </c>
      <c r="R68" s="26">
        <v>0.9317118072890664</v>
      </c>
    </row>
    <row r="69" spans="1:18" ht="12.75">
      <c r="A69" s="25" t="s">
        <v>82</v>
      </c>
      <c r="B69" s="33">
        <v>12170</v>
      </c>
      <c r="C69">
        <v>12028</v>
      </c>
      <c r="D69" s="26">
        <v>0.9883300460223537</v>
      </c>
      <c r="E69">
        <v>36</v>
      </c>
      <c r="F69" s="26">
        <v>0.0029585798816568047</v>
      </c>
      <c r="G69">
        <v>22</v>
      </c>
      <c r="H69" s="26">
        <v>0.0018080210387902695</v>
      </c>
      <c r="I69">
        <v>24</v>
      </c>
      <c r="J69" s="26">
        <v>0.0019723865877712033</v>
      </c>
      <c r="K69">
        <v>10</v>
      </c>
      <c r="L69" s="26">
        <v>0.000821827744904668</v>
      </c>
      <c r="M69">
        <v>50</v>
      </c>
      <c r="N69" s="26">
        <v>0.00410913872452334</v>
      </c>
      <c r="O69">
        <v>1539</v>
      </c>
      <c r="P69" s="26">
        <v>0.1264792899408284</v>
      </c>
      <c r="Q69">
        <v>10515</v>
      </c>
      <c r="R69" s="26">
        <v>0.8639875082182774</v>
      </c>
    </row>
    <row r="70" spans="1:18" ht="12.75">
      <c r="A70" s="25" t="s">
        <v>83</v>
      </c>
      <c r="B70" s="33">
        <v>9405</v>
      </c>
      <c r="C70">
        <v>9325</v>
      </c>
      <c r="D70" s="26">
        <v>0.9914938862307283</v>
      </c>
      <c r="E70">
        <v>15</v>
      </c>
      <c r="F70" s="26">
        <v>0.001594896331738437</v>
      </c>
      <c r="G70">
        <v>10</v>
      </c>
      <c r="H70" s="26">
        <v>0.001063264221158958</v>
      </c>
      <c r="I70">
        <v>29</v>
      </c>
      <c r="J70" s="26">
        <v>0.003083466241360978</v>
      </c>
      <c r="K70">
        <v>1</v>
      </c>
      <c r="L70" s="26">
        <v>0.0001063264221158958</v>
      </c>
      <c r="M70">
        <v>25</v>
      </c>
      <c r="N70" s="26">
        <v>0.002658160552897395</v>
      </c>
      <c r="O70">
        <v>82</v>
      </c>
      <c r="P70" s="26">
        <v>0.008718766613503456</v>
      </c>
      <c r="Q70">
        <v>9244</v>
      </c>
      <c r="R70" s="26">
        <v>0.9828814460393408</v>
      </c>
    </row>
    <row r="71" spans="1:18" ht="12.75">
      <c r="A71" s="25" t="s">
        <v>84</v>
      </c>
      <c r="B71" s="33">
        <v>11741</v>
      </c>
      <c r="C71">
        <v>11653</v>
      </c>
      <c r="D71" s="26">
        <v>0.9925048973681969</v>
      </c>
      <c r="E71">
        <v>11</v>
      </c>
      <c r="F71" s="26">
        <v>0.0009368878289753854</v>
      </c>
      <c r="G71">
        <v>18</v>
      </c>
      <c r="H71" s="26">
        <v>0.0015330891746869943</v>
      </c>
      <c r="I71">
        <v>19</v>
      </c>
      <c r="J71" s="26">
        <v>0.0016182607955029383</v>
      </c>
      <c r="K71">
        <v>1</v>
      </c>
      <c r="L71" s="26">
        <v>8.517162081594413E-05</v>
      </c>
      <c r="M71">
        <v>39</v>
      </c>
      <c r="N71" s="26">
        <v>0.003321693211821821</v>
      </c>
      <c r="O71">
        <v>42</v>
      </c>
      <c r="P71" s="26">
        <v>0.0035772080742696535</v>
      </c>
      <c r="Q71">
        <v>11617</v>
      </c>
      <c r="R71" s="26">
        <v>0.989438719018823</v>
      </c>
    </row>
    <row r="72" spans="1:18" ht="12.75">
      <c r="A72" s="25" t="s">
        <v>85</v>
      </c>
      <c r="B72" s="33">
        <v>14058</v>
      </c>
      <c r="C72">
        <v>13895</v>
      </c>
      <c r="D72" s="26">
        <v>0.9884051785460236</v>
      </c>
      <c r="E72">
        <v>13</v>
      </c>
      <c r="F72" s="26">
        <v>0.0009247403613600796</v>
      </c>
      <c r="G72">
        <v>42</v>
      </c>
      <c r="H72" s="26">
        <v>0.002987622705932565</v>
      </c>
      <c r="I72">
        <v>25</v>
      </c>
      <c r="J72" s="26">
        <v>0.001778346848769384</v>
      </c>
      <c r="K72">
        <v>3</v>
      </c>
      <c r="L72" s="26">
        <v>0.0002134016218523261</v>
      </c>
      <c r="M72">
        <v>80</v>
      </c>
      <c r="N72" s="26">
        <v>0.005690709916062029</v>
      </c>
      <c r="O72">
        <v>105</v>
      </c>
      <c r="P72" s="26">
        <v>0.007469056764831413</v>
      </c>
      <c r="Q72">
        <v>13806</v>
      </c>
      <c r="R72" s="26">
        <v>0.9820742637644047</v>
      </c>
    </row>
    <row r="73" spans="1:18" ht="12.75">
      <c r="A73" s="25" t="s">
        <v>86</v>
      </c>
      <c r="B73" s="33">
        <v>22304</v>
      </c>
      <c r="C73">
        <v>21765</v>
      </c>
      <c r="D73" s="26">
        <v>0.9756994261119082</v>
      </c>
      <c r="E73">
        <v>143</v>
      </c>
      <c r="F73" s="26">
        <v>0.006411406025824964</v>
      </c>
      <c r="G73">
        <v>45</v>
      </c>
      <c r="H73" s="26">
        <v>0.0020175753228120516</v>
      </c>
      <c r="I73">
        <v>194</v>
      </c>
      <c r="J73" s="26">
        <v>0.008697991391678622</v>
      </c>
      <c r="K73">
        <v>6</v>
      </c>
      <c r="L73" s="26">
        <v>0.0002690100430416069</v>
      </c>
      <c r="M73">
        <v>151</v>
      </c>
      <c r="N73" s="26">
        <v>0.006904591104734577</v>
      </c>
      <c r="O73">
        <v>190</v>
      </c>
      <c r="P73" s="26">
        <v>0.008518651362984218</v>
      </c>
      <c r="Q73">
        <v>21587</v>
      </c>
      <c r="R73" s="26">
        <v>0.9677187948350072</v>
      </c>
    </row>
    <row r="74" spans="1:18" ht="12.75">
      <c r="A74" s="25" t="s">
        <v>87</v>
      </c>
      <c r="B74" s="33">
        <v>32101</v>
      </c>
      <c r="C74">
        <v>31389</v>
      </c>
      <c r="D74" s="26">
        <v>0.9777895458226902</v>
      </c>
      <c r="E74">
        <v>135</v>
      </c>
      <c r="F74" s="26">
        <v>0.0042053454613419725</v>
      </c>
      <c r="G74">
        <v>62</v>
      </c>
      <c r="H74" s="26">
        <v>0.0019313438415052022</v>
      </c>
      <c r="I74">
        <v>338</v>
      </c>
      <c r="J74" s="26">
        <v>0.010528939006915457</v>
      </c>
      <c r="K74">
        <v>11</v>
      </c>
      <c r="L74" s="26">
        <v>0.0003738084854526198</v>
      </c>
      <c r="M74">
        <v>166</v>
      </c>
      <c r="N74" s="26">
        <v>0.005171017382094574</v>
      </c>
      <c r="O74">
        <v>257</v>
      </c>
      <c r="P74" s="26">
        <v>0.008036882437231324</v>
      </c>
      <c r="Q74">
        <v>31153</v>
      </c>
      <c r="R74" s="26">
        <v>0.9704068282350009</v>
      </c>
    </row>
    <row r="75" spans="1:18" ht="12.75">
      <c r="A75" s="25" t="s">
        <v>88</v>
      </c>
      <c r="B75" s="33">
        <v>39317</v>
      </c>
      <c r="C75">
        <v>38094</v>
      </c>
      <c r="D75" s="26">
        <v>0.9688906977335742</v>
      </c>
      <c r="E75">
        <v>410</v>
      </c>
      <c r="F75" s="26">
        <v>0.01042912013837662</v>
      </c>
      <c r="G75">
        <v>159</v>
      </c>
      <c r="H75" s="26">
        <v>0.004044463663419225</v>
      </c>
      <c r="I75">
        <v>341</v>
      </c>
      <c r="J75" s="26">
        <v>0.008673975529722992</v>
      </c>
      <c r="K75">
        <v>24</v>
      </c>
      <c r="L75" s="26">
        <v>0.0006104850812708265</v>
      </c>
      <c r="M75">
        <v>289</v>
      </c>
      <c r="N75" s="26">
        <v>0.007351257853636202</v>
      </c>
      <c r="O75">
        <v>3542</v>
      </c>
      <c r="P75" s="26">
        <v>0.08999567573067434</v>
      </c>
      <c r="Q75">
        <v>34681</v>
      </c>
      <c r="R75" s="26">
        <v>0.8821763793147305</v>
      </c>
    </row>
    <row r="76" spans="1:18" ht="12.75">
      <c r="A76" s="25" t="s">
        <v>89</v>
      </c>
      <c r="B76" s="33">
        <v>14555</v>
      </c>
      <c r="C76">
        <v>14335</v>
      </c>
      <c r="D76" s="26">
        <v>0.9848849192717279</v>
      </c>
      <c r="E76">
        <v>41</v>
      </c>
      <c r="F76" s="26">
        <v>0.0028169014084507044</v>
      </c>
      <c r="G76">
        <v>39</v>
      </c>
      <c r="H76" s="26">
        <v>0.002679491583648231</v>
      </c>
      <c r="I76">
        <v>42</v>
      </c>
      <c r="J76" s="26">
        <v>0.0028856063208519407</v>
      </c>
      <c r="K76">
        <v>3</v>
      </c>
      <c r="L76" s="26">
        <v>0.00020611473720371008</v>
      </c>
      <c r="M76">
        <v>95</v>
      </c>
      <c r="N76" s="26">
        <v>0.006526966678117485</v>
      </c>
      <c r="O76">
        <v>179</v>
      </c>
      <c r="P76" s="26">
        <v>0.012298179319821367</v>
      </c>
      <c r="Q76">
        <v>14164</v>
      </c>
      <c r="R76" s="26">
        <v>0.9731363792511164</v>
      </c>
    </row>
    <row r="77" spans="1:18" ht="12.75">
      <c r="A77" s="25" t="s">
        <v>90</v>
      </c>
      <c r="B77" s="33">
        <v>10865</v>
      </c>
      <c r="C77">
        <v>10802</v>
      </c>
      <c r="D77" s="26">
        <v>0.9942026318211098</v>
      </c>
      <c r="E77">
        <v>19</v>
      </c>
      <c r="F77" s="26">
        <v>0.0017484126253795897</v>
      </c>
      <c r="G77">
        <v>8</v>
      </c>
      <c r="H77" s="26">
        <v>0.0007361737370019325</v>
      </c>
      <c r="I77">
        <v>19</v>
      </c>
      <c r="J77" s="26">
        <v>0.0017484126253795897</v>
      </c>
      <c r="K77">
        <v>3</v>
      </c>
      <c r="L77" s="26">
        <v>0.00027606515137572465</v>
      </c>
      <c r="M77">
        <v>14</v>
      </c>
      <c r="N77" s="26">
        <v>0.0012883040397533819</v>
      </c>
      <c r="O77">
        <v>63</v>
      </c>
      <c r="P77" s="26">
        <v>0.005797368178890218</v>
      </c>
      <c r="Q77">
        <v>10745</v>
      </c>
      <c r="R77" s="26">
        <v>0.9889573939449711</v>
      </c>
    </row>
    <row r="78" spans="1:18" ht="12.75">
      <c r="A78" s="25" t="s">
        <v>91</v>
      </c>
      <c r="B78" s="33">
        <v>10003</v>
      </c>
      <c r="C78">
        <v>9858</v>
      </c>
      <c r="D78" s="26">
        <v>0.9855043486953914</v>
      </c>
      <c r="E78">
        <v>8</v>
      </c>
      <c r="F78" s="26">
        <v>0.0007997600719784065</v>
      </c>
      <c r="G78">
        <v>76</v>
      </c>
      <c r="H78" s="26">
        <v>0.0075977206837948615</v>
      </c>
      <c r="I78">
        <v>12</v>
      </c>
      <c r="J78" s="26">
        <v>0.0011996401079676098</v>
      </c>
      <c r="K78">
        <v>4</v>
      </c>
      <c r="L78" s="26">
        <v>0.00039988003598920324</v>
      </c>
      <c r="M78">
        <v>45</v>
      </c>
      <c r="N78" s="26">
        <v>0.004498650404878537</v>
      </c>
      <c r="O78">
        <v>70</v>
      </c>
      <c r="P78" s="26">
        <v>0.006997900629811057</v>
      </c>
      <c r="Q78">
        <v>9798</v>
      </c>
      <c r="R78" s="26">
        <v>0.9795061481555534</v>
      </c>
    </row>
    <row r="79" spans="1:18" ht="12.75">
      <c r="A79" s="25" t="s">
        <v>92</v>
      </c>
      <c r="B79" s="33">
        <v>8001</v>
      </c>
      <c r="C79">
        <v>7885</v>
      </c>
      <c r="D79" s="26">
        <v>0.9855</v>
      </c>
      <c r="E79">
        <v>16</v>
      </c>
      <c r="F79" s="26">
        <v>0.002</v>
      </c>
      <c r="G79">
        <v>29</v>
      </c>
      <c r="H79" s="26">
        <v>0.003625</v>
      </c>
      <c r="I79">
        <v>32</v>
      </c>
      <c r="J79" s="26">
        <v>0.004</v>
      </c>
      <c r="K79">
        <v>0</v>
      </c>
      <c r="L79" s="26">
        <v>0</v>
      </c>
      <c r="M79">
        <v>39</v>
      </c>
      <c r="N79" s="26">
        <v>0.004875</v>
      </c>
      <c r="O79">
        <v>40</v>
      </c>
      <c r="P79" s="26">
        <v>0.005</v>
      </c>
      <c r="Q79">
        <v>7852</v>
      </c>
      <c r="R79" s="26">
        <v>0.981375</v>
      </c>
    </row>
    <row r="80" spans="1:18" ht="12.75">
      <c r="A80" s="25" t="s">
        <v>93</v>
      </c>
      <c r="B80" s="33">
        <v>11791</v>
      </c>
      <c r="C80">
        <v>11666</v>
      </c>
      <c r="D80" s="26">
        <v>0.9893995929443691</v>
      </c>
      <c r="E80">
        <v>9</v>
      </c>
      <c r="F80" s="26">
        <v>0.0007632293080054274</v>
      </c>
      <c r="G80">
        <v>41</v>
      </c>
      <c r="H80" s="26">
        <v>0.003476933514246947</v>
      </c>
      <c r="I80">
        <v>30</v>
      </c>
      <c r="J80" s="26">
        <v>0.002544097693351425</v>
      </c>
      <c r="K80">
        <v>1</v>
      </c>
      <c r="L80" s="26">
        <v>8.480325644504748E-05</v>
      </c>
      <c r="M80">
        <v>44</v>
      </c>
      <c r="N80" s="26">
        <v>0.0037313432835820895</v>
      </c>
      <c r="O80">
        <v>153</v>
      </c>
      <c r="P80" s="26">
        <v>0.012974898236092266</v>
      </c>
      <c r="Q80">
        <v>11514</v>
      </c>
      <c r="R80" s="26">
        <v>0.9765094979647219</v>
      </c>
    </row>
    <row r="81" spans="1:18" ht="12.75">
      <c r="A81" s="25" t="s">
        <v>94</v>
      </c>
      <c r="B81" s="33">
        <v>41799</v>
      </c>
      <c r="C81">
        <v>40696</v>
      </c>
      <c r="D81" s="26">
        <v>0.973562063355345</v>
      </c>
      <c r="E81">
        <v>325</v>
      </c>
      <c r="F81" s="26">
        <v>0.007775863719016174</v>
      </c>
      <c r="G81">
        <v>148</v>
      </c>
      <c r="H81" s="26">
        <v>0.0035649344434874153</v>
      </c>
      <c r="I81">
        <v>361</v>
      </c>
      <c r="J81" s="26">
        <v>0.008637190161737966</v>
      </c>
      <c r="K81">
        <v>11</v>
      </c>
      <c r="L81" s="26">
        <v>0.00026318307972054744</v>
      </c>
      <c r="M81">
        <v>258</v>
      </c>
      <c r="N81" s="26">
        <v>0.006196765240692889</v>
      </c>
      <c r="O81">
        <v>5009</v>
      </c>
      <c r="P81" s="26">
        <v>0.11982007847640923</v>
      </c>
      <c r="Q81">
        <v>35842</v>
      </c>
      <c r="R81" s="26">
        <v>0.8574743994640636</v>
      </c>
    </row>
    <row r="82" spans="1:18" ht="12.75">
      <c r="A82" s="25" t="s">
        <v>95</v>
      </c>
      <c r="B82" s="33">
        <v>15066</v>
      </c>
      <c r="C82">
        <v>14844</v>
      </c>
      <c r="D82" s="26">
        <v>0.9852648347272003</v>
      </c>
      <c r="E82">
        <v>56</v>
      </c>
      <c r="F82" s="26">
        <v>0.0037169786273728925</v>
      </c>
      <c r="G82">
        <v>31</v>
      </c>
      <c r="H82" s="26">
        <v>0.00205761316872428</v>
      </c>
      <c r="I82">
        <v>81</v>
      </c>
      <c r="J82" s="26">
        <v>0.005376344086021506</v>
      </c>
      <c r="K82">
        <v>1</v>
      </c>
      <c r="L82" s="26">
        <v>6.637461834594451E-05</v>
      </c>
      <c r="M82">
        <v>53</v>
      </c>
      <c r="N82" s="26">
        <v>0.003517854772335059</v>
      </c>
      <c r="O82">
        <v>267</v>
      </c>
      <c r="P82" s="26">
        <v>0.017722023098367186</v>
      </c>
      <c r="Q82">
        <v>14598</v>
      </c>
      <c r="R82" s="26">
        <v>0.9689366786140979</v>
      </c>
    </row>
    <row r="83" spans="1:18" ht="12.75">
      <c r="A83" s="25" t="s">
        <v>96</v>
      </c>
      <c r="B83" s="33">
        <v>6982</v>
      </c>
      <c r="C83">
        <v>6919</v>
      </c>
      <c r="D83" s="26">
        <v>0.9909767974792323</v>
      </c>
      <c r="E83">
        <v>8</v>
      </c>
      <c r="F83" s="26">
        <v>0.0011458034947006588</v>
      </c>
      <c r="G83">
        <v>18</v>
      </c>
      <c r="H83" s="26">
        <v>0.0025780578630764826</v>
      </c>
      <c r="I83">
        <v>14</v>
      </c>
      <c r="J83" s="26">
        <v>0.002005156115726153</v>
      </c>
      <c r="K83">
        <v>1</v>
      </c>
      <c r="L83" s="26">
        <v>0.00014322543683758235</v>
      </c>
      <c r="M83">
        <v>22</v>
      </c>
      <c r="N83" s="26">
        <v>0.003150959610426812</v>
      </c>
      <c r="O83">
        <v>125</v>
      </c>
      <c r="P83" s="26">
        <v>0.017903179604697794</v>
      </c>
      <c r="Q83">
        <v>6795</v>
      </c>
      <c r="R83" s="26">
        <v>0.9732168433113721</v>
      </c>
    </row>
    <row r="84" spans="1:18" ht="12.75">
      <c r="A84" s="25" t="s">
        <v>97</v>
      </c>
      <c r="B84" s="33">
        <v>16917</v>
      </c>
      <c r="C84">
        <v>16366</v>
      </c>
      <c r="D84" s="26">
        <v>0.967370101081752</v>
      </c>
      <c r="E84">
        <v>285</v>
      </c>
      <c r="F84" s="26">
        <v>0.01684695868061713</v>
      </c>
      <c r="G84">
        <v>83</v>
      </c>
      <c r="H84" s="26">
        <v>0.004965419400602944</v>
      </c>
      <c r="I84">
        <v>86</v>
      </c>
      <c r="J84" s="26">
        <v>0.005083643672045871</v>
      </c>
      <c r="K84">
        <v>2</v>
      </c>
      <c r="L84" s="26">
        <v>0.00011822427144292723</v>
      </c>
      <c r="M84">
        <v>95</v>
      </c>
      <c r="N84" s="26">
        <v>0.005615652893539044</v>
      </c>
      <c r="O84">
        <v>265</v>
      </c>
      <c r="P84" s="26">
        <v>0.015664715966187858</v>
      </c>
      <c r="Q84">
        <v>16115</v>
      </c>
      <c r="R84" s="26">
        <v>0.9525329550156647</v>
      </c>
    </row>
    <row r="85" spans="1:18" ht="12.75">
      <c r="A85" s="25" t="s">
        <v>98</v>
      </c>
      <c r="B85" s="33">
        <v>10136</v>
      </c>
      <c r="C85">
        <v>10024</v>
      </c>
      <c r="D85" s="26">
        <v>0.988950276243094</v>
      </c>
      <c r="E85">
        <v>10</v>
      </c>
      <c r="F85" s="26">
        <v>0.0009865824782951855</v>
      </c>
      <c r="G85">
        <v>20</v>
      </c>
      <c r="H85" s="26">
        <v>0.001973164956590371</v>
      </c>
      <c r="I85">
        <v>31</v>
      </c>
      <c r="J85" s="26">
        <v>0.003058405682715075</v>
      </c>
      <c r="K85">
        <v>4</v>
      </c>
      <c r="L85" s="26">
        <v>0.0003946329913180742</v>
      </c>
      <c r="M85">
        <v>47</v>
      </c>
      <c r="N85" s="26">
        <v>0.004636937647987372</v>
      </c>
      <c r="O85">
        <v>77</v>
      </c>
      <c r="P85" s="26">
        <v>0.007596685082872928</v>
      </c>
      <c r="Q85">
        <v>9957</v>
      </c>
      <c r="R85" s="26">
        <v>0.9823401736385162</v>
      </c>
    </row>
    <row r="86" spans="1:18" ht="12.75">
      <c r="A86" s="25" t="s">
        <v>99</v>
      </c>
      <c r="B86" s="33">
        <v>24849</v>
      </c>
      <c r="C86">
        <v>24546</v>
      </c>
      <c r="D86" s="26">
        <v>0.9878073316969136</v>
      </c>
      <c r="E86">
        <v>72</v>
      </c>
      <c r="F86" s="26">
        <v>0.002897267715584886</v>
      </c>
      <c r="G86">
        <v>39</v>
      </c>
      <c r="H86" s="26">
        <v>0.0015693533459418133</v>
      </c>
      <c r="I86">
        <v>67</v>
      </c>
      <c r="J86" s="26">
        <v>0.002696068568669269</v>
      </c>
      <c r="K86">
        <v>14</v>
      </c>
      <c r="L86" s="26">
        <v>0.0005633576113637278</v>
      </c>
      <c r="M86">
        <v>111</v>
      </c>
      <c r="N86" s="26">
        <v>0.004466621061526699</v>
      </c>
      <c r="O86">
        <v>328</v>
      </c>
      <c r="P86" s="26">
        <v>0.01319866403766448</v>
      </c>
      <c r="Q86">
        <v>24232</v>
      </c>
      <c r="R86" s="26">
        <v>0.9751720252706129</v>
      </c>
    </row>
    <row r="87" spans="1:18" ht="12.75">
      <c r="A87" s="25" t="s">
        <v>100</v>
      </c>
      <c r="B87" s="33">
        <v>8600</v>
      </c>
      <c r="C87">
        <v>8508</v>
      </c>
      <c r="D87" s="26">
        <v>0.9893023255813953</v>
      </c>
      <c r="E87">
        <v>21</v>
      </c>
      <c r="F87" s="26">
        <v>0.002441860465116279</v>
      </c>
      <c r="G87">
        <v>16</v>
      </c>
      <c r="H87" s="26">
        <v>0.0018604651162790699</v>
      </c>
      <c r="I87">
        <v>15</v>
      </c>
      <c r="J87" s="26">
        <v>0.0017441860465116279</v>
      </c>
      <c r="K87">
        <v>3</v>
      </c>
      <c r="L87" s="26">
        <v>0.0003488372093023256</v>
      </c>
      <c r="M87">
        <v>37</v>
      </c>
      <c r="N87" s="26">
        <v>0.004302325581395349</v>
      </c>
      <c r="O87">
        <v>77</v>
      </c>
      <c r="P87" s="26">
        <v>0.008953488372093024</v>
      </c>
      <c r="Q87">
        <v>8434</v>
      </c>
      <c r="R87" s="26">
        <v>0.9806976744186047</v>
      </c>
    </row>
    <row r="88" spans="1:18" ht="12.75">
      <c r="A88" s="25" t="s">
        <v>101</v>
      </c>
      <c r="B88" s="33">
        <v>375963</v>
      </c>
      <c r="C88">
        <v>341591</v>
      </c>
      <c r="D88" s="26">
        <v>0.9084790849238545</v>
      </c>
      <c r="E88">
        <v>18608</v>
      </c>
      <c r="F88" s="26">
        <v>0.049504555429939485</v>
      </c>
      <c r="G88">
        <v>1104</v>
      </c>
      <c r="H88" s="26">
        <v>0.0029606969475294274</v>
      </c>
      <c r="I88">
        <v>10290</v>
      </c>
      <c r="J88" s="26">
        <v>0.02735120037241471</v>
      </c>
      <c r="K88">
        <v>232</v>
      </c>
      <c r="L88" s="26">
        <v>0.0006277847974995013</v>
      </c>
      <c r="M88">
        <v>4138</v>
      </c>
      <c r="N88" s="26">
        <v>0.011076677528762386</v>
      </c>
      <c r="O88">
        <v>16835</v>
      </c>
      <c r="P88" s="26">
        <v>0.044750947662432664</v>
      </c>
      <c r="Q88">
        <v>325854</v>
      </c>
      <c r="R88" s="26">
        <v>0.8666728735785063</v>
      </c>
    </row>
    <row r="89" spans="1:18" ht="12.75">
      <c r="A89" s="25" t="s">
        <v>102</v>
      </c>
      <c r="B89" s="33">
        <v>87966</v>
      </c>
      <c r="C89">
        <v>85731</v>
      </c>
      <c r="D89" s="26">
        <v>0.9745239583925425</v>
      </c>
      <c r="E89">
        <v>712</v>
      </c>
      <c r="F89" s="26">
        <v>0.00813960097766157</v>
      </c>
      <c r="G89">
        <v>344</v>
      </c>
      <c r="H89" s="26">
        <v>0.003922014437560393</v>
      </c>
      <c r="I89">
        <v>446</v>
      </c>
      <c r="J89" s="26">
        <v>0.0050815665321434665</v>
      </c>
      <c r="K89">
        <v>22</v>
      </c>
      <c r="L89" s="26">
        <v>0.00025009947138066274</v>
      </c>
      <c r="M89">
        <v>711</v>
      </c>
      <c r="N89" s="26">
        <v>0.00808276018871142</v>
      </c>
      <c r="O89">
        <v>2912</v>
      </c>
      <c r="P89" s="26">
        <v>0.03305860285340761</v>
      </c>
      <c r="Q89">
        <v>82960</v>
      </c>
      <c r="R89" s="26">
        <v>0.9430682657875291</v>
      </c>
    </row>
    <row r="90" spans="1:18" ht="12.75">
      <c r="A90" s="25" t="s">
        <v>103</v>
      </c>
      <c r="B90" s="33">
        <v>18834</v>
      </c>
      <c r="C90">
        <v>18330</v>
      </c>
      <c r="D90" s="26">
        <v>0.9728151215886164</v>
      </c>
      <c r="E90">
        <v>105</v>
      </c>
      <c r="F90" s="26">
        <v>0.0055750238929595415</v>
      </c>
      <c r="G90">
        <v>46</v>
      </c>
      <c r="H90" s="26">
        <v>0.002442391419772751</v>
      </c>
      <c r="I90">
        <v>205</v>
      </c>
      <c r="J90" s="26">
        <v>0.011309334182860785</v>
      </c>
      <c r="K90">
        <v>9</v>
      </c>
      <c r="L90" s="26">
        <v>0.0004778591908251035</v>
      </c>
      <c r="M90">
        <v>139</v>
      </c>
      <c r="N90" s="26">
        <v>0.007380269724965488</v>
      </c>
      <c r="O90">
        <v>226</v>
      </c>
      <c r="P90" s="26">
        <v>0.012158861633216523</v>
      </c>
      <c r="Q90">
        <v>18128</v>
      </c>
      <c r="R90" s="26">
        <v>0.9619305511309334</v>
      </c>
    </row>
    <row r="91" spans="1:18" ht="12.75">
      <c r="A91" s="25" t="s">
        <v>104</v>
      </c>
      <c r="B91" s="33">
        <v>5461</v>
      </c>
      <c r="C91">
        <v>5419</v>
      </c>
      <c r="D91" s="26">
        <v>0.9923091008972715</v>
      </c>
      <c r="E91">
        <v>6</v>
      </c>
      <c r="F91" s="26">
        <v>0.0010986998718183483</v>
      </c>
      <c r="G91">
        <v>12</v>
      </c>
      <c r="H91" s="26">
        <v>0.0021973997436366965</v>
      </c>
      <c r="I91">
        <v>9</v>
      </c>
      <c r="J91" s="26">
        <v>0.0016480498077275224</v>
      </c>
      <c r="K91">
        <v>0</v>
      </c>
      <c r="L91" s="26">
        <v>0</v>
      </c>
      <c r="M91">
        <v>15</v>
      </c>
      <c r="N91" s="26">
        <v>0.0027467496795458707</v>
      </c>
      <c r="O91">
        <v>13</v>
      </c>
      <c r="P91" s="26">
        <v>0.0023805163889397546</v>
      </c>
      <c r="Q91">
        <v>5406</v>
      </c>
      <c r="R91" s="26">
        <v>0.9899285845083318</v>
      </c>
    </row>
    <row r="92" spans="1:18" ht="12.75">
      <c r="A92" s="25" t="s">
        <v>105</v>
      </c>
      <c r="B92" s="33">
        <v>11474</v>
      </c>
      <c r="C92">
        <v>11359</v>
      </c>
      <c r="D92" s="26">
        <v>0.989977340073209</v>
      </c>
      <c r="E92">
        <v>33</v>
      </c>
      <c r="F92" s="26">
        <v>0.0028760676311661145</v>
      </c>
      <c r="G92">
        <v>10</v>
      </c>
      <c r="H92" s="26">
        <v>0.0008715356458079135</v>
      </c>
      <c r="I92">
        <v>16</v>
      </c>
      <c r="J92" s="26">
        <v>0.0013944570332926616</v>
      </c>
      <c r="K92">
        <v>2</v>
      </c>
      <c r="L92" s="26">
        <v>0.0001743071291615827</v>
      </c>
      <c r="M92">
        <v>54</v>
      </c>
      <c r="N92" s="26">
        <v>0.0047062924873627334</v>
      </c>
      <c r="O92">
        <v>111</v>
      </c>
      <c r="P92" s="26">
        <v>0.009674045668467841</v>
      </c>
      <c r="Q92">
        <v>11249</v>
      </c>
      <c r="R92" s="26">
        <v>0.980390447969322</v>
      </c>
    </row>
    <row r="93" spans="1:18" ht="12.75">
      <c r="A93" s="25" t="s">
        <v>106</v>
      </c>
      <c r="B93" s="33">
        <v>158678</v>
      </c>
      <c r="C93">
        <v>143525</v>
      </c>
      <c r="D93" s="26">
        <v>0.9044137574607817</v>
      </c>
      <c r="E93">
        <v>9841</v>
      </c>
      <c r="F93" s="26">
        <v>0.06206235858391686</v>
      </c>
      <c r="G93">
        <v>532</v>
      </c>
      <c r="H93" s="26">
        <v>0.0033845319954872908</v>
      </c>
      <c r="I93">
        <v>2571</v>
      </c>
      <c r="J93" s="26">
        <v>0.016160037311786616</v>
      </c>
      <c r="K93">
        <v>34</v>
      </c>
      <c r="L93" s="26">
        <v>0.0002205933330392089</v>
      </c>
      <c r="M93">
        <v>2175</v>
      </c>
      <c r="N93" s="26">
        <v>0.013758721314988372</v>
      </c>
      <c r="O93">
        <v>6500</v>
      </c>
      <c r="P93" s="26">
        <v>0.04096733327871022</v>
      </c>
      <c r="Q93">
        <v>137601</v>
      </c>
      <c r="R93" s="26">
        <v>0.8671208788438388</v>
      </c>
    </row>
    <row r="94" spans="1:18" ht="12.75">
      <c r="A94" s="25" t="s">
        <v>107</v>
      </c>
      <c r="B94" s="33">
        <v>13070</v>
      </c>
      <c r="C94">
        <v>12930</v>
      </c>
      <c r="D94" s="26">
        <v>0.9892884468247896</v>
      </c>
      <c r="E94">
        <v>14</v>
      </c>
      <c r="F94" s="26">
        <v>0.0010711553175210406</v>
      </c>
      <c r="G94">
        <v>34</v>
      </c>
      <c r="H94" s="26">
        <v>0.0026013771996939556</v>
      </c>
      <c r="I94">
        <v>38</v>
      </c>
      <c r="J94" s="26">
        <v>0.002907421576128539</v>
      </c>
      <c r="K94">
        <v>0</v>
      </c>
      <c r="L94" s="26">
        <v>0</v>
      </c>
      <c r="M94">
        <v>54</v>
      </c>
      <c r="N94" s="26">
        <v>0.004131599081866871</v>
      </c>
      <c r="O94">
        <v>88</v>
      </c>
      <c r="P94" s="26">
        <v>0.006732976281560827</v>
      </c>
      <c r="Q94">
        <v>12848</v>
      </c>
      <c r="R94" s="26">
        <v>0.9830145371078807</v>
      </c>
    </row>
    <row r="95" spans="1:18" ht="12.75">
      <c r="A95" s="25" t="s">
        <v>108</v>
      </c>
      <c r="B95" s="33">
        <v>31561</v>
      </c>
      <c r="C95">
        <v>31127</v>
      </c>
      <c r="D95" s="26">
        <v>0.9862154197167031</v>
      </c>
      <c r="E95">
        <v>71</v>
      </c>
      <c r="F95" s="26">
        <v>0.002249897011756504</v>
      </c>
      <c r="G95">
        <v>46</v>
      </c>
      <c r="H95" s="26">
        <v>0.0014576797540957632</v>
      </c>
      <c r="I95">
        <v>199</v>
      </c>
      <c r="J95" s="26">
        <v>0.006306049370979497</v>
      </c>
      <c r="K95">
        <v>13</v>
      </c>
      <c r="L95" s="26">
        <v>0.00041195297398358523</v>
      </c>
      <c r="M95">
        <v>105</v>
      </c>
      <c r="N95" s="26">
        <v>0.0033590011724815416</v>
      </c>
      <c r="O95">
        <v>808</v>
      </c>
      <c r="P95" s="26">
        <v>0.025636150457901574</v>
      </c>
      <c r="Q95">
        <v>30357</v>
      </c>
      <c r="R95" s="26">
        <v>0.9618151281807523</v>
      </c>
    </row>
    <row r="96" spans="1:18" ht="12.75">
      <c r="A96" s="25" t="s">
        <v>109</v>
      </c>
      <c r="B96" s="33">
        <v>80127</v>
      </c>
      <c r="C96">
        <v>73525</v>
      </c>
      <c r="D96" s="26">
        <v>0.9180239887170655</v>
      </c>
      <c r="E96">
        <v>1558</v>
      </c>
      <c r="F96" s="26">
        <v>0.019158522734364275</v>
      </c>
      <c r="G96">
        <v>135</v>
      </c>
      <c r="H96" s="26">
        <v>0.0016225458993272676</v>
      </c>
      <c r="I96">
        <v>4183</v>
      </c>
      <c r="J96" s="26">
        <v>0.05224597795833801</v>
      </c>
      <c r="K96">
        <v>27</v>
      </c>
      <c r="L96" s="26">
        <v>0.00033699030216797094</v>
      </c>
      <c r="M96">
        <v>699</v>
      </c>
      <c r="N96" s="26">
        <v>0.008611974388737035</v>
      </c>
      <c r="O96">
        <v>1253</v>
      </c>
      <c r="P96" s="26">
        <v>0.015526516144331698</v>
      </c>
      <c r="Q96">
        <v>72391</v>
      </c>
      <c r="R96" s="26">
        <v>0.9038454337814056</v>
      </c>
    </row>
    <row r="97" spans="1:18" ht="12.75">
      <c r="A97" s="25" t="s">
        <v>110</v>
      </c>
      <c r="B97" s="33">
        <v>18072</v>
      </c>
      <c r="C97">
        <v>16701</v>
      </c>
      <c r="D97" s="26">
        <v>0.9238601150951748</v>
      </c>
      <c r="E97">
        <v>60</v>
      </c>
      <c r="F97" s="26">
        <v>0.0032647189021691014</v>
      </c>
      <c r="G97">
        <v>1115</v>
      </c>
      <c r="H97" s="26">
        <v>0.06208499335989376</v>
      </c>
      <c r="I97">
        <v>33</v>
      </c>
      <c r="J97" s="26">
        <v>0.0017706949977866313</v>
      </c>
      <c r="K97">
        <v>4</v>
      </c>
      <c r="L97" s="26">
        <v>0.0002213368747233289</v>
      </c>
      <c r="M97">
        <v>159</v>
      </c>
      <c r="N97" s="26">
        <v>0.008798140770252325</v>
      </c>
      <c r="O97">
        <v>679</v>
      </c>
      <c r="P97" s="26">
        <v>0.03762726870296591</v>
      </c>
      <c r="Q97">
        <v>16125</v>
      </c>
      <c r="R97" s="26">
        <v>0.8920429393536963</v>
      </c>
    </row>
    <row r="98" spans="1:18" ht="12.75">
      <c r="A98" s="25" t="s">
        <v>111</v>
      </c>
      <c r="B98" s="33">
        <v>6978</v>
      </c>
      <c r="C98">
        <v>6922</v>
      </c>
      <c r="D98" s="26">
        <v>0.9919747778733161</v>
      </c>
      <c r="E98">
        <v>2</v>
      </c>
      <c r="F98" s="26">
        <v>0.00028661507595299513</v>
      </c>
      <c r="G98">
        <v>7</v>
      </c>
      <c r="H98" s="26">
        <v>0.001003152765835483</v>
      </c>
      <c r="I98">
        <v>22</v>
      </c>
      <c r="J98" s="26">
        <v>0.0031527658354829464</v>
      </c>
      <c r="K98">
        <v>4</v>
      </c>
      <c r="L98" s="26">
        <v>0.0005732301519059903</v>
      </c>
      <c r="M98">
        <v>21</v>
      </c>
      <c r="N98" s="26">
        <v>0.0030094582975064487</v>
      </c>
      <c r="O98">
        <v>265</v>
      </c>
      <c r="P98" s="26">
        <v>0.037976497563771854</v>
      </c>
      <c r="Q98">
        <v>6661</v>
      </c>
      <c r="R98" s="26">
        <v>0.9545715104614503</v>
      </c>
    </row>
    <row r="99" spans="1:18" ht="12.75">
      <c r="A99" s="25" t="s">
        <v>112</v>
      </c>
      <c r="B99" s="33">
        <v>12272</v>
      </c>
      <c r="C99">
        <v>12132</v>
      </c>
      <c r="D99" s="26">
        <v>0.9885919165580183</v>
      </c>
      <c r="E99">
        <v>32</v>
      </c>
      <c r="F99" s="26">
        <v>0.002607561929595828</v>
      </c>
      <c r="G99">
        <v>21</v>
      </c>
      <c r="H99" s="26">
        <v>0.001711212516297262</v>
      </c>
      <c r="I99">
        <v>31</v>
      </c>
      <c r="J99" s="26">
        <v>0.0025260756192959583</v>
      </c>
      <c r="K99">
        <v>0</v>
      </c>
      <c r="L99" s="26">
        <v>0</v>
      </c>
      <c r="M99">
        <v>56</v>
      </c>
      <c r="N99" s="26">
        <v>0.0045632333767926985</v>
      </c>
      <c r="O99">
        <v>125</v>
      </c>
      <c r="P99" s="26">
        <v>0.010185788787483703</v>
      </c>
      <c r="Q99">
        <v>12015</v>
      </c>
      <c r="R99" s="26">
        <v>0.9790580182529335</v>
      </c>
    </row>
    <row r="100" spans="1:18" ht="12.75">
      <c r="A100" s="25" t="s">
        <v>113</v>
      </c>
      <c r="B100" s="33">
        <v>7817</v>
      </c>
      <c r="C100">
        <v>7725</v>
      </c>
      <c r="D100" s="26">
        <v>0.988230779071255</v>
      </c>
      <c r="E100">
        <v>5</v>
      </c>
      <c r="F100" s="26">
        <v>0.0006396315722144045</v>
      </c>
      <c r="G100">
        <v>15</v>
      </c>
      <c r="H100" s="26">
        <v>0.0019188947166432135</v>
      </c>
      <c r="I100">
        <v>22</v>
      </c>
      <c r="J100" s="26">
        <v>0.0028143789177433797</v>
      </c>
      <c r="K100">
        <v>5</v>
      </c>
      <c r="L100" s="26">
        <v>0.0006396315722144045</v>
      </c>
      <c r="M100">
        <v>45</v>
      </c>
      <c r="N100" s="26">
        <v>0.0057566841499296405</v>
      </c>
      <c r="O100">
        <v>60</v>
      </c>
      <c r="P100" s="26">
        <v>0.007675578866572854</v>
      </c>
      <c r="Q100">
        <v>7671</v>
      </c>
      <c r="R100" s="26">
        <v>0.9813227580913394</v>
      </c>
    </row>
    <row r="101" spans="1:18" ht="12.75">
      <c r="A101" s="25" t="s">
        <v>114</v>
      </c>
      <c r="B101" s="33">
        <v>36005</v>
      </c>
      <c r="C101">
        <v>35078</v>
      </c>
      <c r="D101" s="26">
        <v>0.9742265178025885</v>
      </c>
      <c r="E101">
        <v>343</v>
      </c>
      <c r="F101" s="26">
        <v>0.009526190079431207</v>
      </c>
      <c r="G101">
        <v>105</v>
      </c>
      <c r="H101" s="26">
        <v>0.0029161806365605733</v>
      </c>
      <c r="I101">
        <v>242</v>
      </c>
      <c r="J101" s="26">
        <v>0.0067488751874687555</v>
      </c>
      <c r="K101">
        <v>10</v>
      </c>
      <c r="L101" s="26">
        <v>0.00027773148919624506</v>
      </c>
      <c r="M101">
        <v>227</v>
      </c>
      <c r="N101" s="26">
        <v>0.006304504804754763</v>
      </c>
      <c r="O101">
        <v>799</v>
      </c>
      <c r="P101" s="26">
        <v>0.022190745986779982</v>
      </c>
      <c r="Q101">
        <v>34322</v>
      </c>
      <c r="R101" s="26">
        <v>0.9532300172193523</v>
      </c>
    </row>
    <row r="102" spans="1:18" ht="12.75">
      <c r="A102" s="25" t="s">
        <v>115</v>
      </c>
      <c r="B102" s="33">
        <v>40778</v>
      </c>
      <c r="C102">
        <v>40176</v>
      </c>
      <c r="D102" s="26">
        <v>0.9852129772677113</v>
      </c>
      <c r="E102">
        <v>111</v>
      </c>
      <c r="F102" s="26">
        <v>0.0027219892591775177</v>
      </c>
      <c r="G102">
        <v>76</v>
      </c>
      <c r="H102" s="26">
        <v>0.0018637043576350573</v>
      </c>
      <c r="I102">
        <v>161</v>
      </c>
      <c r="J102" s="26">
        <v>0.003948110547095319</v>
      </c>
      <c r="K102">
        <v>19</v>
      </c>
      <c r="L102" s="26">
        <v>0.0004659260894087643</v>
      </c>
      <c r="M102">
        <v>235</v>
      </c>
      <c r="N102" s="26">
        <v>0.00578729247897202</v>
      </c>
      <c r="O102">
        <v>440</v>
      </c>
      <c r="P102" s="26">
        <v>0.01083891218519336</v>
      </c>
      <c r="Q102">
        <v>39771</v>
      </c>
      <c r="R102" s="26">
        <v>0.9752568724098187</v>
      </c>
    </row>
    <row r="103" spans="1:18" ht="12.75">
      <c r="A103" s="25" t="s">
        <v>116</v>
      </c>
      <c r="B103" s="33">
        <v>20701</v>
      </c>
      <c r="C103">
        <v>20429</v>
      </c>
      <c r="D103" s="26">
        <v>0.9868122312931742</v>
      </c>
      <c r="E103">
        <v>63</v>
      </c>
      <c r="F103" s="26">
        <v>0.0030433312400367134</v>
      </c>
      <c r="G103">
        <v>47</v>
      </c>
      <c r="H103" s="26">
        <v>0.0023187285638374957</v>
      </c>
      <c r="I103">
        <v>53</v>
      </c>
      <c r="J103" s="26">
        <v>0.002560262789237235</v>
      </c>
      <c r="K103">
        <v>7</v>
      </c>
      <c r="L103" s="26">
        <v>0.0003381479155596348</v>
      </c>
      <c r="M103">
        <v>102</v>
      </c>
      <c r="N103" s="26">
        <v>0.0049272981981546785</v>
      </c>
      <c r="O103">
        <v>564</v>
      </c>
      <c r="P103" s="26">
        <v>0.027245060625090575</v>
      </c>
      <c r="Q103">
        <v>19895</v>
      </c>
      <c r="R103" s="26">
        <v>0.9610163760204821</v>
      </c>
    </row>
    <row r="104" spans="1:18" ht="12.75">
      <c r="A104" s="25" t="s">
        <v>117</v>
      </c>
      <c r="B104" s="33">
        <v>6725</v>
      </c>
      <c r="C104">
        <v>6655</v>
      </c>
      <c r="D104" s="26">
        <v>0.9895910780669145</v>
      </c>
      <c r="E104">
        <v>4</v>
      </c>
      <c r="F104" s="26">
        <v>0.0005947955390334573</v>
      </c>
      <c r="G104">
        <v>8</v>
      </c>
      <c r="H104" s="26">
        <v>0.0011895910780669145</v>
      </c>
      <c r="I104">
        <v>10</v>
      </c>
      <c r="J104" s="26">
        <v>0.001486988847583643</v>
      </c>
      <c r="K104">
        <v>11</v>
      </c>
      <c r="L104" s="26">
        <v>0.0016356877323420074</v>
      </c>
      <c r="M104">
        <v>37</v>
      </c>
      <c r="N104" s="26">
        <v>0.00550185873605948</v>
      </c>
      <c r="O104">
        <v>48</v>
      </c>
      <c r="P104" s="26">
        <v>0.007137546468401487</v>
      </c>
      <c r="Q104">
        <v>6616</v>
      </c>
      <c r="R104" s="26">
        <v>0.9837918215613383</v>
      </c>
    </row>
    <row r="105" spans="1:18" ht="12.75">
      <c r="A105" s="25" t="s">
        <v>118</v>
      </c>
      <c r="B105" s="33">
        <v>40195</v>
      </c>
      <c r="C105">
        <v>38039</v>
      </c>
      <c r="D105" s="26">
        <v>0.9462384316847448</v>
      </c>
      <c r="E105">
        <v>1390</v>
      </c>
      <c r="F105" s="26">
        <v>0.03458055527913225</v>
      </c>
      <c r="G105">
        <v>126</v>
      </c>
      <c r="H105" s="26">
        <v>0.003209274554682058</v>
      </c>
      <c r="I105">
        <v>273</v>
      </c>
      <c r="J105" s="26">
        <v>0.0068165986665339835</v>
      </c>
      <c r="K105">
        <v>7</v>
      </c>
      <c r="L105" s="26">
        <v>0.00017414668126181708</v>
      </c>
      <c r="M105">
        <v>360</v>
      </c>
      <c r="N105" s="26">
        <v>0.008980993133645138</v>
      </c>
      <c r="O105">
        <v>942</v>
      </c>
      <c r="P105" s="26">
        <v>0.023609314359637774</v>
      </c>
      <c r="Q105">
        <v>37184</v>
      </c>
      <c r="R105" s="26">
        <v>0.9248432679868643</v>
      </c>
    </row>
    <row r="106" spans="1:18" ht="12.75">
      <c r="A106" s="25" t="s">
        <v>119</v>
      </c>
      <c r="B106" s="33">
        <v>11743</v>
      </c>
      <c r="C106">
        <v>11557</v>
      </c>
      <c r="D106" s="26">
        <v>0.9841607766328877</v>
      </c>
      <c r="E106">
        <v>21</v>
      </c>
      <c r="F106" s="26">
        <v>0.0017882994124159073</v>
      </c>
      <c r="G106">
        <v>27</v>
      </c>
      <c r="H106" s="26">
        <v>0.002299242101677595</v>
      </c>
      <c r="I106">
        <v>84</v>
      </c>
      <c r="J106" s="26">
        <v>0.007153197649663629</v>
      </c>
      <c r="K106">
        <v>1</v>
      </c>
      <c r="L106" s="26">
        <v>8.515711487694797E-05</v>
      </c>
      <c r="M106">
        <v>53</v>
      </c>
      <c r="N106" s="26">
        <v>0.004513327088478242</v>
      </c>
      <c r="O106">
        <v>237</v>
      </c>
      <c r="P106" s="26">
        <v>0.020182236225836668</v>
      </c>
      <c r="Q106">
        <v>11323</v>
      </c>
      <c r="R106" s="26">
        <v>0.9642340117516819</v>
      </c>
    </row>
    <row r="107" spans="1:18" ht="12.75">
      <c r="A107" s="25" t="s">
        <v>120</v>
      </c>
      <c r="B107" s="33">
        <v>21284</v>
      </c>
      <c r="C107">
        <v>20889</v>
      </c>
      <c r="D107" s="26">
        <v>0.9813013859525488</v>
      </c>
      <c r="E107">
        <v>111</v>
      </c>
      <c r="F107" s="26">
        <v>0.0052149400986610285</v>
      </c>
      <c r="G107">
        <v>16</v>
      </c>
      <c r="H107" s="26">
        <v>0.0007517030772844726</v>
      </c>
      <c r="I107">
        <v>178</v>
      </c>
      <c r="J107" s="26">
        <v>0.008503641061780597</v>
      </c>
      <c r="K107">
        <v>1</v>
      </c>
      <c r="L107" s="26">
        <v>4.698144233027954E-05</v>
      </c>
      <c r="M107">
        <v>89</v>
      </c>
      <c r="N107" s="26">
        <v>0.004181348367394879</v>
      </c>
      <c r="O107">
        <v>170</v>
      </c>
      <c r="P107" s="26">
        <v>0.008033826638477801</v>
      </c>
      <c r="Q107">
        <v>20738</v>
      </c>
      <c r="R107" s="26">
        <v>0.9741602067183462</v>
      </c>
    </row>
    <row r="108" spans="1:18" ht="12.75">
      <c r="A108" s="25" t="s">
        <v>121</v>
      </c>
      <c r="B108" s="33">
        <v>103822</v>
      </c>
      <c r="C108">
        <v>95731</v>
      </c>
      <c r="D108" s="26">
        <v>0.9219195499730292</v>
      </c>
      <c r="E108">
        <v>2165</v>
      </c>
      <c r="F108" s="26">
        <v>0.020863836017569547</v>
      </c>
      <c r="G108">
        <v>1846</v>
      </c>
      <c r="H108" s="26">
        <v>0.017877783771287663</v>
      </c>
      <c r="I108">
        <v>2584</v>
      </c>
      <c r="J108" s="26">
        <v>0.024890190336749635</v>
      </c>
      <c r="K108">
        <v>50</v>
      </c>
      <c r="L108" s="26">
        <v>0.000481621330045465</v>
      </c>
      <c r="M108">
        <v>1446</v>
      </c>
      <c r="N108" s="26">
        <v>0.013967018571318487</v>
      </c>
      <c r="O108">
        <v>9538</v>
      </c>
      <c r="P108" s="26">
        <v>0.09179702550666564</v>
      </c>
      <c r="Q108">
        <v>86842</v>
      </c>
      <c r="R108" s="26">
        <v>0.8364028666101564</v>
      </c>
    </row>
    <row r="109" spans="1:18" ht="12.75">
      <c r="A109" s="25" t="s">
        <v>122</v>
      </c>
      <c r="B109" s="33">
        <v>7900</v>
      </c>
      <c r="C109">
        <v>7808</v>
      </c>
      <c r="D109" s="26">
        <v>0.9883559043159094</v>
      </c>
      <c r="E109">
        <v>25</v>
      </c>
      <c r="F109" s="26">
        <v>0.0031641564358941905</v>
      </c>
      <c r="G109">
        <v>7</v>
      </c>
      <c r="H109" s="26">
        <v>0.0008859638020503734</v>
      </c>
      <c r="I109">
        <v>11</v>
      </c>
      <c r="J109" s="26">
        <v>0.001392228831793444</v>
      </c>
      <c r="K109">
        <v>1</v>
      </c>
      <c r="L109" s="26">
        <v>0.00012656625743576763</v>
      </c>
      <c r="M109">
        <v>48</v>
      </c>
      <c r="N109" s="26">
        <v>0.006075180356916846</v>
      </c>
      <c r="O109">
        <v>124</v>
      </c>
      <c r="P109" s="26">
        <v>0.015694215922035185</v>
      </c>
      <c r="Q109">
        <v>7688</v>
      </c>
      <c r="R109" s="26">
        <v>0.9731679534236173</v>
      </c>
    </row>
    <row r="110" spans="1:18" ht="12.75">
      <c r="A110" s="25" t="s">
        <v>123</v>
      </c>
      <c r="B110" s="33">
        <v>14313</v>
      </c>
      <c r="C110">
        <v>14169</v>
      </c>
      <c r="D110" s="26">
        <v>0.98993851313583</v>
      </c>
      <c r="E110">
        <v>25</v>
      </c>
      <c r="F110" s="26">
        <v>0.0017467859139183902</v>
      </c>
      <c r="G110">
        <v>27</v>
      </c>
      <c r="H110" s="26">
        <v>0.0018865287870318613</v>
      </c>
      <c r="I110" s="1">
        <v>34</v>
      </c>
      <c r="J110" s="26">
        <v>0.0023756288429290107</v>
      </c>
      <c r="K110">
        <v>0</v>
      </c>
      <c r="L110" s="26">
        <v>0</v>
      </c>
      <c r="M110" s="1">
        <v>58</v>
      </c>
      <c r="N110" s="26">
        <v>0.004052543320290665</v>
      </c>
      <c r="O110">
        <v>706</v>
      </c>
      <c r="P110" s="26">
        <v>0.049329234209055335</v>
      </c>
      <c r="Q110">
        <v>13482</v>
      </c>
      <c r="R110" s="26">
        <v>0.9419368362213527</v>
      </c>
    </row>
    <row r="111" spans="2:17" ht="12.75">
      <c r="B111" s="28"/>
      <c r="C111" s="28"/>
      <c r="D111" s="24"/>
      <c r="E111" s="28"/>
      <c r="F111" s="24"/>
      <c r="G111" s="28"/>
      <c r="H111" s="24"/>
      <c r="I111" s="28"/>
      <c r="J111" s="24"/>
      <c r="K111" s="28"/>
      <c r="L111" s="24"/>
      <c r="M111" s="28"/>
      <c r="O111" s="1"/>
      <c r="Q111" s="1"/>
    </row>
    <row r="112" spans="1:17" ht="12.75">
      <c r="A112" s="29" t="s">
        <v>130</v>
      </c>
      <c r="B112" s="1"/>
      <c r="C112" s="1"/>
      <c r="E112" s="1"/>
      <c r="G112" s="1"/>
      <c r="I112" s="1"/>
      <c r="K112" s="1"/>
      <c r="M112" s="1"/>
      <c r="O112" s="1"/>
      <c r="Q112" s="1"/>
    </row>
    <row r="113" spans="1:17" ht="12.75">
      <c r="A113" s="29" t="s">
        <v>131</v>
      </c>
      <c r="B113" s="1"/>
      <c r="C113" s="1"/>
      <c r="E113" s="1"/>
      <c r="G113" s="1"/>
      <c r="I113" s="1"/>
      <c r="K113" s="1"/>
      <c r="M113" s="1"/>
      <c r="O113" s="1"/>
      <c r="Q113" s="1"/>
    </row>
    <row r="114" spans="1:17" ht="12.75">
      <c r="A114" s="30"/>
      <c r="B114" s="1"/>
      <c r="C114" s="1"/>
      <c r="E114" s="1"/>
      <c r="G114" s="1"/>
      <c r="I114" s="1"/>
      <c r="K114" s="1"/>
      <c r="M114" s="1"/>
      <c r="O114" s="1"/>
      <c r="Q114" s="1"/>
    </row>
    <row r="115" spans="1:17" ht="12.75">
      <c r="A115" s="31" t="s">
        <v>137</v>
      </c>
      <c r="B115" s="1"/>
      <c r="C115" s="1"/>
      <c r="E115" s="1"/>
      <c r="G115" s="1"/>
      <c r="I115" s="1"/>
      <c r="K115" s="1"/>
      <c r="M115" s="1"/>
      <c r="O115" s="1"/>
      <c r="Q115" s="1"/>
    </row>
    <row r="116" spans="1:17" ht="12.75">
      <c r="A116" s="32" t="s">
        <v>132</v>
      </c>
      <c r="B116" s="1"/>
      <c r="C116" s="1"/>
      <c r="E116" s="1"/>
      <c r="G116" s="1"/>
      <c r="I116" s="1"/>
      <c r="K116" s="1"/>
      <c r="M116" s="1"/>
      <c r="O116" s="1"/>
      <c r="Q116" s="1"/>
    </row>
    <row r="117" spans="1:17" ht="12.75">
      <c r="A117" s="31" t="s">
        <v>133</v>
      </c>
      <c r="B117" s="1"/>
      <c r="C117" s="1"/>
      <c r="E117" s="1"/>
      <c r="G117" s="1"/>
      <c r="I117" s="1"/>
      <c r="K117" s="1"/>
      <c r="M117" s="1"/>
      <c r="O117" s="1"/>
      <c r="Q117" s="1"/>
    </row>
    <row r="118" spans="1:17" ht="12.75">
      <c r="A118" s="32" t="s">
        <v>134</v>
      </c>
      <c r="B118" s="1"/>
      <c r="C118" s="1"/>
      <c r="E118" s="1"/>
      <c r="G118" s="1"/>
      <c r="I118" s="1"/>
      <c r="K118" s="1"/>
      <c r="M118" s="1"/>
      <c r="O118" s="1"/>
      <c r="Q118" s="1"/>
    </row>
  </sheetData>
  <sheetProtection/>
  <mergeCells count="17">
    <mergeCell ref="C4:L4"/>
    <mergeCell ref="K5:L5"/>
    <mergeCell ref="Q5:R5"/>
    <mergeCell ref="E6:F6"/>
    <mergeCell ref="G6:H6"/>
    <mergeCell ref="K6:L6"/>
    <mergeCell ref="M6:N6"/>
    <mergeCell ref="O6:P6"/>
    <mergeCell ref="Q6:R6"/>
    <mergeCell ref="O7:P7"/>
    <mergeCell ref="Q7:R7"/>
    <mergeCell ref="C7:D7"/>
    <mergeCell ref="E7:F7"/>
    <mergeCell ref="G7:H7"/>
    <mergeCell ref="I7:J7"/>
    <mergeCell ref="K7:L7"/>
    <mergeCell ref="M7:N7"/>
  </mergeCells>
  <hyperlinks>
    <hyperlink ref="A116" r:id="rId1" display="http://www.census.gov/popest/counties/"/>
    <hyperlink ref="A118" r:id="rId2" display="http://www.iowadatacenter.org"/>
  </hyperlinks>
  <printOptions/>
  <pageMargins left="0.7" right="0.7" top="0.5" bottom="0.5" header="0.3" footer="0.3"/>
  <pageSetup fitToHeight="0" fitToWidth="1" horizontalDpi="600" verticalDpi="600" orientation="landscape" scale="74" r:id="rId3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3" max="3" width="9.140625" style="1" customWidth="1"/>
    <col min="5" max="5" width="9.140625" style="1" customWidth="1"/>
    <col min="7" max="7" width="9.140625" style="1" customWidth="1"/>
    <col min="9" max="9" width="9.140625" style="1" customWidth="1"/>
    <col min="11" max="11" width="9.140625" style="1" customWidth="1"/>
    <col min="13" max="13" width="9.140625" style="1" customWidth="1"/>
    <col min="15" max="15" width="9.140625" style="1" customWidth="1"/>
    <col min="17" max="17" width="9.140625" style="1" customWidth="1"/>
  </cols>
  <sheetData>
    <row r="1" spans="1:17" s="2" customFormat="1" ht="12.75">
      <c r="A1" s="2" t="s">
        <v>135</v>
      </c>
      <c r="B1" s="3"/>
      <c r="C1" s="3"/>
      <c r="E1" s="3"/>
      <c r="G1" s="3"/>
      <c r="I1" s="3"/>
      <c r="K1" s="3"/>
      <c r="M1" s="3"/>
      <c r="O1" s="3"/>
      <c r="Q1" s="3"/>
    </row>
    <row r="2" spans="1:18" ht="12.75">
      <c r="A2" s="4" t="s">
        <v>4</v>
      </c>
      <c r="B2" s="4"/>
      <c r="C2" s="34"/>
      <c r="D2" s="4"/>
      <c r="E2" s="34"/>
      <c r="F2" s="4"/>
      <c r="G2" s="34"/>
      <c r="H2" s="4"/>
      <c r="I2" s="3"/>
      <c r="J2" s="2"/>
      <c r="K2" s="3"/>
      <c r="L2" s="2"/>
      <c r="M2" s="3"/>
      <c r="N2" s="2"/>
      <c r="O2" s="3"/>
      <c r="P2" s="2"/>
      <c r="Q2" s="3"/>
      <c r="R2" s="2"/>
    </row>
    <row r="3" spans="1:2" ht="12.75">
      <c r="A3" s="2"/>
      <c r="B3" s="1"/>
    </row>
    <row r="4" spans="1:18" s="10" customFormat="1" ht="12.75">
      <c r="A4" s="5"/>
      <c r="B4" s="6"/>
      <c r="C4" s="40" t="s">
        <v>5</v>
      </c>
      <c r="D4" s="41"/>
      <c r="E4" s="41"/>
      <c r="F4" s="41"/>
      <c r="G4" s="41"/>
      <c r="H4" s="41"/>
      <c r="I4" s="41"/>
      <c r="J4" s="41"/>
      <c r="K4" s="41"/>
      <c r="L4" s="42"/>
      <c r="M4" s="8"/>
      <c r="N4" s="9"/>
      <c r="O4" s="8"/>
      <c r="P4" s="9"/>
      <c r="Q4" s="8"/>
      <c r="R4" s="9"/>
    </row>
    <row r="5" spans="1:18" s="10" customFormat="1" ht="12.75">
      <c r="A5" s="11"/>
      <c r="B5" s="12"/>
      <c r="C5" s="8"/>
      <c r="D5" s="9"/>
      <c r="E5" s="13"/>
      <c r="F5" s="9"/>
      <c r="G5" s="13"/>
      <c r="H5" s="9"/>
      <c r="I5" s="13"/>
      <c r="J5" s="9"/>
      <c r="K5" s="43" t="s">
        <v>6</v>
      </c>
      <c r="L5" s="44"/>
      <c r="M5" s="12"/>
      <c r="N5" s="14"/>
      <c r="O5" s="12"/>
      <c r="P5" s="14"/>
      <c r="Q5" s="45" t="s">
        <v>7</v>
      </c>
      <c r="R5" s="46"/>
    </row>
    <row r="6" spans="1:18" s="10" customFormat="1" ht="12.75">
      <c r="A6" s="11"/>
      <c r="B6" s="12" t="s">
        <v>8</v>
      </c>
      <c r="C6" s="12"/>
      <c r="D6" s="14"/>
      <c r="E6" s="45" t="s">
        <v>9</v>
      </c>
      <c r="F6" s="46"/>
      <c r="G6" s="45" t="s">
        <v>10</v>
      </c>
      <c r="H6" s="46"/>
      <c r="I6" s="12"/>
      <c r="J6" s="14"/>
      <c r="K6" s="45" t="s">
        <v>11</v>
      </c>
      <c r="L6" s="46"/>
      <c r="M6" s="45" t="s">
        <v>12</v>
      </c>
      <c r="N6" s="46"/>
      <c r="O6" s="45" t="s">
        <v>13</v>
      </c>
      <c r="P6" s="46"/>
      <c r="Q6" s="45" t="s">
        <v>14</v>
      </c>
      <c r="R6" s="46"/>
    </row>
    <row r="7" spans="1:18" s="10" customFormat="1" ht="12.75">
      <c r="A7" s="11"/>
      <c r="B7" s="15">
        <v>2008</v>
      </c>
      <c r="C7" s="38" t="s">
        <v>1</v>
      </c>
      <c r="D7" s="39"/>
      <c r="E7" s="38" t="s">
        <v>15</v>
      </c>
      <c r="F7" s="39"/>
      <c r="G7" s="38" t="s">
        <v>16</v>
      </c>
      <c r="H7" s="39"/>
      <c r="I7" s="38" t="s">
        <v>2</v>
      </c>
      <c r="J7" s="39"/>
      <c r="K7" s="38" t="s">
        <v>17</v>
      </c>
      <c r="L7" s="39"/>
      <c r="M7" s="38" t="s">
        <v>18</v>
      </c>
      <c r="N7" s="39"/>
      <c r="O7" s="38" t="s">
        <v>19</v>
      </c>
      <c r="P7" s="39"/>
      <c r="Q7" s="38" t="s">
        <v>13</v>
      </c>
      <c r="R7" s="39"/>
    </row>
    <row r="8" spans="1:18" s="10" customFormat="1" ht="12.75">
      <c r="A8" s="16" t="s">
        <v>20</v>
      </c>
      <c r="B8" s="17" t="s">
        <v>21</v>
      </c>
      <c r="C8" s="18" t="s">
        <v>22</v>
      </c>
      <c r="D8" s="7" t="s">
        <v>23</v>
      </c>
      <c r="E8" s="18" t="s">
        <v>22</v>
      </c>
      <c r="F8" s="7" t="s">
        <v>23</v>
      </c>
      <c r="G8" s="18" t="s">
        <v>22</v>
      </c>
      <c r="H8" s="7" t="s">
        <v>23</v>
      </c>
      <c r="I8" s="18" t="s">
        <v>22</v>
      </c>
      <c r="J8" s="7" t="s">
        <v>23</v>
      </c>
      <c r="K8" s="18" t="s">
        <v>22</v>
      </c>
      <c r="L8" s="7" t="s">
        <v>23</v>
      </c>
      <c r="M8" s="18" t="s">
        <v>22</v>
      </c>
      <c r="N8" s="7" t="s">
        <v>23</v>
      </c>
      <c r="O8" s="18" t="s">
        <v>22</v>
      </c>
      <c r="P8" s="7" t="s">
        <v>23</v>
      </c>
      <c r="Q8" s="18" t="s">
        <v>22</v>
      </c>
      <c r="R8" s="7" t="s">
        <v>23</v>
      </c>
    </row>
    <row r="9" spans="2:10" ht="12.75">
      <c r="B9" s="1"/>
      <c r="J9" s="19"/>
    </row>
    <row r="10" spans="1:18" s="2" customFormat="1" ht="12.75">
      <c r="A10" s="2" t="s">
        <v>24</v>
      </c>
      <c r="B10" s="21">
        <f>SUM(B12:B110)</f>
        <v>2993987</v>
      </c>
      <c r="C10" s="21">
        <f>SUM(C12:C110)</f>
        <v>2816934</v>
      </c>
      <c r="D10" s="20">
        <v>0.9417046482079429</v>
      </c>
      <c r="E10" s="21">
        <f>SUM(E12:E110)</f>
        <v>81426</v>
      </c>
      <c r="F10" s="20">
        <v>0.026815828519377662</v>
      </c>
      <c r="G10" s="21">
        <f>SUM(G12:G110)</f>
        <v>12948</v>
      </c>
      <c r="H10" s="20">
        <v>0.004211080230004113</v>
      </c>
      <c r="I10" s="21">
        <f>SUM(I12:I110)</f>
        <v>47984</v>
      </c>
      <c r="J10" s="20">
        <v>0.01581519739022266</v>
      </c>
      <c r="K10" s="21">
        <f>SUM(K12:K110)</f>
        <v>1516</v>
      </c>
      <c r="L10" s="20">
        <v>0.0005072346718045131</v>
      </c>
      <c r="M10" s="21">
        <f>SUM(M12:M110)</f>
        <v>33179</v>
      </c>
      <c r="N10" s="20">
        <v>0.010946010980648149</v>
      </c>
      <c r="O10" s="21">
        <f>SUM(O12:O110)</f>
        <v>127914</v>
      </c>
      <c r="P10" s="20">
        <v>0.04211513194595936</v>
      </c>
      <c r="Q10" s="21">
        <f>SUM(Q12:Q110)</f>
        <v>2699203</v>
      </c>
      <c r="R10" s="20">
        <v>0.9028474082906058</v>
      </c>
    </row>
    <row r="11" spans="2:17" ht="12.75">
      <c r="B11" s="21"/>
      <c r="C11" s="22"/>
      <c r="D11" s="23"/>
      <c r="E11" s="22"/>
      <c r="F11" s="23"/>
      <c r="G11" s="22"/>
      <c r="H11" s="23"/>
      <c r="I11" s="22"/>
      <c r="J11" s="23"/>
      <c r="K11" s="22"/>
      <c r="L11" s="24"/>
      <c r="M11" s="22"/>
      <c r="O11" s="22"/>
      <c r="P11" s="24"/>
      <c r="Q11" s="22"/>
    </row>
    <row r="12" spans="1:18" s="27" customFormat="1" ht="12.75">
      <c r="A12" s="25" t="s">
        <v>26</v>
      </c>
      <c r="B12" s="33">
        <v>7445</v>
      </c>
      <c r="C12">
        <v>7346</v>
      </c>
      <c r="D12" s="26">
        <v>0.988009592326139</v>
      </c>
      <c r="E12">
        <v>15</v>
      </c>
      <c r="F12" s="26">
        <v>0.001465494271249667</v>
      </c>
      <c r="G12">
        <v>7</v>
      </c>
      <c r="H12" s="26">
        <v>0.000932587263522515</v>
      </c>
      <c r="I12">
        <v>37</v>
      </c>
      <c r="J12" s="26">
        <v>0.004796163069544364</v>
      </c>
      <c r="K12">
        <v>0</v>
      </c>
      <c r="L12" s="26">
        <v>0</v>
      </c>
      <c r="M12">
        <v>40</v>
      </c>
      <c r="N12" s="26">
        <v>0.004796163069544364</v>
      </c>
      <c r="O12">
        <v>96</v>
      </c>
      <c r="P12" s="26">
        <v>0.01025845989874767</v>
      </c>
      <c r="Q12">
        <v>7252</v>
      </c>
      <c r="R12" s="26">
        <v>0.9778843591793233</v>
      </c>
    </row>
    <row r="13" spans="1:18" s="27" customFormat="1" ht="12.75">
      <c r="A13" s="25" t="s">
        <v>27</v>
      </c>
      <c r="B13" s="33">
        <v>4032</v>
      </c>
      <c r="C13">
        <v>3986</v>
      </c>
      <c r="D13" s="26">
        <v>0.9881188118811881</v>
      </c>
      <c r="E13">
        <v>3</v>
      </c>
      <c r="F13" s="26">
        <v>0.0007425742574257426</v>
      </c>
      <c r="G13">
        <v>23</v>
      </c>
      <c r="H13" s="26">
        <v>0.005693069306930693</v>
      </c>
      <c r="I13">
        <v>9</v>
      </c>
      <c r="J13" s="26">
        <v>0.0024752475247524753</v>
      </c>
      <c r="K13">
        <v>0</v>
      </c>
      <c r="L13" s="26">
        <v>0</v>
      </c>
      <c r="M13">
        <v>11</v>
      </c>
      <c r="N13" s="26">
        <v>0.0029702970297029703</v>
      </c>
      <c r="O13">
        <v>34</v>
      </c>
      <c r="P13" s="26">
        <v>0.009405940594059406</v>
      </c>
      <c r="Q13">
        <v>3956</v>
      </c>
      <c r="R13" s="26">
        <v>0.9797029702970297</v>
      </c>
    </row>
    <row r="14" spans="1:18" s="27" customFormat="1" ht="12.75">
      <c r="A14" s="25" t="s">
        <v>28</v>
      </c>
      <c r="B14" s="33">
        <v>14416</v>
      </c>
      <c r="C14">
        <v>14183</v>
      </c>
      <c r="D14" s="26">
        <v>0.9834227541615078</v>
      </c>
      <c r="E14">
        <v>37</v>
      </c>
      <c r="F14" s="26">
        <v>0.0024762690879075525</v>
      </c>
      <c r="G14">
        <v>45</v>
      </c>
      <c r="H14" s="26">
        <v>0.0029577658550006877</v>
      </c>
      <c r="I14">
        <v>45</v>
      </c>
      <c r="J14" s="26">
        <v>0.002888980602558811</v>
      </c>
      <c r="K14">
        <v>2</v>
      </c>
      <c r="L14" s="26">
        <v>0.00013757050488375291</v>
      </c>
      <c r="M14">
        <v>104</v>
      </c>
      <c r="N14" s="26">
        <v>0.008116659788141422</v>
      </c>
      <c r="O14">
        <v>1213</v>
      </c>
      <c r="P14" s="26">
        <v>0.08047874535699547</v>
      </c>
      <c r="Q14">
        <v>12997</v>
      </c>
      <c r="R14" s="26">
        <v>0.9049387811253268</v>
      </c>
    </row>
    <row r="15" spans="1:18" s="27" customFormat="1" ht="12.75">
      <c r="A15" s="25" t="s">
        <v>29</v>
      </c>
      <c r="B15" s="33">
        <v>12780</v>
      </c>
      <c r="C15">
        <v>12505</v>
      </c>
      <c r="D15" s="26">
        <v>0.9775875486381322</v>
      </c>
      <c r="E15">
        <v>77</v>
      </c>
      <c r="F15" s="26">
        <v>0.006381322957198444</v>
      </c>
      <c r="G15">
        <v>28</v>
      </c>
      <c r="H15" s="26">
        <v>0.002178988326848249</v>
      </c>
      <c r="I15">
        <v>58</v>
      </c>
      <c r="J15" s="26">
        <v>0.005136186770428016</v>
      </c>
      <c r="K15">
        <v>1</v>
      </c>
      <c r="L15" s="26">
        <v>7.782101167315176E-05</v>
      </c>
      <c r="M15">
        <v>111</v>
      </c>
      <c r="N15" s="26">
        <v>0.008638132295719844</v>
      </c>
      <c r="O15">
        <v>167</v>
      </c>
      <c r="P15" s="26">
        <v>0.011906614785992219</v>
      </c>
      <c r="Q15">
        <v>12352</v>
      </c>
      <c r="R15" s="26">
        <v>0.9667704280155642</v>
      </c>
    </row>
    <row r="16" spans="1:18" s="27" customFormat="1" ht="12.75">
      <c r="A16" s="25" t="s">
        <v>30</v>
      </c>
      <c r="B16" s="33">
        <v>6105</v>
      </c>
      <c r="C16">
        <v>6026</v>
      </c>
      <c r="D16" s="26">
        <v>0.9893916790982927</v>
      </c>
      <c r="E16">
        <v>11</v>
      </c>
      <c r="F16" s="26">
        <v>0.0018233051549809381</v>
      </c>
      <c r="G16">
        <v>11</v>
      </c>
      <c r="H16" s="26">
        <v>0.0013260401127134097</v>
      </c>
      <c r="I16">
        <v>22</v>
      </c>
      <c r="J16" s="26">
        <v>0.001989060169070114</v>
      </c>
      <c r="K16">
        <v>0</v>
      </c>
      <c r="L16" s="26">
        <v>0</v>
      </c>
      <c r="M16">
        <v>35</v>
      </c>
      <c r="N16" s="26">
        <v>0.005469915464942815</v>
      </c>
      <c r="O16">
        <v>46</v>
      </c>
      <c r="P16" s="26">
        <v>0.0104425658876181</v>
      </c>
      <c r="Q16">
        <v>5982</v>
      </c>
      <c r="R16" s="26">
        <v>0.9791148682247638</v>
      </c>
    </row>
    <row r="17" spans="1:18" s="27" customFormat="1" ht="12.75">
      <c r="A17" s="25" t="s">
        <v>31</v>
      </c>
      <c r="B17" s="33">
        <v>26642</v>
      </c>
      <c r="C17">
        <v>26232</v>
      </c>
      <c r="D17" s="26">
        <v>0.9840946781245289</v>
      </c>
      <c r="E17">
        <v>122</v>
      </c>
      <c r="F17" s="26">
        <v>0.004786672697120458</v>
      </c>
      <c r="G17">
        <v>43</v>
      </c>
      <c r="H17" s="26">
        <v>0.0018091361374943465</v>
      </c>
      <c r="I17">
        <v>59</v>
      </c>
      <c r="J17" s="26">
        <v>0.0024875621890547263</v>
      </c>
      <c r="K17">
        <v>10</v>
      </c>
      <c r="L17" s="26">
        <v>0.00033921302578018993</v>
      </c>
      <c r="M17">
        <v>176</v>
      </c>
      <c r="N17" s="26">
        <v>0.006482737826021408</v>
      </c>
      <c r="O17">
        <v>223</v>
      </c>
      <c r="P17" s="26">
        <v>0.008028041610131162</v>
      </c>
      <c r="Q17">
        <v>26016</v>
      </c>
      <c r="R17" s="26">
        <v>0.9763304688677823</v>
      </c>
    </row>
    <row r="18" spans="1:18" s="27" customFormat="1" ht="12.75">
      <c r="A18" s="25" t="s">
        <v>32</v>
      </c>
      <c r="B18" s="33">
        <v>128040</v>
      </c>
      <c r="C18">
        <v>113469</v>
      </c>
      <c r="D18" s="26">
        <v>0.8892066039720445</v>
      </c>
      <c r="E18">
        <v>10748</v>
      </c>
      <c r="F18" s="26">
        <v>0.08247173677608359</v>
      </c>
      <c r="G18">
        <v>362</v>
      </c>
      <c r="H18" s="26">
        <v>0.0023841616866775227</v>
      </c>
      <c r="I18">
        <v>1603</v>
      </c>
      <c r="J18" s="26">
        <v>0.012177923909401856</v>
      </c>
      <c r="K18">
        <v>104</v>
      </c>
      <c r="L18" s="26">
        <v>0.0005765619765167866</v>
      </c>
      <c r="M18">
        <v>1754</v>
      </c>
      <c r="N18" s="26">
        <v>0.013183011679275713</v>
      </c>
      <c r="O18">
        <v>3667</v>
      </c>
      <c r="P18" s="26">
        <v>0.02804896101973556</v>
      </c>
      <c r="Q18">
        <v>110152</v>
      </c>
      <c r="R18" s="26">
        <v>0.8636664666879631</v>
      </c>
    </row>
    <row r="19" spans="1:18" s="27" customFormat="1" ht="12.75">
      <c r="A19" s="25" t="s">
        <v>33</v>
      </c>
      <c r="B19" s="33">
        <v>26186</v>
      </c>
      <c r="C19">
        <v>25701</v>
      </c>
      <c r="D19" s="26">
        <v>0.9817070856578998</v>
      </c>
      <c r="E19">
        <v>176</v>
      </c>
      <c r="F19" s="26">
        <v>0.006565714068845117</v>
      </c>
      <c r="G19">
        <v>69</v>
      </c>
      <c r="H19" s="26">
        <v>0.0026945994155375915</v>
      </c>
      <c r="I19">
        <v>93</v>
      </c>
      <c r="J19" s="26">
        <v>0.003643402026642377</v>
      </c>
      <c r="K19">
        <v>0</v>
      </c>
      <c r="L19" s="26">
        <v>0</v>
      </c>
      <c r="M19">
        <v>147</v>
      </c>
      <c r="N19" s="26">
        <v>0.005389198831075183</v>
      </c>
      <c r="O19">
        <v>342</v>
      </c>
      <c r="P19" s="26">
        <v>0.012676002884359938</v>
      </c>
      <c r="Q19">
        <v>25400</v>
      </c>
      <c r="R19" s="26">
        <v>0.97066302326464</v>
      </c>
    </row>
    <row r="20" spans="1:18" s="27" customFormat="1" ht="12.75">
      <c r="A20" s="25" t="s">
        <v>34</v>
      </c>
      <c r="B20" s="33">
        <v>23509</v>
      </c>
      <c r="C20">
        <v>23020</v>
      </c>
      <c r="D20" s="26">
        <v>0.9790206838328409</v>
      </c>
      <c r="E20">
        <v>171</v>
      </c>
      <c r="F20" s="26">
        <v>0.007007176023638666</v>
      </c>
      <c r="G20">
        <v>21</v>
      </c>
      <c r="H20" s="26">
        <v>0.0009286618826509076</v>
      </c>
      <c r="I20">
        <v>146</v>
      </c>
      <c r="J20" s="26">
        <v>0.006627268889826931</v>
      </c>
      <c r="K20">
        <v>4</v>
      </c>
      <c r="L20" s="26">
        <v>0.00021105951878429716</v>
      </c>
      <c r="M20">
        <v>147</v>
      </c>
      <c r="N20" s="26">
        <v>0.006205149852258337</v>
      </c>
      <c r="O20">
        <v>203</v>
      </c>
      <c r="P20" s="26">
        <v>0.008315745040101309</v>
      </c>
      <c r="Q20">
        <v>22837</v>
      </c>
      <c r="R20" s="26">
        <v>0.9717602363866611</v>
      </c>
    </row>
    <row r="21" spans="1:18" s="27" customFormat="1" ht="12.75">
      <c r="A21" s="25" t="s">
        <v>35</v>
      </c>
      <c r="B21" s="33">
        <v>21033</v>
      </c>
      <c r="C21">
        <v>20658</v>
      </c>
      <c r="D21" s="26">
        <v>0.983786610878661</v>
      </c>
      <c r="E21">
        <v>83</v>
      </c>
      <c r="F21" s="26">
        <v>0.004041460631418791</v>
      </c>
      <c r="G21">
        <v>54</v>
      </c>
      <c r="H21" s="26">
        <v>0.0025199695701787752</v>
      </c>
      <c r="I21">
        <v>114</v>
      </c>
      <c r="J21" s="26">
        <v>0.003946367440091289</v>
      </c>
      <c r="K21">
        <v>1</v>
      </c>
      <c r="L21" s="26">
        <v>0</v>
      </c>
      <c r="M21">
        <v>123</v>
      </c>
      <c r="N21" s="26">
        <v>0.005705591479650057</v>
      </c>
      <c r="O21">
        <v>185</v>
      </c>
      <c r="P21" s="26">
        <v>0.009033853176112591</v>
      </c>
      <c r="Q21">
        <v>20480</v>
      </c>
      <c r="R21" s="26">
        <v>0.9750855838721948</v>
      </c>
    </row>
    <row r="22" spans="1:18" s="27" customFormat="1" ht="12.75">
      <c r="A22" s="25" t="s">
        <v>36</v>
      </c>
      <c r="B22" s="33">
        <v>19491</v>
      </c>
      <c r="C22">
        <v>17962</v>
      </c>
      <c r="D22" s="26">
        <v>0.9247792102324637</v>
      </c>
      <c r="E22">
        <v>390</v>
      </c>
      <c r="F22" s="26">
        <v>0.019947213480864888</v>
      </c>
      <c r="G22">
        <v>57</v>
      </c>
      <c r="H22" s="26">
        <v>0.002740838493553954</v>
      </c>
      <c r="I22">
        <v>899</v>
      </c>
      <c r="J22" s="26">
        <v>0.042990559334077756</v>
      </c>
      <c r="K22">
        <v>6</v>
      </c>
      <c r="L22" s="26">
        <v>0.00030453761039488374</v>
      </c>
      <c r="M22">
        <v>177</v>
      </c>
      <c r="N22" s="26">
        <v>0.009237640848644807</v>
      </c>
      <c r="O22">
        <v>4149</v>
      </c>
      <c r="P22" s="26">
        <v>0.20804994416810477</v>
      </c>
      <c r="Q22">
        <v>13950</v>
      </c>
      <c r="R22" s="26">
        <v>0.7238351436402396</v>
      </c>
    </row>
    <row r="23" spans="1:18" s="27" customFormat="1" ht="12.75">
      <c r="A23" s="25" t="s">
        <v>37</v>
      </c>
      <c r="B23" s="33">
        <v>14595</v>
      </c>
      <c r="C23">
        <v>14434</v>
      </c>
      <c r="D23" s="26">
        <v>0.9880497131931166</v>
      </c>
      <c r="E23">
        <v>19</v>
      </c>
      <c r="F23" s="26">
        <v>0.0015023217700081944</v>
      </c>
      <c r="G23">
        <v>11</v>
      </c>
      <c r="H23" s="26">
        <v>0.0006828735318219066</v>
      </c>
      <c r="I23">
        <v>32</v>
      </c>
      <c r="J23" s="26">
        <v>0.0030729308931985795</v>
      </c>
      <c r="K23">
        <v>3</v>
      </c>
      <c r="L23" s="26">
        <v>0.00020486205954657198</v>
      </c>
      <c r="M23">
        <v>96</v>
      </c>
      <c r="N23" s="26">
        <v>0.006487298552308112</v>
      </c>
      <c r="O23">
        <v>141</v>
      </c>
      <c r="P23" s="26">
        <v>0.009423654739142312</v>
      </c>
      <c r="Q23">
        <v>14295</v>
      </c>
      <c r="R23" s="26">
        <v>0.9787626331603387</v>
      </c>
    </row>
    <row r="24" spans="1:18" s="27" customFormat="1" ht="12.75">
      <c r="A24" s="25" t="s">
        <v>38</v>
      </c>
      <c r="B24" s="33">
        <v>9851</v>
      </c>
      <c r="C24">
        <v>9636</v>
      </c>
      <c r="D24" s="26">
        <v>0.9791645595226054</v>
      </c>
      <c r="E24">
        <v>103</v>
      </c>
      <c r="F24" s="26">
        <v>0.010721148983513704</v>
      </c>
      <c r="G24">
        <v>25</v>
      </c>
      <c r="H24" s="26">
        <v>0.0023262870435925963</v>
      </c>
      <c r="I24">
        <v>24</v>
      </c>
      <c r="J24" s="26">
        <v>0.0020228582987761707</v>
      </c>
      <c r="K24">
        <v>1</v>
      </c>
      <c r="L24" s="26">
        <v>0.00010114291493880854</v>
      </c>
      <c r="M24">
        <v>62</v>
      </c>
      <c r="N24" s="26">
        <v>0.005664003236573278</v>
      </c>
      <c r="O24">
        <v>144</v>
      </c>
      <c r="P24" s="26">
        <v>0.014261151006372003</v>
      </c>
      <c r="Q24">
        <v>9500</v>
      </c>
      <c r="R24" s="26">
        <v>0.9657125518357439</v>
      </c>
    </row>
    <row r="25" spans="1:18" s="27" customFormat="1" ht="12.75">
      <c r="A25" s="25" t="s">
        <v>39</v>
      </c>
      <c r="B25" s="33">
        <v>20679</v>
      </c>
      <c r="C25">
        <v>20407</v>
      </c>
      <c r="D25" s="26">
        <v>0.9873841154544586</v>
      </c>
      <c r="E25">
        <v>55</v>
      </c>
      <c r="F25" s="26">
        <v>0.0027238841632419002</v>
      </c>
      <c r="G25">
        <v>36</v>
      </c>
      <c r="H25" s="26">
        <v>0.0014814106852719105</v>
      </c>
      <c r="I25">
        <v>91</v>
      </c>
      <c r="J25" s="26">
        <v>0.004253082289974195</v>
      </c>
      <c r="K25">
        <v>2</v>
      </c>
      <c r="L25" s="26">
        <v>4.7787441460384214E-05</v>
      </c>
      <c r="M25">
        <v>88</v>
      </c>
      <c r="N25" s="26">
        <v>0.0041097199655930425</v>
      </c>
      <c r="O25">
        <v>306</v>
      </c>
      <c r="P25" s="26">
        <v>0.01328490872598681</v>
      </c>
      <c r="Q25">
        <v>20119</v>
      </c>
      <c r="R25" s="26">
        <v>0.9747682309089172</v>
      </c>
    </row>
    <row r="26" spans="1:18" s="27" customFormat="1" ht="12.75">
      <c r="A26" s="25" t="s">
        <v>40</v>
      </c>
      <c r="B26" s="33">
        <v>13812</v>
      </c>
      <c r="C26">
        <v>13639</v>
      </c>
      <c r="D26" s="26">
        <v>0.9872832369942196</v>
      </c>
      <c r="E26">
        <v>37</v>
      </c>
      <c r="F26" s="26">
        <v>0.0025289017341040463</v>
      </c>
      <c r="G26">
        <v>25</v>
      </c>
      <c r="H26" s="26">
        <v>0.0018063583815028901</v>
      </c>
      <c r="I26">
        <v>35</v>
      </c>
      <c r="J26" s="26">
        <v>0.0029624277456647397</v>
      </c>
      <c r="K26">
        <v>5</v>
      </c>
      <c r="L26" s="26">
        <v>0.000361271676300578</v>
      </c>
      <c r="M26">
        <v>71</v>
      </c>
      <c r="N26" s="26">
        <v>0.0050578034682080926</v>
      </c>
      <c r="O26">
        <v>204</v>
      </c>
      <c r="P26" s="26">
        <v>0.015028901734104046</v>
      </c>
      <c r="Q26">
        <v>13437</v>
      </c>
      <c r="R26" s="26">
        <v>0.9723988439306358</v>
      </c>
    </row>
    <row r="27" spans="1:18" s="27" customFormat="1" ht="12.75">
      <c r="A27" s="25" t="s">
        <v>41</v>
      </c>
      <c r="B27" s="33">
        <v>18047</v>
      </c>
      <c r="C27">
        <v>17729</v>
      </c>
      <c r="D27" s="26">
        <v>0.9828530339067426</v>
      </c>
      <c r="E27">
        <v>90</v>
      </c>
      <c r="F27" s="26">
        <v>0.004314397920238951</v>
      </c>
      <c r="G27">
        <v>35</v>
      </c>
      <c r="H27" s="26">
        <v>0.0019912605785718236</v>
      </c>
      <c r="I27">
        <v>67</v>
      </c>
      <c r="J27" s="26">
        <v>0.00392720836329443</v>
      </c>
      <c r="K27">
        <v>5</v>
      </c>
      <c r="L27" s="26">
        <v>0.0002765639692460866</v>
      </c>
      <c r="M27">
        <v>121</v>
      </c>
      <c r="N27" s="26">
        <v>0.006637535261906079</v>
      </c>
      <c r="O27">
        <v>283</v>
      </c>
      <c r="P27" s="26">
        <v>0.014713203163891807</v>
      </c>
      <c r="Q27">
        <v>17462</v>
      </c>
      <c r="R27" s="26">
        <v>0.9690248354444383</v>
      </c>
    </row>
    <row r="28" spans="1:18" s="27" customFormat="1" ht="12.75">
      <c r="A28" s="25" t="s">
        <v>42</v>
      </c>
      <c r="B28" s="33">
        <v>43740</v>
      </c>
      <c r="C28">
        <v>42288</v>
      </c>
      <c r="D28" s="26">
        <v>0.9688028136847394</v>
      </c>
      <c r="E28">
        <v>503</v>
      </c>
      <c r="F28" s="26">
        <v>0.01107659982642854</v>
      </c>
      <c r="G28">
        <v>89</v>
      </c>
      <c r="H28" s="26">
        <v>0.0020097748138674463</v>
      </c>
      <c r="I28">
        <v>368</v>
      </c>
      <c r="J28" s="26">
        <v>0.0076051706024756775</v>
      </c>
      <c r="K28">
        <v>15</v>
      </c>
      <c r="L28" s="26">
        <v>0.00036541360252135386</v>
      </c>
      <c r="M28">
        <v>477</v>
      </c>
      <c r="N28" s="26">
        <v>0.01014022746996757</v>
      </c>
      <c r="O28">
        <v>1425</v>
      </c>
      <c r="P28" s="26">
        <v>0.03131137806604851</v>
      </c>
      <c r="Q28">
        <v>40945</v>
      </c>
      <c r="R28" s="26">
        <v>0.9393185036312977</v>
      </c>
    </row>
    <row r="29" spans="1:18" s="27" customFormat="1" ht="12.75">
      <c r="A29" s="25" t="s">
        <v>43</v>
      </c>
      <c r="B29" s="33">
        <v>11501</v>
      </c>
      <c r="C29">
        <v>11291</v>
      </c>
      <c r="D29" s="26">
        <v>0.9833795013850416</v>
      </c>
      <c r="E29">
        <v>59</v>
      </c>
      <c r="F29" s="26">
        <v>0.005193905817174515</v>
      </c>
      <c r="G29">
        <v>22</v>
      </c>
      <c r="H29" s="26">
        <v>0.001904432132963989</v>
      </c>
      <c r="I29">
        <v>62</v>
      </c>
      <c r="J29" s="26">
        <v>0.00432825484764543</v>
      </c>
      <c r="K29">
        <v>0</v>
      </c>
      <c r="L29" s="26">
        <v>0</v>
      </c>
      <c r="M29">
        <v>67</v>
      </c>
      <c r="N29" s="26">
        <v>0.005193905817174515</v>
      </c>
      <c r="O29">
        <v>245</v>
      </c>
      <c r="P29" s="26">
        <v>0.018351800554016622</v>
      </c>
      <c r="Q29">
        <v>11052</v>
      </c>
      <c r="R29" s="26">
        <v>0.9654605263157895</v>
      </c>
    </row>
    <row r="30" spans="1:18" s="27" customFormat="1" ht="12.75">
      <c r="A30" s="25" t="s">
        <v>44</v>
      </c>
      <c r="B30" s="33">
        <v>12071</v>
      </c>
      <c r="C30">
        <v>11890</v>
      </c>
      <c r="D30" s="26">
        <v>0.9862222588895305</v>
      </c>
      <c r="E30">
        <v>18</v>
      </c>
      <c r="F30" s="26">
        <v>0.001155020212853725</v>
      </c>
      <c r="G30">
        <v>8</v>
      </c>
      <c r="H30" s="26">
        <v>0.0004950086626515964</v>
      </c>
      <c r="I30">
        <v>64</v>
      </c>
      <c r="J30" s="26">
        <v>0.0043725765200891015</v>
      </c>
      <c r="K30">
        <v>3</v>
      </c>
      <c r="L30" s="26">
        <v>0.00041250721887633036</v>
      </c>
      <c r="M30">
        <v>88</v>
      </c>
      <c r="N30" s="26">
        <v>0.00734262849599868</v>
      </c>
      <c r="O30">
        <v>154</v>
      </c>
      <c r="P30" s="26">
        <v>0.013282732447817837</v>
      </c>
      <c r="Q30">
        <v>11747</v>
      </c>
      <c r="R30" s="26">
        <v>0.9736820394356901</v>
      </c>
    </row>
    <row r="31" spans="1:18" s="27" customFormat="1" ht="12.75">
      <c r="A31" s="25" t="s">
        <v>45</v>
      </c>
      <c r="B31" s="33">
        <v>9085</v>
      </c>
      <c r="C31">
        <v>8918</v>
      </c>
      <c r="D31" s="26">
        <v>0.9799601417183348</v>
      </c>
      <c r="E31">
        <v>17</v>
      </c>
      <c r="F31" s="26">
        <v>0.002657218777679362</v>
      </c>
      <c r="G31">
        <v>38</v>
      </c>
      <c r="H31" s="26">
        <v>0.0040965456155890164</v>
      </c>
      <c r="I31">
        <v>47</v>
      </c>
      <c r="J31" s="26">
        <v>0.006421612046058458</v>
      </c>
      <c r="K31">
        <v>3</v>
      </c>
      <c r="L31" s="26">
        <v>0.0004428697962798937</v>
      </c>
      <c r="M31">
        <v>62</v>
      </c>
      <c r="N31" s="26">
        <v>0.006421612046058458</v>
      </c>
      <c r="O31">
        <v>671</v>
      </c>
      <c r="P31" s="26">
        <v>0.07052701505757307</v>
      </c>
      <c r="Q31">
        <v>8258</v>
      </c>
      <c r="R31" s="26">
        <v>0.9102081488042516</v>
      </c>
    </row>
    <row r="32" spans="1:18" s="27" customFormat="1" ht="12.75">
      <c r="A32" s="25" t="s">
        <v>46</v>
      </c>
      <c r="B32" s="33">
        <v>16617</v>
      </c>
      <c r="C32">
        <v>16255</v>
      </c>
      <c r="D32" s="26">
        <v>0.9814870289377509</v>
      </c>
      <c r="E32">
        <v>50</v>
      </c>
      <c r="F32" s="26">
        <v>0.002636151219219939</v>
      </c>
      <c r="G32">
        <v>29</v>
      </c>
      <c r="H32" s="26">
        <v>0.0016775507758672338</v>
      </c>
      <c r="I32">
        <v>172</v>
      </c>
      <c r="J32" s="26">
        <v>0.007848541129950273</v>
      </c>
      <c r="K32">
        <v>4</v>
      </c>
      <c r="L32" s="26">
        <v>0.0002995626385477203</v>
      </c>
      <c r="M32">
        <v>107</v>
      </c>
      <c r="N32" s="26">
        <v>0.006051165298663951</v>
      </c>
      <c r="O32">
        <v>477</v>
      </c>
      <c r="P32" s="26">
        <v>0.027679587801809357</v>
      </c>
      <c r="Q32">
        <v>15789</v>
      </c>
      <c r="R32" s="26">
        <v>0.9544664789407465</v>
      </c>
    </row>
    <row r="33" spans="1:18" s="27" customFormat="1" ht="12.75">
      <c r="A33" s="25" t="s">
        <v>47</v>
      </c>
      <c r="B33" s="33">
        <v>17555</v>
      </c>
      <c r="C33">
        <v>17344</v>
      </c>
      <c r="D33" s="26">
        <v>0.9873619492200842</v>
      </c>
      <c r="E33">
        <v>39</v>
      </c>
      <c r="F33" s="26">
        <v>0.0021063417966526244</v>
      </c>
      <c r="G33">
        <v>49</v>
      </c>
      <c r="H33" s="26">
        <v>0.002732551519981783</v>
      </c>
      <c r="I33">
        <v>37</v>
      </c>
      <c r="J33" s="26">
        <v>0.002334054423317773</v>
      </c>
      <c r="K33">
        <v>1</v>
      </c>
      <c r="L33" s="26">
        <v>0.00011385631333257428</v>
      </c>
      <c r="M33">
        <v>85</v>
      </c>
      <c r="N33" s="26">
        <v>0.005351246726630992</v>
      </c>
      <c r="O33">
        <v>225</v>
      </c>
      <c r="P33" s="26">
        <v>0.011613343959922577</v>
      </c>
      <c r="Q33">
        <v>17137</v>
      </c>
      <c r="R33" s="26">
        <v>0.9768302402368211</v>
      </c>
    </row>
    <row r="34" spans="1:18" s="27" customFormat="1" ht="12.75">
      <c r="A34" s="25" t="s">
        <v>48</v>
      </c>
      <c r="B34" s="33">
        <v>49062</v>
      </c>
      <c r="C34">
        <v>46572</v>
      </c>
      <c r="D34" s="26">
        <v>0.9545175922520535</v>
      </c>
      <c r="E34">
        <v>1309</v>
      </c>
      <c r="F34" s="26">
        <v>0.023844550692656615</v>
      </c>
      <c r="G34">
        <v>152</v>
      </c>
      <c r="H34" s="26">
        <v>0.003126149319602795</v>
      </c>
      <c r="I34">
        <v>408</v>
      </c>
      <c r="J34" s="26">
        <v>0.006170569245229047</v>
      </c>
      <c r="K34">
        <v>9</v>
      </c>
      <c r="L34" s="26">
        <v>0.00018389113644722325</v>
      </c>
      <c r="M34">
        <v>612</v>
      </c>
      <c r="N34" s="26">
        <v>0.01215724735401087</v>
      </c>
      <c r="O34">
        <v>959</v>
      </c>
      <c r="P34" s="26">
        <v>0.01926770462997017</v>
      </c>
      <c r="Q34">
        <v>45717</v>
      </c>
      <c r="R34" s="26">
        <v>0.937313554819991</v>
      </c>
    </row>
    <row r="35" spans="1:18" s="27" customFormat="1" ht="12.75">
      <c r="A35" s="25" t="s">
        <v>49</v>
      </c>
      <c r="B35" s="33">
        <v>16399</v>
      </c>
      <c r="C35">
        <v>15893</v>
      </c>
      <c r="D35" s="26">
        <v>0.9711848918671946</v>
      </c>
      <c r="E35">
        <v>176</v>
      </c>
      <c r="F35" s="26">
        <v>0.011209259823332318</v>
      </c>
      <c r="G35">
        <v>133</v>
      </c>
      <c r="H35" s="26">
        <v>0.006152908924763935</v>
      </c>
      <c r="I35">
        <v>88</v>
      </c>
      <c r="J35" s="26">
        <v>0.004995431008224185</v>
      </c>
      <c r="K35">
        <v>3</v>
      </c>
      <c r="L35" s="26">
        <v>0.00012183978068839476</v>
      </c>
      <c r="M35">
        <v>106</v>
      </c>
      <c r="N35" s="26">
        <v>0.006335668595796528</v>
      </c>
      <c r="O35">
        <v>3381</v>
      </c>
      <c r="P35" s="26">
        <v>0.2000609198903442</v>
      </c>
      <c r="Q35">
        <v>12651</v>
      </c>
      <c r="R35" s="26">
        <v>0.7775205604629911</v>
      </c>
    </row>
    <row r="36" spans="1:18" s="27" customFormat="1" ht="12.75">
      <c r="A36" s="25" t="s">
        <v>50</v>
      </c>
      <c r="B36" s="33">
        <v>59977</v>
      </c>
      <c r="C36">
        <v>57556</v>
      </c>
      <c r="D36" s="26">
        <v>0.9594693809444351</v>
      </c>
      <c r="E36">
        <v>781</v>
      </c>
      <c r="F36" s="26">
        <v>0.013198731853829467</v>
      </c>
      <c r="G36">
        <v>105</v>
      </c>
      <c r="H36" s="26">
        <v>0.0018354747205072584</v>
      </c>
      <c r="I36">
        <v>1055</v>
      </c>
      <c r="J36" s="26">
        <v>0.017787418655097614</v>
      </c>
      <c r="K36">
        <v>36</v>
      </c>
      <c r="L36" s="26">
        <v>0.0005840146837977641</v>
      </c>
      <c r="M36">
        <v>444</v>
      </c>
      <c r="N36" s="26">
        <v>0.007124979142332721</v>
      </c>
      <c r="O36">
        <v>3800</v>
      </c>
      <c r="P36" s="26">
        <v>0.06073752711496746</v>
      </c>
      <c r="Q36">
        <v>53897</v>
      </c>
      <c r="R36" s="26">
        <v>0.9011012848323043</v>
      </c>
    </row>
    <row r="37" spans="1:18" s="27" customFormat="1" ht="12.75">
      <c r="A37" s="25" t="s">
        <v>51</v>
      </c>
      <c r="B37" s="33">
        <v>8573</v>
      </c>
      <c r="C37">
        <v>8437</v>
      </c>
      <c r="D37" s="26">
        <v>0.9843622359668572</v>
      </c>
      <c r="E37">
        <v>18</v>
      </c>
      <c r="F37" s="26">
        <v>0.0022172949002217295</v>
      </c>
      <c r="G37">
        <v>21</v>
      </c>
      <c r="H37" s="26">
        <v>0.002450694363402964</v>
      </c>
      <c r="I37">
        <v>19</v>
      </c>
      <c r="J37" s="26">
        <v>0.0022172949002217295</v>
      </c>
      <c r="K37">
        <v>4</v>
      </c>
      <c r="L37" s="26">
        <v>0.000350099194771852</v>
      </c>
      <c r="M37">
        <v>74</v>
      </c>
      <c r="N37" s="26">
        <v>0.00840238067452445</v>
      </c>
      <c r="O37">
        <v>114</v>
      </c>
      <c r="P37" s="26">
        <v>0.013070369938149142</v>
      </c>
      <c r="Q37">
        <v>8336</v>
      </c>
      <c r="R37" s="26">
        <v>0.9728089625393862</v>
      </c>
    </row>
    <row r="38" spans="1:18" s="27" customFormat="1" ht="12.75">
      <c r="A38" s="25" t="s">
        <v>52</v>
      </c>
      <c r="B38" s="33">
        <v>8201</v>
      </c>
      <c r="C38">
        <v>7882</v>
      </c>
      <c r="D38" s="26">
        <v>0.9626590557735759</v>
      </c>
      <c r="E38">
        <v>93</v>
      </c>
      <c r="F38" s="26">
        <v>0.011773100249732429</v>
      </c>
      <c r="G38">
        <v>25</v>
      </c>
      <c r="H38" s="26">
        <v>0.0028540849090260435</v>
      </c>
      <c r="I38">
        <v>80</v>
      </c>
      <c r="J38" s="26">
        <v>0.008324414317992627</v>
      </c>
      <c r="K38">
        <v>10</v>
      </c>
      <c r="L38" s="26">
        <v>0.0011892020454275182</v>
      </c>
      <c r="M38">
        <v>111</v>
      </c>
      <c r="N38" s="26">
        <v>0.013200142704245452</v>
      </c>
      <c r="O38">
        <v>211</v>
      </c>
      <c r="P38" s="26">
        <v>0.024616482340349626</v>
      </c>
      <c r="Q38">
        <v>7702</v>
      </c>
      <c r="R38" s="26">
        <v>0.9413723391604234</v>
      </c>
    </row>
    <row r="39" spans="1:18" s="27" customFormat="1" ht="12.75">
      <c r="A39" s="25" t="s">
        <v>53</v>
      </c>
      <c r="B39" s="33">
        <v>17335</v>
      </c>
      <c r="C39">
        <v>17176</v>
      </c>
      <c r="D39" s="26">
        <v>0.9918501820704005</v>
      </c>
      <c r="E39">
        <v>18</v>
      </c>
      <c r="F39" s="26">
        <v>0.0010404022888850356</v>
      </c>
      <c r="G39">
        <v>24</v>
      </c>
      <c r="H39" s="26">
        <v>0.0013294029246864343</v>
      </c>
      <c r="I39">
        <v>38</v>
      </c>
      <c r="J39" s="26">
        <v>0.0017340038148083927</v>
      </c>
      <c r="K39">
        <v>2</v>
      </c>
      <c r="L39" s="26">
        <v>5.780012716027975E-05</v>
      </c>
      <c r="M39">
        <v>77</v>
      </c>
      <c r="N39" s="26">
        <v>0.003988208774059303</v>
      </c>
      <c r="O39">
        <v>157</v>
      </c>
      <c r="P39" s="26">
        <v>0.008034217675278886</v>
      </c>
      <c r="Q39">
        <v>17027</v>
      </c>
      <c r="R39" s="26">
        <v>0.9842783654124039</v>
      </c>
    </row>
    <row r="40" spans="1:18" s="27" customFormat="1" ht="12.75">
      <c r="A40" s="25" t="s">
        <v>54</v>
      </c>
      <c r="B40" s="33">
        <v>40803</v>
      </c>
      <c r="C40">
        <v>37960</v>
      </c>
      <c r="D40" s="26">
        <v>0.9308375790691378</v>
      </c>
      <c r="E40">
        <v>1771</v>
      </c>
      <c r="F40" s="26">
        <v>0.043909522754682614</v>
      </c>
      <c r="G40">
        <v>118</v>
      </c>
      <c r="H40" s="26">
        <v>0.0032981367988382682</v>
      </c>
      <c r="I40">
        <v>349</v>
      </c>
      <c r="J40" s="26">
        <v>0.007506953161534864</v>
      </c>
      <c r="K40">
        <v>19</v>
      </c>
      <c r="L40" s="26">
        <v>0.0005414851460779247</v>
      </c>
      <c r="M40">
        <v>586</v>
      </c>
      <c r="N40" s="26">
        <v>0.01390632306972852</v>
      </c>
      <c r="O40">
        <v>1009</v>
      </c>
      <c r="P40" s="26">
        <v>0.024834477836028452</v>
      </c>
      <c r="Q40">
        <v>37055</v>
      </c>
      <c r="R40" s="26">
        <v>0.9084890103128307</v>
      </c>
    </row>
    <row r="41" spans="1:18" s="27" customFormat="1" ht="12.75">
      <c r="A41" s="25" t="s">
        <v>55</v>
      </c>
      <c r="B41" s="33">
        <v>16644</v>
      </c>
      <c r="C41">
        <v>16426</v>
      </c>
      <c r="D41" s="26">
        <v>0.9874217585692996</v>
      </c>
      <c r="E41">
        <v>40</v>
      </c>
      <c r="F41" s="26">
        <v>0.002563338301043219</v>
      </c>
      <c r="G41">
        <v>40</v>
      </c>
      <c r="H41" s="26">
        <v>0.002503725782414307</v>
      </c>
      <c r="I41">
        <v>54</v>
      </c>
      <c r="J41" s="26">
        <v>0.002563338301043219</v>
      </c>
      <c r="K41">
        <v>1</v>
      </c>
      <c r="L41" s="26">
        <v>5.961251862891207E-05</v>
      </c>
      <c r="M41">
        <v>83</v>
      </c>
      <c r="N41" s="26">
        <v>0.00488822652757079</v>
      </c>
      <c r="O41">
        <v>181</v>
      </c>
      <c r="P41" s="26">
        <v>0.009895678092399404</v>
      </c>
      <c r="Q41">
        <v>16259</v>
      </c>
      <c r="R41" s="26">
        <v>0.9783606557377049</v>
      </c>
    </row>
    <row r="42" spans="1:18" s="27" customFormat="1" ht="12.75">
      <c r="A42" s="25" t="s">
        <v>56</v>
      </c>
      <c r="B42" s="33">
        <v>92589</v>
      </c>
      <c r="C42">
        <v>89097</v>
      </c>
      <c r="D42" s="26">
        <v>0.9629437901729865</v>
      </c>
      <c r="E42">
        <v>1662</v>
      </c>
      <c r="F42" s="26">
        <v>0.01743885078296881</v>
      </c>
      <c r="G42">
        <v>173</v>
      </c>
      <c r="H42" s="26">
        <v>0.0018010439584142186</v>
      </c>
      <c r="I42">
        <v>723</v>
      </c>
      <c r="J42" s="26">
        <v>0.007840472801000819</v>
      </c>
      <c r="K42">
        <v>92</v>
      </c>
      <c r="L42" s="26">
        <v>0.0009382684094732755</v>
      </c>
      <c r="M42">
        <v>842</v>
      </c>
      <c r="N42" s="26">
        <v>0.009037573875156378</v>
      </c>
      <c r="O42">
        <v>1664</v>
      </c>
      <c r="P42" s="26">
        <v>0.018689875328933177</v>
      </c>
      <c r="Q42">
        <v>87594</v>
      </c>
      <c r="R42" s="26">
        <v>0.9460118200250205</v>
      </c>
    </row>
    <row r="43" spans="1:18" s="27" customFormat="1" ht="12.75">
      <c r="A43" s="25" t="s">
        <v>57</v>
      </c>
      <c r="B43" s="33">
        <v>10364</v>
      </c>
      <c r="C43">
        <v>10145</v>
      </c>
      <c r="D43" s="26">
        <v>0.9821172420388257</v>
      </c>
      <c r="E43">
        <v>39</v>
      </c>
      <c r="F43" s="26">
        <v>0.0029645213732428038</v>
      </c>
      <c r="G43">
        <v>52</v>
      </c>
      <c r="H43" s="26">
        <v>0.004590226642440471</v>
      </c>
      <c r="I43">
        <v>54</v>
      </c>
      <c r="J43" s="26">
        <v>0.003920818590417902</v>
      </c>
      <c r="K43">
        <v>2</v>
      </c>
      <c r="L43" s="26">
        <v>9.56297217175098E-05</v>
      </c>
      <c r="M43">
        <v>72</v>
      </c>
      <c r="N43" s="26">
        <v>0.006311561633355647</v>
      </c>
      <c r="O43">
        <v>668</v>
      </c>
      <c r="P43" s="26">
        <v>0.060820503012336234</v>
      </c>
      <c r="Q43">
        <v>9513</v>
      </c>
      <c r="R43" s="26">
        <v>0.9238787415128622</v>
      </c>
    </row>
    <row r="44" spans="1:18" s="27" customFormat="1" ht="12.75">
      <c r="A44" s="25" t="s">
        <v>58</v>
      </c>
      <c r="B44" s="33">
        <v>20238</v>
      </c>
      <c r="C44">
        <v>19761</v>
      </c>
      <c r="D44" s="26">
        <v>0.9765698219306467</v>
      </c>
      <c r="E44">
        <v>178</v>
      </c>
      <c r="F44" s="26">
        <v>0.008385537414294875</v>
      </c>
      <c r="G44">
        <v>33</v>
      </c>
      <c r="H44" s="26">
        <v>0.001677107482858975</v>
      </c>
      <c r="I44">
        <v>106</v>
      </c>
      <c r="J44" s="26">
        <v>0.0056725694273171215</v>
      </c>
      <c r="K44">
        <v>6</v>
      </c>
      <c r="L44" s="26">
        <v>0.00034528683470625956</v>
      </c>
      <c r="M44">
        <v>154</v>
      </c>
      <c r="N44" s="26">
        <v>0.007349676910176096</v>
      </c>
      <c r="O44">
        <v>386</v>
      </c>
      <c r="P44" s="26">
        <v>0.019977309722290733</v>
      </c>
      <c r="Q44">
        <v>19408</v>
      </c>
      <c r="R44" s="26">
        <v>0.9582202930005426</v>
      </c>
    </row>
    <row r="45" spans="1:18" s="27" customFormat="1" ht="12.75">
      <c r="A45" s="25" t="s">
        <v>59</v>
      </c>
      <c r="B45" s="33">
        <v>16031</v>
      </c>
      <c r="C45">
        <v>15565</v>
      </c>
      <c r="D45" s="26">
        <v>0.9727491812395724</v>
      </c>
      <c r="E45">
        <v>154</v>
      </c>
      <c r="F45" s="26">
        <v>0.00976333189149107</v>
      </c>
      <c r="G45">
        <v>26</v>
      </c>
      <c r="H45" s="26">
        <v>0.0012358647963912747</v>
      </c>
      <c r="I45">
        <v>144</v>
      </c>
      <c r="J45" s="26">
        <v>0.007662361737625903</v>
      </c>
      <c r="K45">
        <v>19</v>
      </c>
      <c r="L45" s="26">
        <v>0.0010504850769325837</v>
      </c>
      <c r="M45">
        <v>123</v>
      </c>
      <c r="N45" s="26">
        <v>0.007538775257986776</v>
      </c>
      <c r="O45">
        <v>329</v>
      </c>
      <c r="P45" s="26">
        <v>0.01804362602731261</v>
      </c>
      <c r="Q45">
        <v>15276</v>
      </c>
      <c r="R45" s="26">
        <v>0.956806525366125</v>
      </c>
    </row>
    <row r="46" spans="1:18" s="27" customFormat="1" ht="12.75">
      <c r="A46" s="25" t="s">
        <v>60</v>
      </c>
      <c r="B46" s="33">
        <v>10567</v>
      </c>
      <c r="C46">
        <v>10341</v>
      </c>
      <c r="D46" s="26">
        <v>0.9860647131812542</v>
      </c>
      <c r="E46">
        <v>26</v>
      </c>
      <c r="F46" s="26">
        <v>0.001622601889853966</v>
      </c>
      <c r="G46">
        <v>31</v>
      </c>
      <c r="H46" s="26">
        <v>0.0031497566097165217</v>
      </c>
      <c r="I46">
        <v>122</v>
      </c>
      <c r="J46" s="26">
        <v>0.005154147179536127</v>
      </c>
      <c r="K46">
        <v>2</v>
      </c>
      <c r="L46" s="26">
        <v>9.544716999140975E-05</v>
      </c>
      <c r="M46">
        <v>45</v>
      </c>
      <c r="N46" s="26">
        <v>0.0039133339696478</v>
      </c>
      <c r="O46">
        <v>1396</v>
      </c>
      <c r="P46" s="26">
        <v>0.12360408513887564</v>
      </c>
      <c r="Q46">
        <v>9085</v>
      </c>
      <c r="R46" s="26">
        <v>0.8695237186217428</v>
      </c>
    </row>
    <row r="47" spans="1:18" s="27" customFormat="1" ht="12.75">
      <c r="A47" s="25" t="s">
        <v>61</v>
      </c>
      <c r="B47" s="33">
        <v>7422</v>
      </c>
      <c r="C47">
        <v>7296</v>
      </c>
      <c r="D47" s="26">
        <v>0.9795863550899812</v>
      </c>
      <c r="E47">
        <v>24</v>
      </c>
      <c r="F47" s="26">
        <v>0.0045662100456621</v>
      </c>
      <c r="G47">
        <v>22</v>
      </c>
      <c r="H47" s="26">
        <v>0.0028203062046736503</v>
      </c>
      <c r="I47">
        <v>26</v>
      </c>
      <c r="J47" s="26">
        <v>0.00389470856835885</v>
      </c>
      <c r="K47">
        <v>2</v>
      </c>
      <c r="L47" s="26">
        <v>0.0021488047273704003</v>
      </c>
      <c r="M47">
        <v>52</v>
      </c>
      <c r="N47" s="26">
        <v>0.0069836153639538006</v>
      </c>
      <c r="O47">
        <v>238</v>
      </c>
      <c r="P47" s="26">
        <v>0.0311576685468708</v>
      </c>
      <c r="Q47">
        <v>7065</v>
      </c>
      <c r="R47" s="26">
        <v>0.948965887724953</v>
      </c>
    </row>
    <row r="48" spans="1:18" s="27" customFormat="1" ht="12.75">
      <c r="A48" s="25" t="s">
        <v>62</v>
      </c>
      <c r="B48" s="33">
        <v>9349</v>
      </c>
      <c r="C48">
        <v>9216</v>
      </c>
      <c r="D48" s="26">
        <v>0.9860109760034435</v>
      </c>
      <c r="E48">
        <v>18</v>
      </c>
      <c r="F48" s="26">
        <v>0.0020445496610351876</v>
      </c>
      <c r="G48">
        <v>23</v>
      </c>
      <c r="H48" s="26">
        <v>0.002474981168621543</v>
      </c>
      <c r="I48">
        <v>29</v>
      </c>
      <c r="J48" s="26">
        <v>0.003013020553104487</v>
      </c>
      <c r="K48">
        <v>1</v>
      </c>
      <c r="L48" s="26">
        <v>0.00010760787689658883</v>
      </c>
      <c r="M48">
        <v>62</v>
      </c>
      <c r="N48" s="26">
        <v>0.006348864736898741</v>
      </c>
      <c r="O48">
        <v>232</v>
      </c>
      <c r="P48" s="26">
        <v>0.023781340794146132</v>
      </c>
      <c r="Q48">
        <v>9001</v>
      </c>
      <c r="R48" s="26">
        <v>0.9640589691165393</v>
      </c>
    </row>
    <row r="49" spans="1:18" s="27" customFormat="1" ht="12.75">
      <c r="A49" s="25" t="s">
        <v>63</v>
      </c>
      <c r="B49" s="33">
        <v>12110</v>
      </c>
      <c r="C49">
        <v>11987</v>
      </c>
      <c r="D49" s="26">
        <v>0.9897398013625544</v>
      </c>
      <c r="E49">
        <v>16</v>
      </c>
      <c r="F49" s="26">
        <v>0.0014774686037921695</v>
      </c>
      <c r="G49">
        <v>5</v>
      </c>
      <c r="H49" s="26">
        <v>0.00032832635639825985</v>
      </c>
      <c r="I49">
        <v>39</v>
      </c>
      <c r="J49" s="26">
        <v>0.0033653451530821638</v>
      </c>
      <c r="K49">
        <v>0</v>
      </c>
      <c r="L49" s="26">
        <v>0</v>
      </c>
      <c r="M49">
        <v>63</v>
      </c>
      <c r="N49" s="26">
        <v>0.005089058524173028</v>
      </c>
      <c r="O49">
        <v>97</v>
      </c>
      <c r="P49" s="26">
        <v>0.009521464335549536</v>
      </c>
      <c r="Q49">
        <v>11896</v>
      </c>
      <c r="R49" s="26">
        <v>0.9806287449725026</v>
      </c>
    </row>
    <row r="50" spans="1:18" s="27" customFormat="1" ht="12.75">
      <c r="A50" s="25" t="s">
        <v>64</v>
      </c>
      <c r="B50" s="33">
        <v>10984</v>
      </c>
      <c r="C50">
        <v>10835</v>
      </c>
      <c r="D50" s="26">
        <v>0.9869477911646586</v>
      </c>
      <c r="E50">
        <v>28</v>
      </c>
      <c r="F50" s="26">
        <v>0.002646951442132165</v>
      </c>
      <c r="G50">
        <v>9</v>
      </c>
      <c r="H50" s="26">
        <v>0.0007301935012778386</v>
      </c>
      <c r="I50">
        <v>17</v>
      </c>
      <c r="J50" s="26">
        <v>0.001551661190215407</v>
      </c>
      <c r="K50">
        <v>4</v>
      </c>
      <c r="L50" s="26">
        <v>0.00045637093829864917</v>
      </c>
      <c r="M50">
        <v>91</v>
      </c>
      <c r="N50" s="26">
        <v>0.007667031763417305</v>
      </c>
      <c r="O50">
        <v>238</v>
      </c>
      <c r="P50" s="26">
        <v>0.02154070828769624</v>
      </c>
      <c r="Q50">
        <v>10602</v>
      </c>
      <c r="R50" s="26">
        <v>0.9659547280029208</v>
      </c>
    </row>
    <row r="51" spans="1:18" s="27" customFormat="1" ht="12.75">
      <c r="A51" s="25" t="s">
        <v>65</v>
      </c>
      <c r="B51" s="33">
        <v>15352</v>
      </c>
      <c r="C51">
        <v>14800</v>
      </c>
      <c r="D51" s="26">
        <v>0.9649019990883636</v>
      </c>
      <c r="E51">
        <v>58</v>
      </c>
      <c r="F51" s="26">
        <v>0.0033209611252197693</v>
      </c>
      <c r="G51">
        <v>41</v>
      </c>
      <c r="H51" s="26">
        <v>0.002604675392329231</v>
      </c>
      <c r="I51">
        <v>325</v>
      </c>
      <c r="J51" s="26">
        <v>0.02025135117535977</v>
      </c>
      <c r="K51">
        <v>1</v>
      </c>
      <c r="L51" s="26">
        <v>0.0006511688480823078</v>
      </c>
      <c r="M51">
        <v>127</v>
      </c>
      <c r="N51" s="26">
        <v>0.008269844370645308</v>
      </c>
      <c r="O51">
        <v>383</v>
      </c>
      <c r="P51" s="26">
        <v>0.022986260337305463</v>
      </c>
      <c r="Q51">
        <v>14436</v>
      </c>
      <c r="R51" s="26">
        <v>0.9431529595624145</v>
      </c>
    </row>
    <row r="52" spans="1:18" s="27" customFormat="1" ht="12.75">
      <c r="A52" s="25" t="s">
        <v>66</v>
      </c>
      <c r="B52" s="33">
        <v>11229</v>
      </c>
      <c r="C52">
        <v>11070</v>
      </c>
      <c r="D52" s="26">
        <v>0.9877576184604545</v>
      </c>
      <c r="E52">
        <v>20</v>
      </c>
      <c r="F52" s="26">
        <v>0.0013211203100228993</v>
      </c>
      <c r="G52">
        <v>14</v>
      </c>
      <c r="H52" s="26">
        <v>0.0012330456226880395</v>
      </c>
      <c r="I52">
        <v>65</v>
      </c>
      <c r="J52" s="26">
        <v>0.004844107803417298</v>
      </c>
      <c r="K52">
        <v>1</v>
      </c>
      <c r="L52" s="26">
        <v>8.807468733485996E-05</v>
      </c>
      <c r="M52">
        <v>59</v>
      </c>
      <c r="N52" s="26">
        <v>0.004756033116082438</v>
      </c>
      <c r="O52">
        <v>443</v>
      </c>
      <c r="P52" s="26">
        <v>0.03769596617932006</v>
      </c>
      <c r="Q52">
        <v>10650</v>
      </c>
      <c r="R52" s="26">
        <v>0.950942399154483</v>
      </c>
    </row>
    <row r="53" spans="1:18" s="27" customFormat="1" ht="12.75">
      <c r="A53" s="25" t="s">
        <v>67</v>
      </c>
      <c r="B53" s="33">
        <v>17377</v>
      </c>
      <c r="C53">
        <v>17005</v>
      </c>
      <c r="D53" s="26">
        <v>0.9789304012434518</v>
      </c>
      <c r="E53">
        <v>150</v>
      </c>
      <c r="F53" s="26">
        <v>0.008922917506188476</v>
      </c>
      <c r="G53">
        <v>33</v>
      </c>
      <c r="H53" s="26">
        <v>0.00161188187208566</v>
      </c>
      <c r="I53">
        <v>76</v>
      </c>
      <c r="J53" s="26">
        <v>0.004547809567670255</v>
      </c>
      <c r="K53">
        <v>17</v>
      </c>
      <c r="L53" s="26">
        <v>0.000978642565194865</v>
      </c>
      <c r="M53">
        <v>96</v>
      </c>
      <c r="N53" s="26">
        <v>0.005008347245409015</v>
      </c>
      <c r="O53">
        <v>648</v>
      </c>
      <c r="P53" s="26">
        <v>0.03304357837775603</v>
      </c>
      <c r="Q53">
        <v>16389</v>
      </c>
      <c r="R53" s="26">
        <v>0.9473260031086294</v>
      </c>
    </row>
    <row r="54" spans="1:18" s="27" customFormat="1" ht="12.75">
      <c r="A54" s="25" t="s">
        <v>68</v>
      </c>
      <c r="B54" s="33">
        <v>15245</v>
      </c>
      <c r="C54">
        <v>15030</v>
      </c>
      <c r="D54" s="26">
        <v>0.9840362633031139</v>
      </c>
      <c r="E54">
        <v>15</v>
      </c>
      <c r="F54" s="26">
        <v>0.0009854158454867955</v>
      </c>
      <c r="G54">
        <v>39</v>
      </c>
      <c r="H54" s="26">
        <v>0.002562081198265668</v>
      </c>
      <c r="I54">
        <v>44</v>
      </c>
      <c r="J54" s="26">
        <v>0.004927079227433977</v>
      </c>
      <c r="K54">
        <v>2</v>
      </c>
      <c r="L54" s="26">
        <v>0.00013138877939823938</v>
      </c>
      <c r="M54">
        <v>115</v>
      </c>
      <c r="N54" s="26">
        <v>0.0073577716463014056</v>
      </c>
      <c r="O54">
        <v>210</v>
      </c>
      <c r="P54" s="26">
        <v>0.0130074891604257</v>
      </c>
      <c r="Q54">
        <v>14827</v>
      </c>
      <c r="R54" s="26">
        <v>0.971422940480883</v>
      </c>
    </row>
    <row r="55" spans="1:18" s="27" customFormat="1" ht="12.75">
      <c r="A55" s="25" t="s">
        <v>69</v>
      </c>
      <c r="B55" s="33">
        <v>20067</v>
      </c>
      <c r="C55">
        <v>18887</v>
      </c>
      <c r="D55" s="26">
        <v>0.9452332657200812</v>
      </c>
      <c r="E55">
        <v>382</v>
      </c>
      <c r="F55" s="26">
        <v>0.018305051204670263</v>
      </c>
      <c r="G55">
        <v>57</v>
      </c>
      <c r="H55" s="26">
        <v>0.0027210211250185525</v>
      </c>
      <c r="I55">
        <v>480</v>
      </c>
      <c r="J55" s="26">
        <v>0.021669222777420474</v>
      </c>
      <c r="K55">
        <v>11</v>
      </c>
      <c r="L55" s="26">
        <v>0.0004452580022757631</v>
      </c>
      <c r="M55">
        <v>250</v>
      </c>
      <c r="N55" s="26">
        <v>0.011626181170533816</v>
      </c>
      <c r="O55">
        <v>423</v>
      </c>
      <c r="P55" s="26">
        <v>0.021026072329688814</v>
      </c>
      <c r="Q55">
        <v>18499</v>
      </c>
      <c r="R55" s="26">
        <v>0.9257408598426755</v>
      </c>
    </row>
    <row r="56" spans="1:18" s="27" customFormat="1" ht="12.75">
      <c r="A56" s="25" t="s">
        <v>70</v>
      </c>
      <c r="B56" s="33">
        <v>9436</v>
      </c>
      <c r="C56">
        <v>9339</v>
      </c>
      <c r="D56" s="26">
        <v>0.9911429776465627</v>
      </c>
      <c r="E56">
        <v>20</v>
      </c>
      <c r="F56" s="26">
        <v>0.0013707296499367355</v>
      </c>
      <c r="G56">
        <v>16</v>
      </c>
      <c r="H56" s="26">
        <v>0.001687051876845213</v>
      </c>
      <c r="I56">
        <v>17</v>
      </c>
      <c r="J56" s="26">
        <v>0.0015816111345423871</v>
      </c>
      <c r="K56">
        <v>0</v>
      </c>
      <c r="L56" s="26">
        <v>0</v>
      </c>
      <c r="M56">
        <v>44</v>
      </c>
      <c r="N56" s="26">
        <v>0.004217629692113032</v>
      </c>
      <c r="O56">
        <v>96</v>
      </c>
      <c r="P56" s="26">
        <v>0.010438633487979755</v>
      </c>
      <c r="Q56">
        <v>9245</v>
      </c>
      <c r="R56" s="26">
        <v>0.9809152256431886</v>
      </c>
    </row>
    <row r="57" spans="1:18" s="27" customFormat="1" ht="12.75">
      <c r="A57" s="25" t="s">
        <v>71</v>
      </c>
      <c r="B57" s="33">
        <v>9565</v>
      </c>
      <c r="C57">
        <v>9396</v>
      </c>
      <c r="D57" s="26">
        <v>0.983392894681522</v>
      </c>
      <c r="E57">
        <v>62</v>
      </c>
      <c r="F57" s="26">
        <v>0.006096279167542569</v>
      </c>
      <c r="G57">
        <v>14</v>
      </c>
      <c r="H57" s="26">
        <v>0.0010510826150935463</v>
      </c>
      <c r="I57">
        <v>31</v>
      </c>
      <c r="J57" s="26">
        <v>0.0035736808913180576</v>
      </c>
      <c r="K57">
        <v>9</v>
      </c>
      <c r="L57" s="26">
        <v>0.0009459743535841917</v>
      </c>
      <c r="M57">
        <v>53</v>
      </c>
      <c r="N57" s="26">
        <v>0.004940088290939668</v>
      </c>
      <c r="O57">
        <v>263</v>
      </c>
      <c r="P57" s="26">
        <v>0.026487281900357366</v>
      </c>
      <c r="Q57">
        <v>9190</v>
      </c>
      <c r="R57" s="26">
        <v>0.9619508093336137</v>
      </c>
    </row>
    <row r="58" spans="1:18" s="27" customFormat="1" ht="12.75">
      <c r="A58" s="25" t="s">
        <v>72</v>
      </c>
      <c r="B58" s="33">
        <v>6922</v>
      </c>
      <c r="C58">
        <v>6837</v>
      </c>
      <c r="D58" s="26">
        <v>0.9896531623433401</v>
      </c>
      <c r="E58">
        <v>10</v>
      </c>
      <c r="F58" s="26">
        <v>0.0011658408627222385</v>
      </c>
      <c r="G58">
        <v>8</v>
      </c>
      <c r="H58" s="26">
        <v>0.000728650539201399</v>
      </c>
      <c r="I58">
        <v>20</v>
      </c>
      <c r="J58" s="26">
        <v>0.002185951617604197</v>
      </c>
      <c r="K58">
        <v>0</v>
      </c>
      <c r="L58" s="26">
        <v>0</v>
      </c>
      <c r="M58">
        <v>47</v>
      </c>
      <c r="N58" s="26">
        <v>0.006266394637132032</v>
      </c>
      <c r="O58">
        <v>104</v>
      </c>
      <c r="P58" s="26">
        <v>0.011366948411541825</v>
      </c>
      <c r="Q58">
        <v>6737</v>
      </c>
      <c r="R58" s="26">
        <v>0.9784319440396386</v>
      </c>
    </row>
    <row r="59" spans="1:18" s="27" customFormat="1" ht="12.75">
      <c r="A59" s="25" t="s">
        <v>0</v>
      </c>
      <c r="B59" s="33">
        <v>15750</v>
      </c>
      <c r="C59">
        <v>15547</v>
      </c>
      <c r="D59" s="26">
        <v>0.9866473515147698</v>
      </c>
      <c r="E59">
        <v>51</v>
      </c>
      <c r="F59" s="26">
        <v>0.003464130503243686</v>
      </c>
      <c r="G59">
        <v>19</v>
      </c>
      <c r="H59" s="26">
        <v>0.0011966996283932733</v>
      </c>
      <c r="I59">
        <v>59</v>
      </c>
      <c r="J59" s="26">
        <v>0.003905019840020155</v>
      </c>
      <c r="K59">
        <v>4</v>
      </c>
      <c r="L59" s="26">
        <v>0.0002519367638722681</v>
      </c>
      <c r="M59">
        <v>70</v>
      </c>
      <c r="N59" s="26">
        <v>0.004534861749700825</v>
      </c>
      <c r="O59">
        <v>252</v>
      </c>
      <c r="P59" s="26">
        <v>0.014927253259431882</v>
      </c>
      <c r="Q59">
        <v>15306</v>
      </c>
      <c r="R59" s="26">
        <v>0.9724759085469548</v>
      </c>
    </row>
    <row r="60" spans="1:18" s="27" customFormat="1" ht="12.75">
      <c r="A60" s="25" t="s">
        <v>73</v>
      </c>
      <c r="B60" s="33">
        <v>19804</v>
      </c>
      <c r="C60">
        <v>19530</v>
      </c>
      <c r="D60" s="26">
        <v>0.9869271224643126</v>
      </c>
      <c r="E60">
        <v>52</v>
      </c>
      <c r="F60" s="26">
        <v>0.0029551715502128726</v>
      </c>
      <c r="G60">
        <v>31</v>
      </c>
      <c r="H60" s="26">
        <v>0.001452541948409717</v>
      </c>
      <c r="I60">
        <v>23</v>
      </c>
      <c r="J60" s="26">
        <v>0.001152016028049086</v>
      </c>
      <c r="K60">
        <v>28</v>
      </c>
      <c r="L60" s="26">
        <v>0.0011019283746556473</v>
      </c>
      <c r="M60">
        <v>140</v>
      </c>
      <c r="N60" s="26">
        <v>0.0064112196343601305</v>
      </c>
      <c r="O60">
        <v>174</v>
      </c>
      <c r="P60" s="26">
        <v>0.008765339343851741</v>
      </c>
      <c r="Q60">
        <v>19367</v>
      </c>
      <c r="R60" s="26">
        <v>0.9787628349611821</v>
      </c>
    </row>
    <row r="61" spans="1:18" s="27" customFormat="1" ht="12.75">
      <c r="A61" s="25" t="s">
        <v>74</v>
      </c>
      <c r="B61" s="33">
        <v>36460</v>
      </c>
      <c r="C61">
        <v>35436</v>
      </c>
      <c r="D61" s="26">
        <v>0.9734302818248913</v>
      </c>
      <c r="E61">
        <v>381</v>
      </c>
      <c r="F61" s="26">
        <v>0.010578684088237707</v>
      </c>
      <c r="G61">
        <v>94</v>
      </c>
      <c r="H61" s="26">
        <v>0.00259683459530383</v>
      </c>
      <c r="I61">
        <v>255</v>
      </c>
      <c r="J61" s="26">
        <v>0.006123062624716399</v>
      </c>
      <c r="K61">
        <v>27</v>
      </c>
      <c r="L61" s="26">
        <v>0.0006560424240767569</v>
      </c>
      <c r="M61">
        <v>267</v>
      </c>
      <c r="N61" s="26">
        <v>0.006615094442773966</v>
      </c>
      <c r="O61">
        <v>563</v>
      </c>
      <c r="P61" s="26">
        <v>0.015143645955771806</v>
      </c>
      <c r="Q61">
        <v>34915</v>
      </c>
      <c r="R61" s="26">
        <v>0.9594347101112538</v>
      </c>
    </row>
    <row r="62" spans="1:18" s="27" customFormat="1" ht="12.75">
      <c r="A62" s="25" t="s">
        <v>75</v>
      </c>
      <c r="B62" s="33">
        <v>15431</v>
      </c>
      <c r="C62">
        <v>14749</v>
      </c>
      <c r="D62" s="26">
        <v>0.9591282416090021</v>
      </c>
      <c r="E62">
        <v>147</v>
      </c>
      <c r="F62" s="26">
        <v>0.009506564056133997</v>
      </c>
      <c r="G62">
        <v>33</v>
      </c>
      <c r="H62" s="26">
        <v>0.0021341266248464078</v>
      </c>
      <c r="I62">
        <v>355</v>
      </c>
      <c r="J62" s="26">
        <v>0.020306538187932485</v>
      </c>
      <c r="K62">
        <v>2</v>
      </c>
      <c r="L62" s="26">
        <v>0.0002586820151328979</v>
      </c>
      <c r="M62">
        <v>145</v>
      </c>
      <c r="N62" s="26">
        <v>0.008665847506952078</v>
      </c>
      <c r="O62">
        <v>397</v>
      </c>
      <c r="P62" s="26">
        <v>0.025415507986807216</v>
      </c>
      <c r="Q62">
        <v>14372</v>
      </c>
      <c r="R62" s="26">
        <v>0.9350708142016426</v>
      </c>
    </row>
    <row r="63" spans="1:18" s="27" customFormat="1" ht="12.75">
      <c r="A63" s="25" t="s">
        <v>76</v>
      </c>
      <c r="B63" s="33">
        <v>128145</v>
      </c>
      <c r="C63">
        <v>114941</v>
      </c>
      <c r="D63" s="26">
        <v>0.8951004730900745</v>
      </c>
      <c r="E63">
        <v>5177</v>
      </c>
      <c r="F63" s="26">
        <v>0.04085281121676269</v>
      </c>
      <c r="G63">
        <v>416</v>
      </c>
      <c r="H63" s="26">
        <v>0.003161740596749262</v>
      </c>
      <c r="I63">
        <v>5754</v>
      </c>
      <c r="J63" s="26">
        <v>0.04605992474276703</v>
      </c>
      <c r="K63">
        <v>53</v>
      </c>
      <c r="L63" s="26">
        <v>0.0004449857136165628</v>
      </c>
      <c r="M63">
        <v>1804</v>
      </c>
      <c r="N63" s="26">
        <v>0.014380064640029978</v>
      </c>
      <c r="O63">
        <v>4231</v>
      </c>
      <c r="P63" s="26">
        <v>0.03265570596593127</v>
      </c>
      <c r="Q63">
        <v>111132</v>
      </c>
      <c r="R63" s="26">
        <v>0.8658641310287758</v>
      </c>
    </row>
    <row r="64" spans="1:18" s="27" customFormat="1" ht="12.75">
      <c r="A64" s="25" t="s">
        <v>77</v>
      </c>
      <c r="B64" s="33">
        <v>20430</v>
      </c>
      <c r="C64">
        <v>19730</v>
      </c>
      <c r="D64" s="26">
        <v>0.9654477538582522</v>
      </c>
      <c r="E64">
        <v>440</v>
      </c>
      <c r="F64" s="26">
        <v>0.02172417182738622</v>
      </c>
      <c r="G64">
        <v>66</v>
      </c>
      <c r="H64" s="26">
        <v>0.0032930305711196305</v>
      </c>
      <c r="I64">
        <v>48</v>
      </c>
      <c r="J64" s="26">
        <v>0.0023591860808021233</v>
      </c>
      <c r="K64">
        <v>0</v>
      </c>
      <c r="L64" s="26">
        <v>0</v>
      </c>
      <c r="M64">
        <v>146</v>
      </c>
      <c r="N64" s="26">
        <v>0.007175857662439791</v>
      </c>
      <c r="O64">
        <v>267</v>
      </c>
      <c r="P64" s="26">
        <v>0.012877224024378256</v>
      </c>
      <c r="Q64">
        <v>19484</v>
      </c>
      <c r="R64" s="26">
        <v>0.9536026737442249</v>
      </c>
    </row>
    <row r="65" spans="1:18" s="27" customFormat="1" ht="12.75">
      <c r="A65" s="25" t="s">
        <v>78</v>
      </c>
      <c r="B65" s="33">
        <v>10655</v>
      </c>
      <c r="C65">
        <v>10540</v>
      </c>
      <c r="D65" s="26">
        <v>0.9899037113209311</v>
      </c>
      <c r="E65">
        <v>19</v>
      </c>
      <c r="F65" s="26">
        <v>0.0015892306254089931</v>
      </c>
      <c r="G65">
        <v>16</v>
      </c>
      <c r="H65" s="26">
        <v>0.001402262316537347</v>
      </c>
      <c r="I65">
        <v>27</v>
      </c>
      <c r="J65" s="26">
        <v>0.0026175563242030477</v>
      </c>
      <c r="K65">
        <v>2</v>
      </c>
      <c r="L65" s="26">
        <v>0.00018696830887164625</v>
      </c>
      <c r="M65">
        <v>51</v>
      </c>
      <c r="N65" s="26">
        <v>0.004300271104047864</v>
      </c>
      <c r="O65">
        <v>86</v>
      </c>
      <c r="P65" s="26">
        <v>0.008133121435916612</v>
      </c>
      <c r="Q65">
        <v>10459</v>
      </c>
      <c r="R65" s="26">
        <v>0.9822380106571936</v>
      </c>
    </row>
    <row r="66" spans="1:18" s="27" customFormat="1" ht="12.75">
      <c r="A66" s="25" t="s">
        <v>79</v>
      </c>
      <c r="B66" s="33">
        <v>15245</v>
      </c>
      <c r="C66">
        <v>15053</v>
      </c>
      <c r="D66" s="26">
        <v>0.9880359568001035</v>
      </c>
      <c r="E66">
        <v>23</v>
      </c>
      <c r="F66" s="26">
        <v>0.0015520920907973873</v>
      </c>
      <c r="G66">
        <v>29</v>
      </c>
      <c r="H66" s="26">
        <v>0.0018107741059302852</v>
      </c>
      <c r="I66">
        <v>64</v>
      </c>
      <c r="J66" s="26">
        <v>0.003944900730776693</v>
      </c>
      <c r="K66">
        <v>1</v>
      </c>
      <c r="L66" s="26">
        <v>6.467050378322448E-05</v>
      </c>
      <c r="M66">
        <v>75</v>
      </c>
      <c r="N66" s="26">
        <v>0.004591605768608937</v>
      </c>
      <c r="O66">
        <v>215</v>
      </c>
      <c r="P66" s="26">
        <v>0.013322123779344242</v>
      </c>
      <c r="Q66">
        <v>14847</v>
      </c>
      <c r="R66" s="26">
        <v>0.975231197051025</v>
      </c>
    </row>
    <row r="67" spans="1:18" s="27" customFormat="1" ht="12.75">
      <c r="A67" s="25" t="s">
        <v>80</v>
      </c>
      <c r="B67" s="33">
        <v>35484</v>
      </c>
      <c r="C67">
        <v>33474</v>
      </c>
      <c r="D67" s="26">
        <v>0.9438544961590601</v>
      </c>
      <c r="E67">
        <v>1114</v>
      </c>
      <c r="F67" s="26">
        <v>0.03233732489832806</v>
      </c>
      <c r="G67">
        <v>106</v>
      </c>
      <c r="H67" s="26">
        <v>0.0031066425666516043</v>
      </c>
      <c r="I67">
        <v>269</v>
      </c>
      <c r="J67" s="26">
        <v>0.005987347492092183</v>
      </c>
      <c r="K67">
        <v>19</v>
      </c>
      <c r="L67" s="26">
        <v>0.0005930863081789426</v>
      </c>
      <c r="M67">
        <v>502</v>
      </c>
      <c r="N67" s="26">
        <v>0.01412110257568911</v>
      </c>
      <c r="O67">
        <v>966</v>
      </c>
      <c r="P67" s="26">
        <v>0.027366696791685494</v>
      </c>
      <c r="Q67">
        <v>32568</v>
      </c>
      <c r="R67" s="26">
        <v>0.918154089471306</v>
      </c>
    </row>
    <row r="68" spans="1:18" s="27" customFormat="1" ht="12.75">
      <c r="A68" s="25" t="s">
        <v>81</v>
      </c>
      <c r="B68" s="33">
        <v>207839</v>
      </c>
      <c r="C68">
        <v>191657</v>
      </c>
      <c r="D68" s="26">
        <v>0.9229146489974781</v>
      </c>
      <c r="E68">
        <v>7666</v>
      </c>
      <c r="F68" s="26">
        <v>0.037032420148244746</v>
      </c>
      <c r="G68">
        <v>835</v>
      </c>
      <c r="H68" s="26">
        <v>0.004056114376672068</v>
      </c>
      <c r="I68">
        <v>4163</v>
      </c>
      <c r="J68" s="26">
        <v>0.01966688081927757</v>
      </c>
      <c r="K68">
        <v>129</v>
      </c>
      <c r="L68" s="26">
        <v>0.0006760190627786781</v>
      </c>
      <c r="M68">
        <v>3389</v>
      </c>
      <c r="N68" s="26">
        <v>0.015653916595548822</v>
      </c>
      <c r="O68">
        <v>4869</v>
      </c>
      <c r="P68" s="26">
        <v>0.023531216738423774</v>
      </c>
      <c r="Q68">
        <v>187526</v>
      </c>
      <c r="R68" s="26">
        <v>0.9027683220343858</v>
      </c>
    </row>
    <row r="69" spans="1:18" s="27" customFormat="1" ht="12.75">
      <c r="A69" s="25" t="s">
        <v>82</v>
      </c>
      <c r="B69" s="33">
        <v>11694</v>
      </c>
      <c r="C69">
        <v>11463</v>
      </c>
      <c r="D69" s="26">
        <v>0.9814925373134329</v>
      </c>
      <c r="E69">
        <v>93</v>
      </c>
      <c r="F69" s="26">
        <v>0.0067377398720682305</v>
      </c>
      <c r="G69">
        <v>33</v>
      </c>
      <c r="H69" s="26">
        <v>0.0024733475479744135</v>
      </c>
      <c r="I69">
        <v>27</v>
      </c>
      <c r="J69" s="26">
        <v>0.002302771855010661</v>
      </c>
      <c r="K69">
        <v>10</v>
      </c>
      <c r="L69" s="26">
        <v>0.001023454157782516</v>
      </c>
      <c r="M69">
        <v>68</v>
      </c>
      <c r="N69" s="26">
        <v>0.005970149253731343</v>
      </c>
      <c r="O69">
        <v>1973</v>
      </c>
      <c r="P69" s="26">
        <v>0.15692963752665245</v>
      </c>
      <c r="Q69">
        <v>9528</v>
      </c>
      <c r="R69" s="26">
        <v>0.8277185501066098</v>
      </c>
    </row>
    <row r="70" spans="1:18" s="27" customFormat="1" ht="12.75">
      <c r="A70" s="25" t="s">
        <v>83</v>
      </c>
      <c r="B70" s="33">
        <v>9337</v>
      </c>
      <c r="C70">
        <v>9236</v>
      </c>
      <c r="D70" s="26">
        <v>0.9883745963401507</v>
      </c>
      <c r="E70">
        <v>18</v>
      </c>
      <c r="F70" s="26">
        <v>0.0022604951560818085</v>
      </c>
      <c r="G70">
        <v>15</v>
      </c>
      <c r="H70" s="26">
        <v>0.0015069967707212056</v>
      </c>
      <c r="I70">
        <v>29</v>
      </c>
      <c r="J70" s="26">
        <v>0.003121636167922497</v>
      </c>
      <c r="K70">
        <v>1</v>
      </c>
      <c r="L70" s="26">
        <v>0</v>
      </c>
      <c r="M70">
        <v>38</v>
      </c>
      <c r="N70" s="26">
        <v>0.004736275565123789</v>
      </c>
      <c r="O70">
        <v>121</v>
      </c>
      <c r="P70" s="26">
        <v>0.015177610333692143</v>
      </c>
      <c r="Q70">
        <v>9116</v>
      </c>
      <c r="R70" s="26">
        <v>0.9733046286329387</v>
      </c>
    </row>
    <row r="71" spans="1:18" s="27" customFormat="1" ht="12.75">
      <c r="A71" s="25" t="s">
        <v>84</v>
      </c>
      <c r="B71" s="33">
        <v>11189</v>
      </c>
      <c r="C71">
        <v>11072</v>
      </c>
      <c r="D71" s="26">
        <v>0.9881609400035606</v>
      </c>
      <c r="E71">
        <v>19</v>
      </c>
      <c r="F71" s="26">
        <v>0.0025814491721559553</v>
      </c>
      <c r="G71">
        <v>22</v>
      </c>
      <c r="H71" s="26">
        <v>0.0019583407512907248</v>
      </c>
      <c r="I71">
        <v>20</v>
      </c>
      <c r="J71" s="26">
        <v>0.0020473562399857576</v>
      </c>
      <c r="K71">
        <v>1</v>
      </c>
      <c r="L71" s="26">
        <v>8.901548869503294E-05</v>
      </c>
      <c r="M71">
        <v>55</v>
      </c>
      <c r="N71" s="26">
        <v>0.0051628983443119105</v>
      </c>
      <c r="O71">
        <v>121</v>
      </c>
      <c r="P71" s="26">
        <v>0.00845647142602813</v>
      </c>
      <c r="Q71">
        <v>10959</v>
      </c>
      <c r="R71" s="26">
        <v>0.9803275769983977</v>
      </c>
    </row>
    <row r="72" spans="1:18" s="27" customFormat="1" ht="12.75">
      <c r="A72" s="25" t="s">
        <v>85</v>
      </c>
      <c r="B72" s="33">
        <v>15454</v>
      </c>
      <c r="C72">
        <v>15212</v>
      </c>
      <c r="D72" s="26">
        <v>0.985167988650287</v>
      </c>
      <c r="E72">
        <v>47</v>
      </c>
      <c r="F72" s="26">
        <v>0.002643967240601019</v>
      </c>
      <c r="G72">
        <v>46</v>
      </c>
      <c r="H72" s="26">
        <v>0.002901915264074289</v>
      </c>
      <c r="I72">
        <v>29</v>
      </c>
      <c r="J72" s="26">
        <v>0.002063584187786161</v>
      </c>
      <c r="K72">
        <v>3</v>
      </c>
      <c r="L72" s="26">
        <v>0.0002579480234732701</v>
      </c>
      <c r="M72">
        <v>117</v>
      </c>
      <c r="N72" s="26">
        <v>0.006964596633778294</v>
      </c>
      <c r="O72">
        <v>230</v>
      </c>
      <c r="P72" s="26">
        <v>0.01438060230863481</v>
      </c>
      <c r="Q72">
        <v>14999</v>
      </c>
      <c r="R72" s="26">
        <v>0.9720126394531502</v>
      </c>
    </row>
    <row r="73" spans="1:18" s="27" customFormat="1" ht="12.75">
      <c r="A73" s="25" t="s">
        <v>86</v>
      </c>
      <c r="B73" s="33">
        <v>22120</v>
      </c>
      <c r="C73">
        <v>21309</v>
      </c>
      <c r="D73" s="26">
        <v>0.965055329062318</v>
      </c>
      <c r="E73">
        <v>229</v>
      </c>
      <c r="F73" s="26">
        <v>0.00963218493795081</v>
      </c>
      <c r="G73">
        <v>55</v>
      </c>
      <c r="H73" s="26">
        <v>0.0024640473097083462</v>
      </c>
      <c r="I73">
        <v>294</v>
      </c>
      <c r="J73" s="26">
        <v>0.011693024506070517</v>
      </c>
      <c r="K73">
        <v>9</v>
      </c>
      <c r="L73" s="26">
        <v>0.0004032077415886385</v>
      </c>
      <c r="M73">
        <v>224</v>
      </c>
      <c r="N73" s="26">
        <v>0.010752206442363693</v>
      </c>
      <c r="O73">
        <v>343</v>
      </c>
      <c r="P73" s="26">
        <v>0.014560279557367502</v>
      </c>
      <c r="Q73">
        <v>20985</v>
      </c>
      <c r="R73" s="26">
        <v>0.9512566641279513</v>
      </c>
    </row>
    <row r="74" spans="1:18" s="27" customFormat="1" ht="12.75">
      <c r="A74" s="25" t="s">
        <v>87</v>
      </c>
      <c r="B74" s="33">
        <v>32774</v>
      </c>
      <c r="C74">
        <v>31880</v>
      </c>
      <c r="D74" s="26">
        <v>0.9735347394921863</v>
      </c>
      <c r="E74">
        <v>203</v>
      </c>
      <c r="F74" s="26">
        <v>0.005956218722176169</v>
      </c>
      <c r="G74">
        <v>73</v>
      </c>
      <c r="H74" s="26">
        <v>0.0022105554020447637</v>
      </c>
      <c r="I74">
        <v>380</v>
      </c>
      <c r="J74" s="26">
        <v>0.011421202910564613</v>
      </c>
      <c r="K74">
        <v>9</v>
      </c>
      <c r="L74" s="26">
        <v>0.0003070215836173283</v>
      </c>
      <c r="M74">
        <v>229</v>
      </c>
      <c r="N74" s="26">
        <v>0.006570261889410825</v>
      </c>
      <c r="O74">
        <v>420</v>
      </c>
      <c r="P74" s="26">
        <v>0.011973841761075804</v>
      </c>
      <c r="Q74">
        <v>31487</v>
      </c>
      <c r="R74" s="26">
        <v>0.9623591538485156</v>
      </c>
    </row>
    <row r="75" spans="1:18" s="27" customFormat="1" ht="12.75">
      <c r="A75" s="25" t="s">
        <v>88</v>
      </c>
      <c r="B75" s="33">
        <v>39236</v>
      </c>
      <c r="C75">
        <v>37528</v>
      </c>
      <c r="D75" s="26">
        <v>0.9578473294031323</v>
      </c>
      <c r="E75">
        <v>601</v>
      </c>
      <c r="F75" s="26">
        <v>0.015155732105356375</v>
      </c>
      <c r="G75">
        <v>251</v>
      </c>
      <c r="H75" s="26">
        <v>0.0067808617766869925</v>
      </c>
      <c r="I75">
        <v>448</v>
      </c>
      <c r="J75" s="26">
        <v>0.009690559927131038</v>
      </c>
      <c r="K75">
        <v>24</v>
      </c>
      <c r="L75" s="26">
        <v>0.000581939630088809</v>
      </c>
      <c r="M75">
        <v>384</v>
      </c>
      <c r="N75" s="26">
        <v>0.009943577157604433</v>
      </c>
      <c r="O75">
        <v>5796</v>
      </c>
      <c r="P75" s="26">
        <v>0.1465981833362852</v>
      </c>
      <c r="Q75">
        <v>31967</v>
      </c>
      <c r="R75" s="26">
        <v>0.817422766490398</v>
      </c>
    </row>
    <row r="76" spans="1:18" s="27" customFormat="1" ht="12.75">
      <c r="A76" s="25" t="s">
        <v>89</v>
      </c>
      <c r="B76" s="33">
        <v>15127</v>
      </c>
      <c r="C76">
        <v>14844</v>
      </c>
      <c r="D76" s="26">
        <v>0.9816714087209687</v>
      </c>
      <c r="E76">
        <v>65</v>
      </c>
      <c r="F76" s="26">
        <v>0.004036260173360682</v>
      </c>
      <c r="G76">
        <v>40</v>
      </c>
      <c r="H76" s="26">
        <v>0.0027128961820948854</v>
      </c>
      <c r="I76">
        <v>48</v>
      </c>
      <c r="J76" s="26">
        <v>0.0036392509759809438</v>
      </c>
      <c r="K76">
        <v>3</v>
      </c>
      <c r="L76" s="26">
        <v>0.00019850459868986966</v>
      </c>
      <c r="M76">
        <v>127</v>
      </c>
      <c r="N76" s="26">
        <v>0.007741679348904917</v>
      </c>
      <c r="O76">
        <v>319</v>
      </c>
      <c r="P76" s="26">
        <v>0.01793158208165156</v>
      </c>
      <c r="Q76">
        <v>14534</v>
      </c>
      <c r="R76" s="26">
        <v>0.9642691722358234</v>
      </c>
    </row>
    <row r="77" spans="1:18" s="27" customFormat="1" ht="12.75">
      <c r="A77" s="25" t="s">
        <v>90</v>
      </c>
      <c r="B77" s="33">
        <v>10794</v>
      </c>
      <c r="C77">
        <v>10716</v>
      </c>
      <c r="D77" s="26">
        <v>0.992436974789916</v>
      </c>
      <c r="E77">
        <v>19</v>
      </c>
      <c r="F77" s="26">
        <v>0.0018674136321195146</v>
      </c>
      <c r="G77">
        <v>10</v>
      </c>
      <c r="H77" s="26">
        <v>0.0008403361344537816</v>
      </c>
      <c r="I77">
        <v>19</v>
      </c>
      <c r="J77" s="26">
        <v>0.0017740429505135387</v>
      </c>
      <c r="K77">
        <v>3</v>
      </c>
      <c r="L77" s="26">
        <v>0.00028011204481792715</v>
      </c>
      <c r="M77">
        <v>27</v>
      </c>
      <c r="N77" s="26">
        <v>0.0028011204481792717</v>
      </c>
      <c r="O77">
        <v>88</v>
      </c>
      <c r="P77" s="26">
        <v>0.008029878618113911</v>
      </c>
      <c r="Q77">
        <v>10634</v>
      </c>
      <c r="R77" s="26">
        <v>0.984967320261438</v>
      </c>
    </row>
    <row r="78" spans="1:18" s="27" customFormat="1" ht="12.75">
      <c r="A78" s="25" t="s">
        <v>91</v>
      </c>
      <c r="B78" s="33">
        <v>9019</v>
      </c>
      <c r="C78">
        <v>8830</v>
      </c>
      <c r="D78" s="26">
        <v>0.9792549631942895</v>
      </c>
      <c r="E78">
        <v>17</v>
      </c>
      <c r="F78" s="26">
        <v>0.002007584207004238</v>
      </c>
      <c r="G78">
        <v>89</v>
      </c>
      <c r="H78" s="26">
        <v>0.009814856123131831</v>
      </c>
      <c r="I78">
        <v>16</v>
      </c>
      <c r="J78" s="26">
        <v>0.0017845192951148785</v>
      </c>
      <c r="K78">
        <v>4</v>
      </c>
      <c r="L78" s="26">
        <v>0.0003345973678340397</v>
      </c>
      <c r="M78">
        <v>63</v>
      </c>
      <c r="N78" s="26">
        <v>0.006803479812625474</v>
      </c>
      <c r="O78">
        <v>102</v>
      </c>
      <c r="P78" s="26">
        <v>0.01159937541824671</v>
      </c>
      <c r="Q78">
        <v>8739</v>
      </c>
      <c r="R78" s="26">
        <v>0.9687709123354896</v>
      </c>
    </row>
    <row r="79" spans="1:18" s="27" customFormat="1" ht="12.75">
      <c r="A79" s="25" t="s">
        <v>92</v>
      </c>
      <c r="B79" s="33">
        <v>7573</v>
      </c>
      <c r="C79">
        <v>7435</v>
      </c>
      <c r="D79" s="26">
        <v>0.982578857067441</v>
      </c>
      <c r="E79">
        <v>17</v>
      </c>
      <c r="F79" s="26">
        <v>0.0022436320443447273</v>
      </c>
      <c r="G79">
        <v>31</v>
      </c>
      <c r="H79" s="26">
        <v>0.0040913290220403855</v>
      </c>
      <c r="I79">
        <v>34</v>
      </c>
      <c r="J79" s="26">
        <v>0.0040913290220403855</v>
      </c>
      <c r="K79">
        <v>0</v>
      </c>
      <c r="L79" s="26">
        <v>0</v>
      </c>
      <c r="M79">
        <v>56</v>
      </c>
      <c r="N79" s="26">
        <v>0.006994852844133562</v>
      </c>
      <c r="O79">
        <v>73</v>
      </c>
      <c r="P79" s="26">
        <v>0.00884254982182922</v>
      </c>
      <c r="Q79">
        <v>7369</v>
      </c>
      <c r="R79" s="26">
        <v>0.9746601557344595</v>
      </c>
    </row>
    <row r="80" spans="1:18" s="27" customFormat="1" ht="12.75">
      <c r="A80" s="25" t="s">
        <v>93</v>
      </c>
      <c r="B80" s="33">
        <v>10792</v>
      </c>
      <c r="C80">
        <v>10598</v>
      </c>
      <c r="D80" s="26">
        <v>0.983900643974241</v>
      </c>
      <c r="E80">
        <v>41</v>
      </c>
      <c r="F80" s="26">
        <v>0.0020239190432382705</v>
      </c>
      <c r="G80">
        <v>48</v>
      </c>
      <c r="H80" s="26">
        <v>0.0045078196872125114</v>
      </c>
      <c r="I80">
        <v>37</v>
      </c>
      <c r="J80" s="26">
        <v>0.0034038638454461823</v>
      </c>
      <c r="K80">
        <v>0</v>
      </c>
      <c r="L80" s="26">
        <v>9.19963201471941E-05</v>
      </c>
      <c r="M80">
        <v>68</v>
      </c>
      <c r="N80" s="26">
        <v>0.0060717571297148115</v>
      </c>
      <c r="O80">
        <v>280</v>
      </c>
      <c r="P80" s="26">
        <v>0.024195032198712052</v>
      </c>
      <c r="Q80">
        <v>10324</v>
      </c>
      <c r="R80" s="26">
        <v>0.960165593376265</v>
      </c>
    </row>
    <row r="81" spans="1:18" s="27" customFormat="1" ht="12.75">
      <c r="A81" s="25" t="s">
        <v>94</v>
      </c>
      <c r="B81" s="33">
        <v>42670</v>
      </c>
      <c r="C81">
        <v>41119</v>
      </c>
      <c r="D81" s="26">
        <v>0.9657679277244494</v>
      </c>
      <c r="E81">
        <v>572</v>
      </c>
      <c r="F81" s="26">
        <v>0.011716544325239978</v>
      </c>
      <c r="G81">
        <v>174</v>
      </c>
      <c r="H81" s="26">
        <v>0.00409373235460192</v>
      </c>
      <c r="I81">
        <v>424</v>
      </c>
      <c r="J81" s="26">
        <v>0.00945793337097685</v>
      </c>
      <c r="K81">
        <v>12</v>
      </c>
      <c r="L81" s="26">
        <v>0.000282326369282891</v>
      </c>
      <c r="M81">
        <v>369</v>
      </c>
      <c r="N81" s="26">
        <v>0.008681535855448898</v>
      </c>
      <c r="O81">
        <v>5995</v>
      </c>
      <c r="P81" s="26">
        <v>0.13866930171277997</v>
      </c>
      <c r="Q81">
        <v>35330</v>
      </c>
      <c r="R81" s="26">
        <v>0.8315687935253153</v>
      </c>
    </row>
    <row r="82" spans="1:18" s="27" customFormat="1" ht="12.75">
      <c r="A82" s="25" t="s">
        <v>95</v>
      </c>
      <c r="B82" s="33">
        <v>13898</v>
      </c>
      <c r="C82">
        <v>13605</v>
      </c>
      <c r="D82" s="26">
        <v>0.9791427752293578</v>
      </c>
      <c r="E82">
        <v>90</v>
      </c>
      <c r="F82" s="26">
        <v>0.005447247706422019</v>
      </c>
      <c r="G82">
        <v>36</v>
      </c>
      <c r="H82" s="26">
        <v>0.002508600917431193</v>
      </c>
      <c r="I82">
        <v>89</v>
      </c>
      <c r="J82" s="26">
        <v>0.006952408256880734</v>
      </c>
      <c r="K82">
        <v>1</v>
      </c>
      <c r="L82" s="26">
        <v>7.167431192660551E-05</v>
      </c>
      <c r="M82">
        <v>77</v>
      </c>
      <c r="N82" s="26">
        <v>0.005877293577981652</v>
      </c>
      <c r="O82">
        <v>464</v>
      </c>
      <c r="P82" s="26">
        <v>0.028598050458715597</v>
      </c>
      <c r="Q82">
        <v>13168</v>
      </c>
      <c r="R82" s="26">
        <v>0.9525516055045872</v>
      </c>
    </row>
    <row r="83" spans="1:18" s="27" customFormat="1" ht="12.75">
      <c r="A83" s="25" t="s">
        <v>96</v>
      </c>
      <c r="B83" s="33">
        <v>6448</v>
      </c>
      <c r="C83">
        <v>6359</v>
      </c>
      <c r="D83" s="26">
        <v>0.9854127870887648</v>
      </c>
      <c r="E83">
        <v>19</v>
      </c>
      <c r="F83" s="26">
        <v>0.0032588454376163874</v>
      </c>
      <c r="G83">
        <v>24</v>
      </c>
      <c r="H83" s="26">
        <v>0.003569211669770329</v>
      </c>
      <c r="I83">
        <v>14</v>
      </c>
      <c r="J83" s="26">
        <v>0.002482929857231533</v>
      </c>
      <c r="K83">
        <v>1</v>
      </c>
      <c r="L83" s="26">
        <v>0.00015518311607697082</v>
      </c>
      <c r="M83">
        <v>31</v>
      </c>
      <c r="N83" s="26">
        <v>0.005121042830540037</v>
      </c>
      <c r="O83">
        <v>242</v>
      </c>
      <c r="P83" s="26">
        <v>0.04003724394785847</v>
      </c>
      <c r="Q83">
        <v>6122</v>
      </c>
      <c r="R83" s="26">
        <v>0.9461514587212911</v>
      </c>
    </row>
    <row r="84" spans="1:18" s="27" customFormat="1" ht="12.75">
      <c r="A84" s="25" t="s">
        <v>97</v>
      </c>
      <c r="B84" s="33">
        <v>15527</v>
      </c>
      <c r="C84">
        <v>14854</v>
      </c>
      <c r="D84" s="26">
        <v>0.9562053115423902</v>
      </c>
      <c r="E84">
        <v>320</v>
      </c>
      <c r="F84" s="26">
        <v>0.019982124616956077</v>
      </c>
      <c r="G84">
        <v>94</v>
      </c>
      <c r="H84" s="26">
        <v>0.006064862104187947</v>
      </c>
      <c r="I84">
        <v>125</v>
      </c>
      <c r="J84" s="26">
        <v>0.008873850868232891</v>
      </c>
      <c r="K84">
        <v>2</v>
      </c>
      <c r="L84" s="26">
        <v>0.00012768130745658836</v>
      </c>
      <c r="M84">
        <v>132</v>
      </c>
      <c r="N84" s="26">
        <v>0.008746169560776302</v>
      </c>
      <c r="O84">
        <v>378</v>
      </c>
      <c r="P84" s="26">
        <v>0.023429519918283962</v>
      </c>
      <c r="Q84">
        <v>14493</v>
      </c>
      <c r="R84" s="26">
        <v>0.9338610827374872</v>
      </c>
    </row>
    <row r="85" spans="1:18" s="27" customFormat="1" ht="12.75">
      <c r="A85" s="25" t="s">
        <v>98</v>
      </c>
      <c r="B85" s="33">
        <v>9318</v>
      </c>
      <c r="C85">
        <v>9184</v>
      </c>
      <c r="D85" s="26">
        <v>0.9863028357410379</v>
      </c>
      <c r="E85">
        <v>12</v>
      </c>
      <c r="F85" s="26">
        <v>0.001070090957731407</v>
      </c>
      <c r="G85">
        <v>22</v>
      </c>
      <c r="H85" s="26">
        <v>0.002354200107009096</v>
      </c>
      <c r="I85">
        <v>34</v>
      </c>
      <c r="J85" s="26">
        <v>0.0036383092562867845</v>
      </c>
      <c r="K85">
        <v>4</v>
      </c>
      <c r="L85" s="26">
        <v>0.00042803638309256285</v>
      </c>
      <c r="M85">
        <v>62</v>
      </c>
      <c r="N85" s="26">
        <v>0.006206527554842162</v>
      </c>
      <c r="O85">
        <v>109</v>
      </c>
      <c r="P85" s="26">
        <v>0.011449973247726057</v>
      </c>
      <c r="Q85">
        <v>9086</v>
      </c>
      <c r="R85" s="26">
        <v>0.9762439807383627</v>
      </c>
    </row>
    <row r="86" spans="1:18" s="27" customFormat="1" ht="12.75">
      <c r="A86" s="25" t="s">
        <v>99</v>
      </c>
      <c r="B86" s="33">
        <v>24262</v>
      </c>
      <c r="C86">
        <v>23808</v>
      </c>
      <c r="D86" s="26">
        <v>0.9810056325288822</v>
      </c>
      <c r="E86">
        <v>108</v>
      </c>
      <c r="F86" s="26">
        <v>0.004152448299962998</v>
      </c>
      <c r="G86">
        <v>56</v>
      </c>
      <c r="H86" s="26">
        <v>0.0022201208732475436</v>
      </c>
      <c r="I86">
        <v>96</v>
      </c>
      <c r="J86" s="26">
        <v>0.0048513752415409285</v>
      </c>
      <c r="K86">
        <v>18</v>
      </c>
      <c r="L86" s="26">
        <v>0.0007811536405870986</v>
      </c>
      <c r="M86">
        <v>176</v>
      </c>
      <c r="N86" s="26">
        <v>0.0069892694157793036</v>
      </c>
      <c r="O86">
        <v>668</v>
      </c>
      <c r="P86" s="26">
        <v>0.02602475023640176</v>
      </c>
      <c r="Q86">
        <v>23160</v>
      </c>
      <c r="R86" s="26">
        <v>0.9556798092340583</v>
      </c>
    </row>
    <row r="87" spans="1:18" s="27" customFormat="1" ht="12.75">
      <c r="A87" s="25" t="s">
        <v>100</v>
      </c>
      <c r="B87" s="33">
        <v>7479</v>
      </c>
      <c r="C87">
        <v>7360</v>
      </c>
      <c r="D87" s="26">
        <v>0.9847883597883598</v>
      </c>
      <c r="E87">
        <v>21</v>
      </c>
      <c r="F87" s="26">
        <v>0.00291005291005291</v>
      </c>
      <c r="G87">
        <v>18</v>
      </c>
      <c r="H87" s="26">
        <v>0.002380952380952381</v>
      </c>
      <c r="I87">
        <v>24</v>
      </c>
      <c r="J87" s="26">
        <v>0.0026455026455026454</v>
      </c>
      <c r="K87">
        <v>3</v>
      </c>
      <c r="L87" s="26">
        <v>0.0003968253968253968</v>
      </c>
      <c r="M87">
        <v>53</v>
      </c>
      <c r="N87" s="26">
        <v>0.0068783068783068784</v>
      </c>
      <c r="O87">
        <v>184</v>
      </c>
      <c r="P87" s="26">
        <v>0.021693121693121695</v>
      </c>
      <c r="Q87">
        <v>7181</v>
      </c>
      <c r="R87" s="26">
        <v>0.9636243386243386</v>
      </c>
    </row>
    <row r="88" spans="1:18" s="27" customFormat="1" ht="12.75">
      <c r="A88" s="25" t="s">
        <v>101</v>
      </c>
      <c r="B88" s="33">
        <v>422893</v>
      </c>
      <c r="C88">
        <v>377721</v>
      </c>
      <c r="D88" s="26">
        <v>0.8941329353215092</v>
      </c>
      <c r="E88">
        <v>23379</v>
      </c>
      <c r="F88" s="26">
        <v>0.05456497276224286</v>
      </c>
      <c r="G88">
        <v>2135</v>
      </c>
      <c r="H88" s="26">
        <v>0.004887258756338605</v>
      </c>
      <c r="I88">
        <v>12929</v>
      </c>
      <c r="J88" s="26">
        <v>0.030688971651074207</v>
      </c>
      <c r="K88">
        <v>435</v>
      </c>
      <c r="L88" s="26">
        <v>0.0009722725753216974</v>
      </c>
      <c r="M88">
        <v>6294</v>
      </c>
      <c r="N88" s="26">
        <v>0.014753588933513506</v>
      </c>
      <c r="O88">
        <v>28355</v>
      </c>
      <c r="P88" s="26">
        <v>0.06694791161500831</v>
      </c>
      <c r="Q88">
        <v>352250</v>
      </c>
      <c r="R88" s="26">
        <v>0.833729618765567</v>
      </c>
    </row>
    <row r="89" spans="1:18" s="27" customFormat="1" ht="12.75">
      <c r="A89" s="25" t="s">
        <v>102</v>
      </c>
      <c r="B89" s="33">
        <v>89986</v>
      </c>
      <c r="C89">
        <v>86850</v>
      </c>
      <c r="D89" s="26">
        <v>0.9649960400236484</v>
      </c>
      <c r="E89">
        <v>1072</v>
      </c>
      <c r="F89" s="26">
        <v>0.011779535288408981</v>
      </c>
      <c r="G89">
        <v>460</v>
      </c>
      <c r="H89" s="26">
        <v>0.005354334222004082</v>
      </c>
      <c r="I89">
        <v>591</v>
      </c>
      <c r="J89" s="26">
        <v>0.006335962162704831</v>
      </c>
      <c r="K89">
        <v>27</v>
      </c>
      <c r="L89" s="26">
        <v>0.00033464588887525514</v>
      </c>
      <c r="M89">
        <v>986</v>
      </c>
      <c r="N89" s="26">
        <v>0.011199482414358539</v>
      </c>
      <c r="O89">
        <v>3925</v>
      </c>
      <c r="P89" s="26">
        <v>0.043950160072283515</v>
      </c>
      <c r="Q89">
        <v>83177</v>
      </c>
      <c r="R89" s="26">
        <v>0.9240911575401296</v>
      </c>
    </row>
    <row r="90" spans="1:18" s="27" customFormat="1" ht="12.75">
      <c r="A90" s="25" t="s">
        <v>103</v>
      </c>
      <c r="B90" s="33">
        <v>18493</v>
      </c>
      <c r="C90">
        <v>17851</v>
      </c>
      <c r="D90" s="26">
        <v>0.9663259817105971</v>
      </c>
      <c r="E90">
        <v>146</v>
      </c>
      <c r="F90" s="26">
        <v>0.007477138246369016</v>
      </c>
      <c r="G90">
        <v>59</v>
      </c>
      <c r="H90" s="26">
        <v>0.0029047875201721357</v>
      </c>
      <c r="I90">
        <v>248</v>
      </c>
      <c r="J90" s="26">
        <v>0.013286713286713287</v>
      </c>
      <c r="K90">
        <v>8</v>
      </c>
      <c r="L90" s="26">
        <v>0.00043033889187735344</v>
      </c>
      <c r="M90">
        <v>181</v>
      </c>
      <c r="N90" s="26">
        <v>0.009575040344271113</v>
      </c>
      <c r="O90">
        <v>348</v>
      </c>
      <c r="P90" s="26">
        <v>0.01904249596557289</v>
      </c>
      <c r="Q90">
        <v>17534</v>
      </c>
      <c r="R90" s="26">
        <v>0.9485745024206562</v>
      </c>
    </row>
    <row r="91" spans="1:18" s="27" customFormat="1" ht="12.75">
      <c r="A91" s="25" t="s">
        <v>104</v>
      </c>
      <c r="B91" s="33">
        <v>5013</v>
      </c>
      <c r="C91">
        <v>4964</v>
      </c>
      <c r="D91" s="26">
        <v>0.9897207137315749</v>
      </c>
      <c r="E91">
        <v>6</v>
      </c>
      <c r="F91" s="26">
        <v>0.0011636927851047323</v>
      </c>
      <c r="G91">
        <v>12</v>
      </c>
      <c r="H91" s="26">
        <v>0.0023273855702094647</v>
      </c>
      <c r="I91">
        <v>12</v>
      </c>
      <c r="J91" s="26">
        <v>0.0032971295577967417</v>
      </c>
      <c r="K91">
        <v>0</v>
      </c>
      <c r="L91" s="26">
        <v>0</v>
      </c>
      <c r="M91">
        <v>19</v>
      </c>
      <c r="N91" s="26">
        <v>0.0034910783553141972</v>
      </c>
      <c r="O91">
        <v>23</v>
      </c>
      <c r="P91" s="26">
        <v>0.004848719937936384</v>
      </c>
      <c r="Q91">
        <v>4941</v>
      </c>
      <c r="R91" s="26">
        <v>0.9848719937936384</v>
      </c>
    </row>
    <row r="92" spans="1:18" s="27" customFormat="1" ht="12.75">
      <c r="A92" s="25" t="s">
        <v>105</v>
      </c>
      <c r="B92" s="33">
        <v>10199</v>
      </c>
      <c r="C92">
        <v>10034</v>
      </c>
      <c r="D92" s="26">
        <v>0.9847735428183494</v>
      </c>
      <c r="E92">
        <v>40</v>
      </c>
      <c r="F92" s="26">
        <v>0.003588400737076908</v>
      </c>
      <c r="G92">
        <v>13</v>
      </c>
      <c r="H92" s="26">
        <v>0.0011638056444573757</v>
      </c>
      <c r="I92">
        <v>41</v>
      </c>
      <c r="J92" s="26">
        <v>0.003782368344486471</v>
      </c>
      <c r="K92">
        <v>2</v>
      </c>
      <c r="L92" s="26">
        <v>0.0001939676074095626</v>
      </c>
      <c r="M92">
        <v>69</v>
      </c>
      <c r="N92" s="26">
        <v>0.006497914848220347</v>
      </c>
      <c r="O92">
        <v>207</v>
      </c>
      <c r="P92" s="26">
        <v>0.01639026282610804</v>
      </c>
      <c r="Q92">
        <v>9831</v>
      </c>
      <c r="R92" s="26">
        <v>0.9685772475996508</v>
      </c>
    </row>
    <row r="93" spans="1:18" s="27" customFormat="1" ht="12.75">
      <c r="A93" s="25" t="s">
        <v>106</v>
      </c>
      <c r="B93" s="33">
        <v>164437</v>
      </c>
      <c r="C93">
        <v>145539</v>
      </c>
      <c r="D93" s="26">
        <v>0.8871576902058412</v>
      </c>
      <c r="E93">
        <v>11605</v>
      </c>
      <c r="F93" s="26">
        <v>0.06963992956463659</v>
      </c>
      <c r="G93">
        <v>704</v>
      </c>
      <c r="H93" s="26">
        <v>0.00425648187503795</v>
      </c>
      <c r="I93">
        <v>3616</v>
      </c>
      <c r="J93" s="26">
        <v>0.020766288177788573</v>
      </c>
      <c r="K93">
        <v>39</v>
      </c>
      <c r="L93" s="26">
        <v>0.00022466452122168922</v>
      </c>
      <c r="M93">
        <v>2934</v>
      </c>
      <c r="N93" s="26">
        <v>0.01795494565547392</v>
      </c>
      <c r="O93">
        <v>8085</v>
      </c>
      <c r="P93" s="26">
        <v>0.04971765134495112</v>
      </c>
      <c r="Q93">
        <v>138342</v>
      </c>
      <c r="R93" s="26">
        <v>0.8426437549335114</v>
      </c>
    </row>
    <row r="94" spans="1:18" s="27" customFormat="1" ht="12.75">
      <c r="A94" s="25" t="s">
        <v>107</v>
      </c>
      <c r="B94" s="33">
        <v>12129</v>
      </c>
      <c r="C94">
        <v>11963</v>
      </c>
      <c r="D94" s="26">
        <v>0.986728216964801</v>
      </c>
      <c r="E94">
        <v>17</v>
      </c>
      <c r="F94" s="26">
        <v>0.001154068090017311</v>
      </c>
      <c r="G94">
        <v>37</v>
      </c>
      <c r="H94" s="26">
        <v>0.0030500370950457506</v>
      </c>
      <c r="I94">
        <v>41</v>
      </c>
      <c r="J94" s="26">
        <v>0.0032149039650482235</v>
      </c>
      <c r="K94">
        <v>0</v>
      </c>
      <c r="L94" s="26">
        <v>0</v>
      </c>
      <c r="M94">
        <v>71</v>
      </c>
      <c r="N94" s="26">
        <v>0.005852773885087792</v>
      </c>
      <c r="O94">
        <v>149</v>
      </c>
      <c r="P94" s="26">
        <v>0.011458247465171875</v>
      </c>
      <c r="Q94">
        <v>11820</v>
      </c>
      <c r="R94" s="26">
        <v>0.9757645701096365</v>
      </c>
    </row>
    <row r="95" spans="1:18" s="27" customFormat="1" ht="12.75">
      <c r="A95" s="25" t="s">
        <v>108</v>
      </c>
      <c r="B95" s="33">
        <v>32064</v>
      </c>
      <c r="C95">
        <v>31473</v>
      </c>
      <c r="D95" s="26">
        <v>0.9825155279503106</v>
      </c>
      <c r="E95">
        <v>104</v>
      </c>
      <c r="F95" s="26">
        <v>0.003043478260869565</v>
      </c>
      <c r="G95">
        <v>70</v>
      </c>
      <c r="H95" s="26">
        <v>0.0018944099378881989</v>
      </c>
      <c r="I95">
        <v>246</v>
      </c>
      <c r="J95" s="26">
        <v>0.007453416149068323</v>
      </c>
      <c r="K95">
        <v>17</v>
      </c>
      <c r="L95" s="26">
        <v>0.00040372670807453415</v>
      </c>
      <c r="M95">
        <v>154</v>
      </c>
      <c r="N95" s="26">
        <v>0.00468944099378882</v>
      </c>
      <c r="O95">
        <v>1823</v>
      </c>
      <c r="P95" s="26">
        <v>0.055590062111801244</v>
      </c>
      <c r="Q95">
        <v>29713</v>
      </c>
      <c r="R95" s="26">
        <v>0.9284472049689441</v>
      </c>
    </row>
    <row r="96" spans="1:18" s="27" customFormat="1" ht="12.75">
      <c r="A96" s="25" t="s">
        <v>109</v>
      </c>
      <c r="B96" s="33">
        <v>86219</v>
      </c>
      <c r="C96">
        <v>78464</v>
      </c>
      <c r="D96" s="26">
        <v>0.9059755169790442</v>
      </c>
      <c r="E96">
        <v>1961</v>
      </c>
      <c r="F96" s="26">
        <v>0.022546510823708416</v>
      </c>
      <c r="G96">
        <v>179</v>
      </c>
      <c r="H96" s="26">
        <v>0.0020056712082440003</v>
      </c>
      <c r="I96">
        <v>4643</v>
      </c>
      <c r="J96" s="26">
        <v>0.05718468312700279</v>
      </c>
      <c r="K96">
        <v>41</v>
      </c>
      <c r="L96" s="26">
        <v>0.0005763423012195403</v>
      </c>
      <c r="M96">
        <v>931</v>
      </c>
      <c r="N96" s="26">
        <v>0.011711275560781059</v>
      </c>
      <c r="O96">
        <v>1923</v>
      </c>
      <c r="P96" s="26">
        <v>0.021924061138391314</v>
      </c>
      <c r="Q96">
        <v>76717</v>
      </c>
      <c r="R96" s="26">
        <v>0.8860571270488968</v>
      </c>
    </row>
    <row r="97" spans="1:18" s="27" customFormat="1" ht="12.75">
      <c r="A97" s="25" t="s">
        <v>110</v>
      </c>
      <c r="B97" s="33">
        <v>17549</v>
      </c>
      <c r="C97">
        <v>15903</v>
      </c>
      <c r="D97" s="26">
        <v>0.9083097795364613</v>
      </c>
      <c r="E97">
        <v>113</v>
      </c>
      <c r="F97" s="26">
        <v>0.006840022611644997</v>
      </c>
      <c r="G97">
        <v>1255</v>
      </c>
      <c r="H97" s="26">
        <v>0.06975692481628039</v>
      </c>
      <c r="I97">
        <v>36</v>
      </c>
      <c r="J97" s="26">
        <v>0.0018654607122668173</v>
      </c>
      <c r="K97">
        <v>5</v>
      </c>
      <c r="L97" s="26">
        <v>0.0001695873374788016</v>
      </c>
      <c r="M97">
        <v>237</v>
      </c>
      <c r="N97" s="26">
        <v>0.013058224985867721</v>
      </c>
      <c r="O97">
        <v>1017</v>
      </c>
      <c r="P97" s="26">
        <v>0.05200678349349915</v>
      </c>
      <c r="Q97">
        <v>15098</v>
      </c>
      <c r="R97" s="26">
        <v>0.8681741096664782</v>
      </c>
    </row>
    <row r="98" spans="1:18" s="27" customFormat="1" ht="12.75">
      <c r="A98" s="25" t="s">
        <v>111</v>
      </c>
      <c r="B98" s="33">
        <v>6337</v>
      </c>
      <c r="C98">
        <v>6271</v>
      </c>
      <c r="D98" s="26">
        <v>0.9899968243886949</v>
      </c>
      <c r="E98">
        <v>2</v>
      </c>
      <c r="F98" s="26">
        <v>0.00031756113051762465</v>
      </c>
      <c r="G98">
        <v>10</v>
      </c>
      <c r="H98" s="26">
        <v>0.0012702445220704986</v>
      </c>
      <c r="I98">
        <v>25</v>
      </c>
      <c r="J98" s="26">
        <v>0.003493172435693871</v>
      </c>
      <c r="K98">
        <v>4</v>
      </c>
      <c r="L98" s="26">
        <v>0.0006351222610352493</v>
      </c>
      <c r="M98">
        <v>25</v>
      </c>
      <c r="N98" s="26">
        <v>0.004287075261987933</v>
      </c>
      <c r="O98">
        <v>309</v>
      </c>
      <c r="P98" s="26">
        <v>0.04842807240393776</v>
      </c>
      <c r="Q98">
        <v>5969</v>
      </c>
      <c r="R98" s="26">
        <v>0.9422038742457923</v>
      </c>
    </row>
    <row r="99" spans="1:18" s="27" customFormat="1" ht="12.75">
      <c r="A99" s="25" t="s">
        <v>112</v>
      </c>
      <c r="B99" s="33">
        <v>12154</v>
      </c>
      <c r="C99">
        <v>11911</v>
      </c>
      <c r="D99" s="26">
        <v>0.9801810619035968</v>
      </c>
      <c r="E99">
        <v>79</v>
      </c>
      <c r="F99" s="26">
        <v>0.0068509909469048206</v>
      </c>
      <c r="G99">
        <v>25</v>
      </c>
      <c r="H99" s="26">
        <v>0.0020389854008645296</v>
      </c>
      <c r="I99">
        <v>56</v>
      </c>
      <c r="J99" s="26">
        <v>0.004485767881901965</v>
      </c>
      <c r="K99">
        <v>0</v>
      </c>
      <c r="L99" s="26">
        <v>0</v>
      </c>
      <c r="M99">
        <v>83</v>
      </c>
      <c r="N99" s="26">
        <v>0.006443193866731914</v>
      </c>
      <c r="O99">
        <v>255</v>
      </c>
      <c r="P99" s="26">
        <v>0.0203898540086453</v>
      </c>
      <c r="Q99">
        <v>11670</v>
      </c>
      <c r="R99" s="26">
        <v>0.9608514803034011</v>
      </c>
    </row>
    <row r="100" spans="1:18" s="27" customFormat="1" ht="12.75">
      <c r="A100" s="25" t="s">
        <v>113</v>
      </c>
      <c r="B100" s="33">
        <v>7690</v>
      </c>
      <c r="C100">
        <v>7585</v>
      </c>
      <c r="D100" s="26">
        <v>0.9861907243355914</v>
      </c>
      <c r="E100">
        <v>7</v>
      </c>
      <c r="F100" s="26">
        <v>0.000781657113079729</v>
      </c>
      <c r="G100">
        <v>17</v>
      </c>
      <c r="H100" s="26">
        <v>0.002214695153725899</v>
      </c>
      <c r="I100">
        <v>22</v>
      </c>
      <c r="J100" s="26">
        <v>0.0027357998957790518</v>
      </c>
      <c r="K100">
        <v>4</v>
      </c>
      <c r="L100" s="26">
        <v>0.0006513809275664409</v>
      </c>
      <c r="M100">
        <v>55</v>
      </c>
      <c r="N100" s="26">
        <v>0.007425742574257425</v>
      </c>
      <c r="O100">
        <v>88</v>
      </c>
      <c r="P100" s="26">
        <v>0.009640437727983325</v>
      </c>
      <c r="Q100">
        <v>7503</v>
      </c>
      <c r="R100" s="26">
        <v>0.9773319437206879</v>
      </c>
    </row>
    <row r="101" spans="1:18" s="27" customFormat="1" ht="12.75">
      <c r="A101" s="25" t="s">
        <v>114</v>
      </c>
      <c r="B101" s="33">
        <v>35297</v>
      </c>
      <c r="C101">
        <v>34098</v>
      </c>
      <c r="D101" s="26">
        <v>0.9681525075324529</v>
      </c>
      <c r="E101">
        <v>445</v>
      </c>
      <c r="F101" s="26">
        <v>0.0115732267057134</v>
      </c>
      <c r="G101">
        <v>120</v>
      </c>
      <c r="H101" s="26">
        <v>0.0034353616985329316</v>
      </c>
      <c r="I101">
        <v>298</v>
      </c>
      <c r="J101" s="26">
        <v>0.007799960577816574</v>
      </c>
      <c r="K101">
        <v>10</v>
      </c>
      <c r="L101" s="26">
        <v>0.00028158702446991245</v>
      </c>
      <c r="M101">
        <v>326</v>
      </c>
      <c r="N101" s="26">
        <v>0.008757356461014276</v>
      </c>
      <c r="O101">
        <v>2463</v>
      </c>
      <c r="P101" s="26">
        <v>0.06639822037000535</v>
      </c>
      <c r="Q101">
        <v>31700</v>
      </c>
      <c r="R101" s="26">
        <v>0.903471968011714</v>
      </c>
    </row>
    <row r="102" spans="1:18" s="27" customFormat="1" ht="12.75">
      <c r="A102" s="25" t="s">
        <v>115</v>
      </c>
      <c r="B102" s="33">
        <v>44793</v>
      </c>
      <c r="C102">
        <v>43900</v>
      </c>
      <c r="D102" s="26">
        <v>0.9806919816240929</v>
      </c>
      <c r="E102">
        <v>218</v>
      </c>
      <c r="F102" s="26">
        <v>0.004505204287711667</v>
      </c>
      <c r="G102">
        <v>87</v>
      </c>
      <c r="H102" s="26">
        <v>0.0020417674604407553</v>
      </c>
      <c r="I102">
        <v>220</v>
      </c>
      <c r="J102" s="26">
        <v>0.004971259903681839</v>
      </c>
      <c r="K102">
        <v>19</v>
      </c>
      <c r="L102" s="26">
        <v>0.0003994762422601478</v>
      </c>
      <c r="M102">
        <v>349</v>
      </c>
      <c r="N102" s="26">
        <v>0.0073903104818127344</v>
      </c>
      <c r="O102">
        <v>744</v>
      </c>
      <c r="P102" s="26">
        <v>0.015335449077875674</v>
      </c>
      <c r="Q102">
        <v>43194</v>
      </c>
      <c r="R102" s="26">
        <v>0.9662220644044475</v>
      </c>
    </row>
    <row r="103" spans="1:18" s="27" customFormat="1" ht="12.75">
      <c r="A103" s="25" t="s">
        <v>116</v>
      </c>
      <c r="B103" s="33">
        <v>21214</v>
      </c>
      <c r="C103">
        <v>20793</v>
      </c>
      <c r="D103" s="26">
        <v>0.9813521997844726</v>
      </c>
      <c r="E103">
        <v>135</v>
      </c>
      <c r="F103" s="26">
        <v>0.005341329709975168</v>
      </c>
      <c r="G103">
        <v>63</v>
      </c>
      <c r="H103" s="26">
        <v>0.002858079932530572</v>
      </c>
      <c r="I103">
        <v>62</v>
      </c>
      <c r="J103" s="26">
        <v>0.0030923487794593074</v>
      </c>
      <c r="K103">
        <v>7</v>
      </c>
      <c r="L103" s="26">
        <v>0.00032797638570022957</v>
      </c>
      <c r="M103">
        <v>154</v>
      </c>
      <c r="N103" s="26">
        <v>0.007028065407862063</v>
      </c>
      <c r="O103">
        <v>960</v>
      </c>
      <c r="P103" s="26">
        <v>0.04376142060628778</v>
      </c>
      <c r="Q103">
        <v>19872</v>
      </c>
      <c r="R103" s="26">
        <v>0.9392306611066861</v>
      </c>
    </row>
    <row r="104" spans="1:18" s="27" customFormat="1" ht="12.75">
      <c r="A104" s="25" t="s">
        <v>117</v>
      </c>
      <c r="B104" s="33">
        <v>6267</v>
      </c>
      <c r="C104">
        <v>6179</v>
      </c>
      <c r="D104" s="26">
        <v>0.9854469854469855</v>
      </c>
      <c r="E104">
        <v>4</v>
      </c>
      <c r="F104" s="26">
        <v>0.0006396929473852551</v>
      </c>
      <c r="G104">
        <v>10</v>
      </c>
      <c r="H104" s="26">
        <v>0.001439309131616824</v>
      </c>
      <c r="I104">
        <v>12</v>
      </c>
      <c r="J104" s="26">
        <v>0.0031984647369262755</v>
      </c>
      <c r="K104">
        <v>13</v>
      </c>
      <c r="L104" s="26">
        <v>0.0019190788421557653</v>
      </c>
      <c r="M104">
        <v>49</v>
      </c>
      <c r="N104" s="26">
        <v>0.007356468894930433</v>
      </c>
      <c r="O104">
        <v>53</v>
      </c>
      <c r="P104" s="26">
        <v>0.008795778026547258</v>
      </c>
      <c r="Q104">
        <v>6135</v>
      </c>
      <c r="R104" s="26">
        <v>0.978090516552055</v>
      </c>
    </row>
    <row r="105" spans="1:18" s="27" customFormat="1" ht="12.75">
      <c r="A105" s="25" t="s">
        <v>118</v>
      </c>
      <c r="B105" s="33">
        <v>38372</v>
      </c>
      <c r="C105">
        <v>35776</v>
      </c>
      <c r="D105" s="26">
        <v>0.935171482721915</v>
      </c>
      <c r="E105">
        <v>1571</v>
      </c>
      <c r="F105" s="26">
        <v>0.03933328140820936</v>
      </c>
      <c r="G105">
        <v>153</v>
      </c>
      <c r="H105" s="26">
        <v>0.004024197107770595</v>
      </c>
      <c r="I105">
        <v>348</v>
      </c>
      <c r="J105" s="26">
        <v>0.007996469091569956</v>
      </c>
      <c r="K105">
        <v>11</v>
      </c>
      <c r="L105" s="26">
        <v>0.0006490640496404185</v>
      </c>
      <c r="M105">
        <v>513</v>
      </c>
      <c r="N105" s="26">
        <v>0.01282550562089467</v>
      </c>
      <c r="O105">
        <v>1249</v>
      </c>
      <c r="P105" s="26">
        <v>0.030557935457070903</v>
      </c>
      <c r="Q105">
        <v>34707</v>
      </c>
      <c r="R105" s="26">
        <v>0.9083521561907729</v>
      </c>
    </row>
    <row r="106" spans="1:18" s="27" customFormat="1" ht="12.75">
      <c r="A106" s="25" t="s">
        <v>119</v>
      </c>
      <c r="B106" s="33">
        <v>10689</v>
      </c>
      <c r="C106">
        <v>10464</v>
      </c>
      <c r="D106" s="26">
        <v>0.9798183652875883</v>
      </c>
      <c r="E106">
        <v>28</v>
      </c>
      <c r="F106" s="26">
        <v>0.0025685716906705806</v>
      </c>
      <c r="G106">
        <v>32</v>
      </c>
      <c r="H106" s="26">
        <v>0.0029355105036235206</v>
      </c>
      <c r="I106">
        <v>87</v>
      </c>
      <c r="J106" s="26">
        <v>0.007613980368773507</v>
      </c>
      <c r="K106">
        <v>1</v>
      </c>
      <c r="L106" s="26">
        <v>9.173470323823502E-05</v>
      </c>
      <c r="M106">
        <v>77</v>
      </c>
      <c r="N106" s="26">
        <v>0.006971837446105862</v>
      </c>
      <c r="O106">
        <v>297</v>
      </c>
      <c r="P106" s="26">
        <v>0.02614439042289698</v>
      </c>
      <c r="Q106">
        <v>10171</v>
      </c>
      <c r="R106" s="26">
        <v>0.9540409136776442</v>
      </c>
    </row>
    <row r="107" spans="1:18" s="27" customFormat="1" ht="12.75">
      <c r="A107" s="25" t="s">
        <v>120</v>
      </c>
      <c r="B107" s="33">
        <v>20711</v>
      </c>
      <c r="C107">
        <v>20276</v>
      </c>
      <c r="D107" s="26">
        <v>0.9797733467221346</v>
      </c>
      <c r="E107">
        <v>124</v>
      </c>
      <c r="F107" s="26">
        <v>0.006120594845311529</v>
      </c>
      <c r="G107">
        <v>17</v>
      </c>
      <c r="H107" s="26">
        <v>0.0008128915028929374</v>
      </c>
      <c r="I107">
        <v>180</v>
      </c>
      <c r="J107" s="26">
        <v>0.007746377851097404</v>
      </c>
      <c r="K107">
        <v>1</v>
      </c>
      <c r="L107" s="26">
        <v>4.781714722899632E-05</v>
      </c>
      <c r="M107">
        <v>113</v>
      </c>
      <c r="N107" s="26">
        <v>0.005498971931334576</v>
      </c>
      <c r="O107">
        <v>234</v>
      </c>
      <c r="P107" s="26">
        <v>0.012193372543394062</v>
      </c>
      <c r="Q107">
        <v>20064</v>
      </c>
      <c r="R107" s="26">
        <v>0.9686319514177785</v>
      </c>
    </row>
    <row r="108" spans="1:18" s="27" customFormat="1" ht="12.75">
      <c r="A108" s="25" t="s">
        <v>121</v>
      </c>
      <c r="B108" s="33">
        <v>101971</v>
      </c>
      <c r="C108">
        <v>92274</v>
      </c>
      <c r="D108" s="26">
        <v>0.9068926179077409</v>
      </c>
      <c r="E108">
        <v>2825</v>
      </c>
      <c r="F108" s="26">
        <v>0.027038095145233476</v>
      </c>
      <c r="G108">
        <v>2353</v>
      </c>
      <c r="H108" s="26">
        <v>0.021724080773018458</v>
      </c>
      <c r="I108">
        <v>2523</v>
      </c>
      <c r="J108" s="26">
        <v>0.024210454470109888</v>
      </c>
      <c r="K108">
        <v>75</v>
      </c>
      <c r="L108" s="26">
        <v>0.0008385417174504432</v>
      </c>
      <c r="M108">
        <v>1921</v>
      </c>
      <c r="N108" s="26">
        <v>0.019296209986446825</v>
      </c>
      <c r="O108">
        <v>11898</v>
      </c>
      <c r="P108" s="26">
        <v>0.11925818309460896</v>
      </c>
      <c r="Q108">
        <v>81627</v>
      </c>
      <c r="R108" s="26">
        <v>0.7999200460222896</v>
      </c>
    </row>
    <row r="109" spans="1:18" s="27" customFormat="1" ht="12.75">
      <c r="A109" s="25" t="s">
        <v>122</v>
      </c>
      <c r="B109" s="33">
        <v>7605</v>
      </c>
      <c r="C109">
        <v>7488</v>
      </c>
      <c r="D109" s="26">
        <v>0.9832919984336248</v>
      </c>
      <c r="E109">
        <v>29</v>
      </c>
      <c r="F109" s="26">
        <v>0.0037854066048818693</v>
      </c>
      <c r="G109">
        <v>7</v>
      </c>
      <c r="H109" s="26">
        <v>0.0011747813601357526</v>
      </c>
      <c r="I109">
        <v>15</v>
      </c>
      <c r="J109" s="26">
        <v>0.0026106252447461167</v>
      </c>
      <c r="K109">
        <v>1</v>
      </c>
      <c r="L109" s="26">
        <v>0.00013053126223730585</v>
      </c>
      <c r="M109">
        <v>65</v>
      </c>
      <c r="N109" s="26">
        <v>0.009006657094374102</v>
      </c>
      <c r="O109">
        <v>164</v>
      </c>
      <c r="P109" s="26">
        <v>0.021146064482443546</v>
      </c>
      <c r="Q109">
        <v>7329</v>
      </c>
      <c r="R109" s="26">
        <v>0.9626680590001305</v>
      </c>
    </row>
    <row r="110" spans="1:18" s="27" customFormat="1" ht="12.75">
      <c r="A110" s="25" t="s">
        <v>123</v>
      </c>
      <c r="B110" s="33">
        <v>12878</v>
      </c>
      <c r="C110">
        <v>12660</v>
      </c>
      <c r="D110" s="26">
        <v>0.9838797178950631</v>
      </c>
      <c r="E110">
        <v>44</v>
      </c>
      <c r="F110" s="26">
        <v>0.002945051538401922</v>
      </c>
      <c r="G110">
        <v>47</v>
      </c>
      <c r="H110" s="26">
        <v>0.0036425637448655353</v>
      </c>
      <c r="I110">
        <v>36</v>
      </c>
      <c r="J110" s="26">
        <v>0.0027125474695807177</v>
      </c>
      <c r="K110">
        <v>0</v>
      </c>
      <c r="L110" s="26">
        <v>0</v>
      </c>
      <c r="M110">
        <v>91</v>
      </c>
      <c r="N110" s="26">
        <v>0.0068201193520886615</v>
      </c>
      <c r="O110">
        <v>1189</v>
      </c>
      <c r="P110" s="26">
        <v>0.08765403394559405</v>
      </c>
      <c r="Q110">
        <v>11510</v>
      </c>
      <c r="R110" s="26">
        <v>0.8991707354878711</v>
      </c>
    </row>
    <row r="111" spans="2:13" ht="12.75">
      <c r="B111" s="28"/>
      <c r="C111" s="28"/>
      <c r="D111" s="24"/>
      <c r="E111" s="28"/>
      <c r="F111" s="24"/>
      <c r="G111" s="28"/>
      <c r="H111" s="24"/>
      <c r="I111" s="28"/>
      <c r="J111" s="24"/>
      <c r="K111" s="28"/>
      <c r="L111" s="24"/>
      <c r="M111" s="28"/>
    </row>
    <row r="112" spans="1:2" ht="12.75">
      <c r="A112" s="29" t="s">
        <v>130</v>
      </c>
      <c r="B112" s="1"/>
    </row>
    <row r="113" spans="1:2" ht="12.75">
      <c r="A113" s="29" t="s">
        <v>131</v>
      </c>
      <c r="B113" s="1"/>
    </row>
    <row r="114" spans="1:2" ht="12.75">
      <c r="A114" s="30"/>
      <c r="B114" s="1"/>
    </row>
    <row r="115" spans="1:2" ht="12.75">
      <c r="A115" s="31" t="s">
        <v>137</v>
      </c>
      <c r="B115" s="1"/>
    </row>
    <row r="116" spans="1:2" ht="12.75">
      <c r="A116" s="32" t="s">
        <v>132</v>
      </c>
      <c r="B116" s="1"/>
    </row>
    <row r="117" spans="1:2" ht="12.75">
      <c r="A117" s="31" t="s">
        <v>133</v>
      </c>
      <c r="B117" s="1"/>
    </row>
    <row r="118" spans="1:2" ht="12.75">
      <c r="A118" s="32" t="s">
        <v>134</v>
      </c>
      <c r="B118" s="1"/>
    </row>
  </sheetData>
  <sheetProtection/>
  <mergeCells count="17">
    <mergeCell ref="O7:P7"/>
    <mergeCell ref="Q7:R7"/>
    <mergeCell ref="C7:D7"/>
    <mergeCell ref="E7:F7"/>
    <mergeCell ref="G7:H7"/>
    <mergeCell ref="I7:J7"/>
    <mergeCell ref="K7:L7"/>
    <mergeCell ref="M7:N7"/>
    <mergeCell ref="C4:L4"/>
    <mergeCell ref="K5:L5"/>
    <mergeCell ref="Q5:R5"/>
    <mergeCell ref="E6:F6"/>
    <mergeCell ref="G6:H6"/>
    <mergeCell ref="K6:L6"/>
    <mergeCell ref="M6:N6"/>
    <mergeCell ref="O6:P6"/>
    <mergeCell ref="Q6:R6"/>
  </mergeCells>
  <hyperlinks>
    <hyperlink ref="A116" r:id="rId1" display="http://www.census.gov/popest/counties/"/>
    <hyperlink ref="A118" r:id="rId2" display="http://www.iowadatacenter.org"/>
  </hyperlinks>
  <printOptions/>
  <pageMargins left="0.7" right="0.7" top="0.5" bottom="0.5" header="0.3" footer="0.3"/>
  <pageSetup fitToHeight="0" fitToWidth="1" horizontalDpi="600" verticalDpi="600" orientation="landscape" scale="74" r:id="rId3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3" max="3" width="9.140625" style="1" customWidth="1"/>
    <col min="5" max="5" width="9.140625" style="1" customWidth="1"/>
    <col min="7" max="7" width="9.140625" style="1" customWidth="1"/>
    <col min="9" max="9" width="9.140625" style="1" customWidth="1"/>
    <col min="11" max="11" width="9.140625" style="1" customWidth="1"/>
    <col min="13" max="13" width="9.140625" style="1" customWidth="1"/>
    <col min="15" max="15" width="9.140625" style="1" customWidth="1"/>
    <col min="17" max="17" width="9.140625" style="1" customWidth="1"/>
  </cols>
  <sheetData>
    <row r="1" spans="1:17" s="2" customFormat="1" ht="12.75">
      <c r="A1" s="2" t="s">
        <v>25</v>
      </c>
      <c r="B1" s="3"/>
      <c r="C1" s="3"/>
      <c r="E1" s="3"/>
      <c r="G1" s="3"/>
      <c r="I1" s="3"/>
      <c r="K1" s="3"/>
      <c r="M1" s="3"/>
      <c r="O1" s="3"/>
      <c r="Q1" s="3"/>
    </row>
    <row r="2" spans="1:18" ht="12.75">
      <c r="A2" s="4" t="s">
        <v>4</v>
      </c>
      <c r="B2" s="4"/>
      <c r="C2" s="34"/>
      <c r="D2" s="4"/>
      <c r="E2" s="34"/>
      <c r="F2" s="4"/>
      <c r="G2" s="34"/>
      <c r="H2" s="4"/>
      <c r="I2" s="3"/>
      <c r="J2" s="2"/>
      <c r="K2" s="3"/>
      <c r="L2" s="2"/>
      <c r="M2" s="3"/>
      <c r="N2" s="2"/>
      <c r="O2" s="3"/>
      <c r="P2" s="2"/>
      <c r="Q2" s="3"/>
      <c r="R2" s="2"/>
    </row>
    <row r="3" spans="1:2" ht="12.75">
      <c r="A3" s="2"/>
      <c r="B3" s="1"/>
    </row>
    <row r="4" spans="1:18" s="10" customFormat="1" ht="12.75">
      <c r="A4" s="5"/>
      <c r="B4" s="6"/>
      <c r="C4" s="40" t="s">
        <v>5</v>
      </c>
      <c r="D4" s="41"/>
      <c r="E4" s="41"/>
      <c r="F4" s="41"/>
      <c r="G4" s="41"/>
      <c r="H4" s="41"/>
      <c r="I4" s="41"/>
      <c r="J4" s="41"/>
      <c r="K4" s="41"/>
      <c r="L4" s="42"/>
      <c r="M4" s="8"/>
      <c r="N4" s="9"/>
      <c r="O4" s="8"/>
      <c r="P4" s="9"/>
      <c r="Q4" s="8"/>
      <c r="R4" s="9"/>
    </row>
    <row r="5" spans="1:18" s="10" customFormat="1" ht="12.75">
      <c r="A5" s="11"/>
      <c r="B5" s="12"/>
      <c r="C5" s="8"/>
      <c r="D5" s="9"/>
      <c r="E5" s="13"/>
      <c r="F5" s="9"/>
      <c r="G5" s="13"/>
      <c r="H5" s="9"/>
      <c r="I5" s="13"/>
      <c r="J5" s="9"/>
      <c r="K5" s="43" t="s">
        <v>6</v>
      </c>
      <c r="L5" s="44"/>
      <c r="M5" s="12"/>
      <c r="N5" s="14"/>
      <c r="O5" s="12"/>
      <c r="P5" s="14"/>
      <c r="Q5" s="45" t="s">
        <v>7</v>
      </c>
      <c r="R5" s="46"/>
    </row>
    <row r="6" spans="1:18" s="10" customFormat="1" ht="12.75">
      <c r="A6" s="11"/>
      <c r="B6" s="12" t="s">
        <v>8</v>
      </c>
      <c r="C6" s="12"/>
      <c r="D6" s="14"/>
      <c r="E6" s="45" t="s">
        <v>9</v>
      </c>
      <c r="F6" s="46"/>
      <c r="G6" s="45" t="s">
        <v>10</v>
      </c>
      <c r="H6" s="46"/>
      <c r="I6" s="12"/>
      <c r="J6" s="14"/>
      <c r="K6" s="45" t="s">
        <v>11</v>
      </c>
      <c r="L6" s="46"/>
      <c r="M6" s="45" t="s">
        <v>12</v>
      </c>
      <c r="N6" s="46"/>
      <c r="O6" s="45" t="s">
        <v>13</v>
      </c>
      <c r="P6" s="46"/>
      <c r="Q6" s="45" t="s">
        <v>14</v>
      </c>
      <c r="R6" s="46"/>
    </row>
    <row r="7" spans="1:18" s="10" customFormat="1" ht="12.75">
      <c r="A7" s="11"/>
      <c r="B7" s="15">
        <v>2007</v>
      </c>
      <c r="C7" s="38" t="s">
        <v>1</v>
      </c>
      <c r="D7" s="39"/>
      <c r="E7" s="38" t="s">
        <v>15</v>
      </c>
      <c r="F7" s="39"/>
      <c r="G7" s="38" t="s">
        <v>16</v>
      </c>
      <c r="H7" s="39"/>
      <c r="I7" s="38" t="s">
        <v>2</v>
      </c>
      <c r="J7" s="39"/>
      <c r="K7" s="38" t="s">
        <v>17</v>
      </c>
      <c r="L7" s="39"/>
      <c r="M7" s="38" t="s">
        <v>18</v>
      </c>
      <c r="N7" s="39"/>
      <c r="O7" s="38" t="s">
        <v>19</v>
      </c>
      <c r="P7" s="39"/>
      <c r="Q7" s="38" t="s">
        <v>13</v>
      </c>
      <c r="R7" s="39"/>
    </row>
    <row r="8" spans="1:18" s="10" customFormat="1" ht="12.75">
      <c r="A8" s="16" t="s">
        <v>20</v>
      </c>
      <c r="B8" s="17" t="s">
        <v>21</v>
      </c>
      <c r="C8" s="18" t="s">
        <v>22</v>
      </c>
      <c r="D8" s="7" t="s">
        <v>23</v>
      </c>
      <c r="E8" s="18" t="s">
        <v>22</v>
      </c>
      <c r="F8" s="7" t="s">
        <v>23</v>
      </c>
      <c r="G8" s="18" t="s">
        <v>22</v>
      </c>
      <c r="H8" s="7" t="s">
        <v>23</v>
      </c>
      <c r="I8" s="18" t="s">
        <v>22</v>
      </c>
      <c r="J8" s="7" t="s">
        <v>23</v>
      </c>
      <c r="K8" s="18" t="s">
        <v>22</v>
      </c>
      <c r="L8" s="7" t="s">
        <v>23</v>
      </c>
      <c r="M8" s="18" t="s">
        <v>22</v>
      </c>
      <c r="N8" s="7" t="s">
        <v>23</v>
      </c>
      <c r="O8" s="18" t="s">
        <v>22</v>
      </c>
      <c r="P8" s="7" t="s">
        <v>23</v>
      </c>
      <c r="Q8" s="18" t="s">
        <v>22</v>
      </c>
      <c r="R8" s="7" t="s">
        <v>23</v>
      </c>
    </row>
    <row r="9" spans="2:10" ht="12.75">
      <c r="B9" s="1"/>
      <c r="J9" s="19"/>
    </row>
    <row r="10" spans="1:18" s="2" customFormat="1" ht="12.75">
      <c r="A10" s="2" t="s">
        <v>24</v>
      </c>
      <c r="B10" s="21">
        <f>SUM(B12:B110)</f>
        <v>2978719</v>
      </c>
      <c r="C10" s="21">
        <f>SUM(C12:C110)</f>
        <v>2808330</v>
      </c>
      <c r="D10" s="20">
        <v>0.9433397243376596</v>
      </c>
      <c r="E10" s="21">
        <f>SUM(E12:E110)</f>
        <v>78228</v>
      </c>
      <c r="F10" s="20">
        <v>0.026034739354285102</v>
      </c>
      <c r="G10" s="21">
        <f>SUM(G12:G110)</f>
        <v>12513</v>
      </c>
      <c r="H10" s="20">
        <v>0.0041175050949265254</v>
      </c>
      <c r="I10" s="21">
        <f>SUM(I12:I110)</f>
        <v>46413</v>
      </c>
      <c r="J10" s="20">
        <v>0.015406789659980692</v>
      </c>
      <c r="K10" s="21">
        <f>SUM(K12:K110)</f>
        <v>1445</v>
      </c>
      <c r="L10" s="20">
        <v>0.00048368282741606777</v>
      </c>
      <c r="M10" s="21">
        <f>SUM(M12:M110)</f>
        <v>31790</v>
      </c>
      <c r="N10" s="20">
        <v>0.01061755872573206</v>
      </c>
      <c r="O10" s="21">
        <f>SUM(O12:O110)</f>
        <v>122292</v>
      </c>
      <c r="P10" s="20">
        <v>0.040560978225892955</v>
      </c>
      <c r="Q10" s="21">
        <f>SUM(Q12:Q110)</f>
        <v>2695584</v>
      </c>
      <c r="R10" s="20">
        <v>0.9058635230076155</v>
      </c>
    </row>
    <row r="11" spans="2:17" ht="12.75">
      <c r="B11" s="21"/>
      <c r="C11" s="22"/>
      <c r="D11" s="23"/>
      <c r="E11" s="22"/>
      <c r="F11" s="23"/>
      <c r="G11" s="22"/>
      <c r="H11" s="23"/>
      <c r="I11" s="22"/>
      <c r="J11" s="23"/>
      <c r="K11" s="22"/>
      <c r="L11" s="24"/>
      <c r="M11" s="22"/>
      <c r="O11" s="22"/>
      <c r="P11" s="24"/>
      <c r="Q11" s="22"/>
    </row>
    <row r="12" spans="1:18" s="27" customFormat="1" ht="12.75">
      <c r="A12" s="25" t="s">
        <v>26</v>
      </c>
      <c r="B12" s="33">
        <v>7584</v>
      </c>
      <c r="C12">
        <v>7489</v>
      </c>
      <c r="D12" s="26">
        <v>0.988584175305078</v>
      </c>
      <c r="E12">
        <v>15</v>
      </c>
      <c r="F12" s="26">
        <v>0.0014433801338407032</v>
      </c>
      <c r="G12">
        <v>7</v>
      </c>
      <c r="H12" s="26">
        <v>0.0009185146306259021</v>
      </c>
      <c r="I12">
        <v>35</v>
      </c>
      <c r="J12" s="26">
        <v>0.00433014040152211</v>
      </c>
      <c r="K12">
        <v>0</v>
      </c>
      <c r="L12" s="26">
        <v>0</v>
      </c>
      <c r="M12">
        <v>38</v>
      </c>
      <c r="N12" s="26">
        <v>0.0047237895289332105</v>
      </c>
      <c r="O12">
        <v>84</v>
      </c>
      <c r="P12" s="26">
        <v>0.009841228185277523</v>
      </c>
      <c r="Q12">
        <v>7406</v>
      </c>
      <c r="R12" s="26">
        <v>0.9788741634956043</v>
      </c>
    </row>
    <row r="13" spans="1:18" s="27" customFormat="1" ht="12.75">
      <c r="A13" s="25" t="s">
        <v>27</v>
      </c>
      <c r="B13" s="33">
        <v>4099</v>
      </c>
      <c r="C13">
        <v>4053</v>
      </c>
      <c r="D13" s="26">
        <v>0.988249694002448</v>
      </c>
      <c r="E13">
        <v>3</v>
      </c>
      <c r="F13" s="26">
        <v>0.0007343941248470012</v>
      </c>
      <c r="G13">
        <v>23</v>
      </c>
      <c r="H13" s="26">
        <v>0.005630354957160343</v>
      </c>
      <c r="I13">
        <v>9</v>
      </c>
      <c r="J13" s="26">
        <v>0.0024479804161566705</v>
      </c>
      <c r="K13">
        <v>0</v>
      </c>
      <c r="L13" s="26">
        <v>0</v>
      </c>
      <c r="M13">
        <v>11</v>
      </c>
      <c r="N13" s="26">
        <v>0.002937576499388005</v>
      </c>
      <c r="O13">
        <v>34</v>
      </c>
      <c r="P13" s="26">
        <v>0.008812729498164015</v>
      </c>
      <c r="Q13">
        <v>4023</v>
      </c>
      <c r="R13" s="26">
        <v>0.9804161566707467</v>
      </c>
    </row>
    <row r="14" spans="1:18" s="27" customFormat="1" ht="12.75">
      <c r="A14" s="25" t="s">
        <v>28</v>
      </c>
      <c r="B14" s="33">
        <v>14421</v>
      </c>
      <c r="C14">
        <v>14195</v>
      </c>
      <c r="D14" s="26">
        <v>0.9840623706361253</v>
      </c>
      <c r="E14">
        <v>34</v>
      </c>
      <c r="F14" s="26">
        <v>0.002345798261349524</v>
      </c>
      <c r="G14">
        <v>45</v>
      </c>
      <c r="H14" s="26">
        <v>0.002966744859942045</v>
      </c>
      <c r="I14">
        <v>44</v>
      </c>
      <c r="J14" s="26">
        <v>0.0027597626604112047</v>
      </c>
      <c r="K14">
        <v>2</v>
      </c>
      <c r="L14" s="26">
        <v>0.00013798813302056022</v>
      </c>
      <c r="M14">
        <v>101</v>
      </c>
      <c r="N14" s="26">
        <v>0.007727335449151373</v>
      </c>
      <c r="O14">
        <v>1128</v>
      </c>
      <c r="P14" s="26">
        <v>0.0752725265627156</v>
      </c>
      <c r="Q14">
        <v>13094</v>
      </c>
      <c r="R14" s="26">
        <v>0.9106526838691873</v>
      </c>
    </row>
    <row r="15" spans="1:18" s="27" customFormat="1" ht="12.75">
      <c r="A15" s="25" t="s">
        <v>29</v>
      </c>
      <c r="B15" s="33">
        <v>12926</v>
      </c>
      <c r="C15">
        <v>12660</v>
      </c>
      <c r="D15" s="26">
        <v>0.9787463422146927</v>
      </c>
      <c r="E15">
        <v>73</v>
      </c>
      <c r="F15" s="26">
        <v>0.0061604805174803635</v>
      </c>
      <c r="G15">
        <v>28</v>
      </c>
      <c r="H15" s="26">
        <v>0.0021561681811181274</v>
      </c>
      <c r="I15">
        <v>55</v>
      </c>
      <c r="J15" s="26">
        <v>0.004543354381641768</v>
      </c>
      <c r="K15">
        <v>1</v>
      </c>
      <c r="L15" s="26">
        <v>7.700600646850454E-05</v>
      </c>
      <c r="M15">
        <v>109</v>
      </c>
      <c r="N15" s="26">
        <v>0.008316648698598491</v>
      </c>
      <c r="O15">
        <v>164</v>
      </c>
      <c r="P15" s="26">
        <v>0.011858924996149699</v>
      </c>
      <c r="Q15">
        <v>12510</v>
      </c>
      <c r="R15" s="26">
        <v>0.9679655013091021</v>
      </c>
    </row>
    <row r="16" spans="1:18" s="27" customFormat="1" ht="12.75">
      <c r="A16" s="25" t="s">
        <v>30</v>
      </c>
      <c r="B16" s="33">
        <v>6132</v>
      </c>
      <c r="C16">
        <v>6059</v>
      </c>
      <c r="D16" s="26">
        <v>0.9899306701881809</v>
      </c>
      <c r="E16">
        <v>11</v>
      </c>
      <c r="F16" s="26">
        <v>0.0018157807857378673</v>
      </c>
      <c r="G16">
        <v>8</v>
      </c>
      <c r="H16" s="26">
        <v>0.0013205678441729944</v>
      </c>
      <c r="I16">
        <v>21</v>
      </c>
      <c r="J16" s="26">
        <v>0.0018157807857378673</v>
      </c>
      <c r="K16">
        <v>0</v>
      </c>
      <c r="L16" s="26">
        <v>0</v>
      </c>
      <c r="M16">
        <v>33</v>
      </c>
      <c r="N16" s="26">
        <v>0.005117200396170353</v>
      </c>
      <c r="O16">
        <v>45</v>
      </c>
      <c r="P16" s="26">
        <v>0.01039947177286233</v>
      </c>
      <c r="Q16">
        <v>6015</v>
      </c>
      <c r="R16" s="26">
        <v>0.9796962693958402</v>
      </c>
    </row>
    <row r="17" spans="1:18" s="27" customFormat="1" ht="12.75">
      <c r="A17" s="25" t="s">
        <v>31</v>
      </c>
      <c r="B17" s="33">
        <v>26551</v>
      </c>
      <c r="C17">
        <v>26153</v>
      </c>
      <c r="D17" s="26">
        <v>0.9845288857024264</v>
      </c>
      <c r="E17">
        <v>116</v>
      </c>
      <c r="F17" s="26">
        <v>0.0046035998641560695</v>
      </c>
      <c r="G17">
        <v>43</v>
      </c>
      <c r="H17" s="26">
        <v>0.001811252405569601</v>
      </c>
      <c r="I17">
        <v>57</v>
      </c>
      <c r="J17" s="26">
        <v>0.002415003207426135</v>
      </c>
      <c r="K17">
        <v>10</v>
      </c>
      <c r="L17" s="26">
        <v>0.00033960982604430023</v>
      </c>
      <c r="M17">
        <v>172</v>
      </c>
      <c r="N17" s="26">
        <v>0.006301648994377571</v>
      </c>
      <c r="O17">
        <v>217</v>
      </c>
      <c r="P17" s="26">
        <v>0.007773291573902871</v>
      </c>
      <c r="Q17">
        <v>25943</v>
      </c>
      <c r="R17" s="26">
        <v>0.9770197351043357</v>
      </c>
    </row>
    <row r="18" spans="1:18" s="27" customFormat="1" ht="12.75">
      <c r="A18" s="25" t="s">
        <v>32</v>
      </c>
      <c r="B18" s="33">
        <v>126737</v>
      </c>
      <c r="C18">
        <v>112503</v>
      </c>
      <c r="D18" s="26">
        <v>0.8901685481588629</v>
      </c>
      <c r="E18">
        <v>10509</v>
      </c>
      <c r="F18" s="26">
        <v>0.08169554416527783</v>
      </c>
      <c r="G18">
        <v>347</v>
      </c>
      <c r="H18" s="26">
        <v>0.002342693625986604</v>
      </c>
      <c r="I18">
        <v>1566</v>
      </c>
      <c r="J18" s="26">
        <v>0.01209081475425301</v>
      </c>
      <c r="K18">
        <v>100</v>
      </c>
      <c r="L18" s="26">
        <v>0.0005738813244866514</v>
      </c>
      <c r="M18">
        <v>1712</v>
      </c>
      <c r="N18" s="26">
        <v>0.013128517971132984</v>
      </c>
      <c r="O18">
        <v>3473</v>
      </c>
      <c r="P18" s="26">
        <v>0.02698028363887928</v>
      </c>
      <c r="Q18">
        <v>109362</v>
      </c>
      <c r="R18" s="26">
        <v>0.8656017106380303</v>
      </c>
    </row>
    <row r="19" spans="1:18" s="27" customFormat="1" ht="12.75">
      <c r="A19" s="25" t="s">
        <v>33</v>
      </c>
      <c r="B19" s="33">
        <v>26297</v>
      </c>
      <c r="C19">
        <v>25831</v>
      </c>
      <c r="D19" s="26">
        <v>0.982166571808006</v>
      </c>
      <c r="E19">
        <v>170</v>
      </c>
      <c r="F19" s="26">
        <v>0.006488332384746727</v>
      </c>
      <c r="G19">
        <v>69</v>
      </c>
      <c r="H19" s="26">
        <v>0.002618099032441662</v>
      </c>
      <c r="I19">
        <v>89</v>
      </c>
      <c r="J19" s="26">
        <v>0.0035287421741605008</v>
      </c>
      <c r="K19">
        <v>0</v>
      </c>
      <c r="L19" s="26">
        <v>0</v>
      </c>
      <c r="M19">
        <v>138</v>
      </c>
      <c r="N19" s="26">
        <v>0.005198254600645039</v>
      </c>
      <c r="O19">
        <v>306</v>
      </c>
      <c r="P19" s="26">
        <v>0.011231265414532347</v>
      </c>
      <c r="Q19">
        <v>25565</v>
      </c>
      <c r="R19" s="26">
        <v>0.9724909884272434</v>
      </c>
    </row>
    <row r="20" spans="1:18" s="27" customFormat="1" ht="12.75">
      <c r="A20" s="25" t="s">
        <v>34</v>
      </c>
      <c r="B20" s="33">
        <v>23633</v>
      </c>
      <c r="C20">
        <v>23163</v>
      </c>
      <c r="D20" s="26">
        <v>0.9798507777262572</v>
      </c>
      <c r="E20">
        <v>162</v>
      </c>
      <c r="F20" s="26">
        <v>0.006618049993677023</v>
      </c>
      <c r="G20">
        <v>21</v>
      </c>
      <c r="H20" s="26">
        <v>0.0009273700628082452</v>
      </c>
      <c r="I20">
        <v>143</v>
      </c>
      <c r="J20" s="26">
        <v>0.006407284070311512</v>
      </c>
      <c r="K20">
        <v>4</v>
      </c>
      <c r="L20" s="26">
        <v>0.00021076592336551027</v>
      </c>
      <c r="M20">
        <v>140</v>
      </c>
      <c r="N20" s="26">
        <v>0.005985752223580491</v>
      </c>
      <c r="O20">
        <v>198</v>
      </c>
      <c r="P20" s="26">
        <v>0.008177717826581799</v>
      </c>
      <c r="Q20">
        <v>22985</v>
      </c>
      <c r="R20" s="26">
        <v>0.9726847363318298</v>
      </c>
    </row>
    <row r="21" spans="1:18" s="27" customFormat="1" ht="12.75">
      <c r="A21" s="25" t="s">
        <v>35</v>
      </c>
      <c r="B21" s="33">
        <v>20975</v>
      </c>
      <c r="C21">
        <v>20612</v>
      </c>
      <c r="D21" s="26">
        <v>0.9840692723532507</v>
      </c>
      <c r="E21">
        <v>81</v>
      </c>
      <c r="F21" s="26">
        <v>0.003970721905946515</v>
      </c>
      <c r="G21">
        <v>52</v>
      </c>
      <c r="H21" s="26">
        <v>0.002439841171123762</v>
      </c>
      <c r="I21">
        <v>110</v>
      </c>
      <c r="J21" s="26">
        <v>0.003970721905946515</v>
      </c>
      <c r="K21">
        <v>1</v>
      </c>
      <c r="L21" s="26">
        <v>0</v>
      </c>
      <c r="M21">
        <v>119</v>
      </c>
      <c r="N21" s="26">
        <v>0.005549442663732479</v>
      </c>
      <c r="O21">
        <v>189</v>
      </c>
      <c r="P21" s="26">
        <v>0.008993924317083672</v>
      </c>
      <c r="Q21">
        <v>20430</v>
      </c>
      <c r="R21" s="26">
        <v>0.9754102281969095</v>
      </c>
    </row>
    <row r="22" spans="1:18" s="27" customFormat="1" ht="12.75">
      <c r="A22" s="25" t="s">
        <v>36</v>
      </c>
      <c r="B22" s="33">
        <v>19455</v>
      </c>
      <c r="C22">
        <v>18053</v>
      </c>
      <c r="D22" s="26">
        <v>0.9303038039315803</v>
      </c>
      <c r="E22">
        <v>288</v>
      </c>
      <c r="F22" s="26">
        <v>0.014909369415368905</v>
      </c>
      <c r="G22">
        <v>53</v>
      </c>
      <c r="H22" s="26">
        <v>0.002655093183558846</v>
      </c>
      <c r="I22">
        <v>883</v>
      </c>
      <c r="J22" s="26">
        <v>0.042992085779933624</v>
      </c>
      <c r="K22">
        <v>6</v>
      </c>
      <c r="L22" s="26">
        <v>0.00030635690579525145</v>
      </c>
      <c r="M22">
        <v>172</v>
      </c>
      <c r="N22" s="26">
        <v>0.008833290783763085</v>
      </c>
      <c r="O22">
        <v>3929</v>
      </c>
      <c r="P22" s="26">
        <v>0.1988766913454174</v>
      </c>
      <c r="Q22">
        <v>14254</v>
      </c>
      <c r="R22" s="26">
        <v>0.7381159050293592</v>
      </c>
    </row>
    <row r="23" spans="1:18" s="27" customFormat="1" ht="12.75">
      <c r="A23" s="25" t="s">
        <v>37</v>
      </c>
      <c r="B23" s="33">
        <v>14626</v>
      </c>
      <c r="C23">
        <v>14470</v>
      </c>
      <c r="D23" s="26">
        <v>0.988467312679132</v>
      </c>
      <c r="E23">
        <v>19</v>
      </c>
      <c r="F23" s="26">
        <v>0.0015012965743141805</v>
      </c>
      <c r="G23">
        <v>10</v>
      </c>
      <c r="H23" s="26">
        <v>0.0006824075337791729</v>
      </c>
      <c r="I23">
        <v>32</v>
      </c>
      <c r="J23" s="26">
        <v>0.0028661116418725262</v>
      </c>
      <c r="K23">
        <v>3</v>
      </c>
      <c r="L23" s="26">
        <v>0.00020472226013375187</v>
      </c>
      <c r="M23">
        <v>92</v>
      </c>
      <c r="N23" s="26">
        <v>0.006278149310768391</v>
      </c>
      <c r="O23">
        <v>133</v>
      </c>
      <c r="P23" s="26">
        <v>0.009007779445885083</v>
      </c>
      <c r="Q23">
        <v>14339</v>
      </c>
      <c r="R23" s="26">
        <v>0.9795960147400027</v>
      </c>
    </row>
    <row r="24" spans="1:18" s="27" customFormat="1" ht="12.75">
      <c r="A24" s="25" t="s">
        <v>38</v>
      </c>
      <c r="B24" s="33">
        <v>9951</v>
      </c>
      <c r="C24">
        <v>9741</v>
      </c>
      <c r="D24" s="26">
        <v>0.979321421401325</v>
      </c>
      <c r="E24">
        <v>101</v>
      </c>
      <c r="F24" s="26">
        <v>0.010540052198353744</v>
      </c>
      <c r="G24">
        <v>24</v>
      </c>
      <c r="H24" s="26">
        <v>0.0024091547881951417</v>
      </c>
      <c r="I24">
        <v>24</v>
      </c>
      <c r="J24" s="26">
        <v>0.002108010439670749</v>
      </c>
      <c r="K24">
        <v>1</v>
      </c>
      <c r="L24" s="26">
        <v>0.0001003814495081309</v>
      </c>
      <c r="M24">
        <v>60</v>
      </c>
      <c r="N24" s="26">
        <v>0.005520979722947199</v>
      </c>
      <c r="O24">
        <v>142</v>
      </c>
      <c r="P24" s="26">
        <v>0.013953021481630195</v>
      </c>
      <c r="Q24">
        <v>9607</v>
      </c>
      <c r="R24" s="26">
        <v>0.9661714515157599</v>
      </c>
    </row>
    <row r="25" spans="1:18" s="27" customFormat="1" ht="12.75">
      <c r="A25" s="25" t="s">
        <v>39</v>
      </c>
      <c r="B25" s="33">
        <v>20788</v>
      </c>
      <c r="C25">
        <v>20529</v>
      </c>
      <c r="D25" s="26">
        <v>0.9878619898690624</v>
      </c>
      <c r="E25">
        <v>52</v>
      </c>
      <c r="F25" s="26">
        <v>0.002532734397400363</v>
      </c>
      <c r="G25">
        <v>35</v>
      </c>
      <c r="H25" s="26">
        <v>0.0014814106852719105</v>
      </c>
      <c r="I25">
        <v>87</v>
      </c>
      <c r="J25" s="26">
        <v>0.0041097199655930425</v>
      </c>
      <c r="K25">
        <v>2</v>
      </c>
      <c r="L25" s="26">
        <v>4.7787441460384214E-05</v>
      </c>
      <c r="M25">
        <v>83</v>
      </c>
      <c r="N25" s="26">
        <v>0.003966357641211889</v>
      </c>
      <c r="O25">
        <v>279</v>
      </c>
      <c r="P25" s="26">
        <v>0.01237694733823951</v>
      </c>
      <c r="Q25">
        <v>20268</v>
      </c>
      <c r="R25" s="26">
        <v>0.9761540667112683</v>
      </c>
    </row>
    <row r="26" spans="1:18" s="27" customFormat="1" ht="12.75">
      <c r="A26" s="25" t="s">
        <v>40</v>
      </c>
      <c r="B26" s="33">
        <v>13870</v>
      </c>
      <c r="C26">
        <v>13706</v>
      </c>
      <c r="D26" s="26">
        <v>0.9875857091302779</v>
      </c>
      <c r="E26">
        <v>36</v>
      </c>
      <c r="F26" s="26">
        <v>0.0025261638397690365</v>
      </c>
      <c r="G26">
        <v>25</v>
      </c>
      <c r="H26" s="26">
        <v>0.001804402742692169</v>
      </c>
      <c r="I26">
        <v>32</v>
      </c>
      <c r="J26" s="26">
        <v>0.002959220498015157</v>
      </c>
      <c r="K26">
        <v>5</v>
      </c>
      <c r="L26" s="26">
        <v>0.00036088054853843375</v>
      </c>
      <c r="M26">
        <v>66</v>
      </c>
      <c r="N26" s="26">
        <v>0.004763623240707326</v>
      </c>
      <c r="O26">
        <v>185</v>
      </c>
      <c r="P26" s="26">
        <v>0.014363045831829664</v>
      </c>
      <c r="Q26">
        <v>13523</v>
      </c>
      <c r="R26" s="26">
        <v>0.9733670155178635</v>
      </c>
    </row>
    <row r="27" spans="1:18" s="27" customFormat="1" ht="12.75">
      <c r="A27" s="25" t="s">
        <v>41</v>
      </c>
      <c r="B27" s="33">
        <v>17950</v>
      </c>
      <c r="C27">
        <v>17646</v>
      </c>
      <c r="D27" s="26">
        <v>0.9832433335188999</v>
      </c>
      <c r="E27">
        <v>83</v>
      </c>
      <c r="F27" s="26">
        <v>0.004119579134888382</v>
      </c>
      <c r="G27">
        <v>35</v>
      </c>
      <c r="H27" s="26">
        <v>0.0020041195791348884</v>
      </c>
      <c r="I27">
        <v>66</v>
      </c>
      <c r="J27" s="26">
        <v>0.0038412291933418692</v>
      </c>
      <c r="K27">
        <v>5</v>
      </c>
      <c r="L27" s="26">
        <v>0.00027834994154651225</v>
      </c>
      <c r="M27">
        <v>115</v>
      </c>
      <c r="N27" s="26">
        <v>0.006513388632188387</v>
      </c>
      <c r="O27">
        <v>234</v>
      </c>
      <c r="P27" s="26">
        <v>0.012414407392974447</v>
      </c>
      <c r="Q27">
        <v>17428</v>
      </c>
      <c r="R27" s="26">
        <v>0.9717196459388744</v>
      </c>
    </row>
    <row r="28" spans="1:18" s="27" customFormat="1" ht="12.75">
      <c r="A28" s="25" t="s">
        <v>42</v>
      </c>
      <c r="B28" s="33">
        <v>43915</v>
      </c>
      <c r="C28">
        <v>42504</v>
      </c>
      <c r="D28" s="26">
        <v>0.9692300699936369</v>
      </c>
      <c r="E28">
        <v>485</v>
      </c>
      <c r="F28" s="26">
        <v>0.010885374056903917</v>
      </c>
      <c r="G28">
        <v>88</v>
      </c>
      <c r="H28" s="26">
        <v>0.001999818198345605</v>
      </c>
      <c r="I28">
        <v>362</v>
      </c>
      <c r="J28" s="26">
        <v>0.007567493864194164</v>
      </c>
      <c r="K28">
        <v>15</v>
      </c>
      <c r="L28" s="26">
        <v>0.00036360330879011</v>
      </c>
      <c r="M28">
        <v>461</v>
      </c>
      <c r="N28" s="26">
        <v>0.009953640578129261</v>
      </c>
      <c r="O28">
        <v>1416</v>
      </c>
      <c r="P28" s="26">
        <v>0.03131533496954822</v>
      </c>
      <c r="Q28">
        <v>41167</v>
      </c>
      <c r="R28" s="26">
        <v>0.9397327515680393</v>
      </c>
    </row>
    <row r="29" spans="1:18" s="27" customFormat="1" ht="12.75">
      <c r="A29" s="25" t="s">
        <v>43</v>
      </c>
      <c r="B29" s="33">
        <v>11684</v>
      </c>
      <c r="C29">
        <v>11475</v>
      </c>
      <c r="D29" s="26">
        <v>0.9837314838599195</v>
      </c>
      <c r="E29">
        <v>59</v>
      </c>
      <c r="F29" s="26">
        <v>0.0050518023803407825</v>
      </c>
      <c r="G29">
        <v>22</v>
      </c>
      <c r="H29" s="26">
        <v>0.0018837229214830036</v>
      </c>
      <c r="I29">
        <v>62</v>
      </c>
      <c r="J29" s="26">
        <v>0.004452435996232554</v>
      </c>
      <c r="K29">
        <v>0</v>
      </c>
      <c r="L29" s="26">
        <v>0</v>
      </c>
      <c r="M29">
        <v>66</v>
      </c>
      <c r="N29" s="26">
        <v>0.004880554842024146</v>
      </c>
      <c r="O29">
        <v>241</v>
      </c>
      <c r="P29" s="26">
        <v>0.017980991523246854</v>
      </c>
      <c r="Q29">
        <v>11240</v>
      </c>
      <c r="R29" s="26">
        <v>0.9661786111824643</v>
      </c>
    </row>
    <row r="30" spans="1:18" s="27" customFormat="1" ht="12.75">
      <c r="A30" s="25" t="s">
        <v>44</v>
      </c>
      <c r="B30" s="33">
        <v>12174</v>
      </c>
      <c r="C30">
        <v>12012</v>
      </c>
      <c r="D30" s="26">
        <v>0.9876066973079448</v>
      </c>
      <c r="E30">
        <v>11</v>
      </c>
      <c r="F30" s="26">
        <v>0.0008207485226526593</v>
      </c>
      <c r="G30">
        <v>6</v>
      </c>
      <c r="H30" s="26">
        <v>0.0004924491135915955</v>
      </c>
      <c r="I30">
        <v>59</v>
      </c>
      <c r="J30" s="26">
        <v>0.00402166776099803</v>
      </c>
      <c r="K30">
        <v>1</v>
      </c>
      <c r="L30" s="26">
        <v>0.00016414970453053183</v>
      </c>
      <c r="M30">
        <v>85</v>
      </c>
      <c r="N30" s="26">
        <v>0.006894287590282338</v>
      </c>
      <c r="O30">
        <v>135</v>
      </c>
      <c r="P30" s="26">
        <v>0.011982928430728824</v>
      </c>
      <c r="Q30">
        <v>11884</v>
      </c>
      <c r="R30" s="26">
        <v>0.9761162179908076</v>
      </c>
    </row>
    <row r="31" spans="1:18" s="27" customFormat="1" ht="12.75">
      <c r="A31" s="25" t="s">
        <v>45</v>
      </c>
      <c r="B31" s="33">
        <v>9017</v>
      </c>
      <c r="C31">
        <v>8855</v>
      </c>
      <c r="D31" s="26">
        <v>0.9811783049337343</v>
      </c>
      <c r="E31">
        <v>15</v>
      </c>
      <c r="F31" s="26">
        <v>0.0018933066042989197</v>
      </c>
      <c r="G31">
        <v>37</v>
      </c>
      <c r="H31" s="26">
        <v>0.004120726138768237</v>
      </c>
      <c r="I31">
        <v>46</v>
      </c>
      <c r="J31" s="26">
        <v>0.006125403719790623</v>
      </c>
      <c r="K31">
        <v>3</v>
      </c>
      <c r="L31" s="26">
        <v>0.00044548390689386344</v>
      </c>
      <c r="M31">
        <v>61</v>
      </c>
      <c r="N31" s="26">
        <v>0.006236774696514088</v>
      </c>
      <c r="O31">
        <v>638</v>
      </c>
      <c r="P31" s="26">
        <v>0.06771355384786724</v>
      </c>
      <c r="Q31">
        <v>8228</v>
      </c>
      <c r="R31" s="26">
        <v>0.9142443479229313</v>
      </c>
    </row>
    <row r="32" spans="1:18" s="27" customFormat="1" ht="12.75">
      <c r="A32" s="25" t="s">
        <v>46</v>
      </c>
      <c r="B32" s="33">
        <v>16629</v>
      </c>
      <c r="C32">
        <v>16287</v>
      </c>
      <c r="D32" s="26">
        <v>0.9820807862879061</v>
      </c>
      <c r="E32">
        <v>39</v>
      </c>
      <c r="F32" s="26">
        <v>0.0022773582644132805</v>
      </c>
      <c r="G32">
        <v>29</v>
      </c>
      <c r="H32" s="26">
        <v>0.001678053457988733</v>
      </c>
      <c r="I32">
        <v>167</v>
      </c>
      <c r="J32" s="26">
        <v>0.007731032002876663</v>
      </c>
      <c r="K32">
        <v>4</v>
      </c>
      <c r="L32" s="26">
        <v>0.00029965240321227376</v>
      </c>
      <c r="M32">
        <v>103</v>
      </c>
      <c r="N32" s="26">
        <v>0.005933117583603021</v>
      </c>
      <c r="O32">
        <v>412</v>
      </c>
      <c r="P32" s="26">
        <v>0.02409205321826681</v>
      </c>
      <c r="Q32">
        <v>15886</v>
      </c>
      <c r="R32" s="26">
        <v>0.9586479683567062</v>
      </c>
    </row>
    <row r="33" spans="1:18" s="27" customFormat="1" ht="12.75">
      <c r="A33" s="25" t="s">
        <v>47</v>
      </c>
      <c r="B33" s="33">
        <v>17686</v>
      </c>
      <c r="C33">
        <v>17480</v>
      </c>
      <c r="D33" s="26">
        <v>0.9877206880941602</v>
      </c>
      <c r="E33">
        <v>39</v>
      </c>
      <c r="F33" s="26">
        <v>0.0020937075599818922</v>
      </c>
      <c r="G33">
        <v>49</v>
      </c>
      <c r="H33" s="26">
        <v>0.002716161158895428</v>
      </c>
      <c r="I33">
        <v>35</v>
      </c>
      <c r="J33" s="26">
        <v>0.0021502942507922135</v>
      </c>
      <c r="K33">
        <v>1</v>
      </c>
      <c r="L33" s="26">
        <v>0.00011317338162064282</v>
      </c>
      <c r="M33">
        <v>82</v>
      </c>
      <c r="N33" s="26">
        <v>0.00520597555454957</v>
      </c>
      <c r="O33">
        <v>217</v>
      </c>
      <c r="P33" s="26">
        <v>0.011317338162064282</v>
      </c>
      <c r="Q33">
        <v>17281</v>
      </c>
      <c r="R33" s="26">
        <v>0.9774784970574921</v>
      </c>
    </row>
    <row r="34" spans="1:18" s="27" customFormat="1" ht="12.75">
      <c r="A34" s="25" t="s">
        <v>48</v>
      </c>
      <c r="B34" s="33">
        <v>49084</v>
      </c>
      <c r="C34">
        <v>46712</v>
      </c>
      <c r="D34" s="26">
        <v>0.9554182974559687</v>
      </c>
      <c r="E34">
        <v>1241</v>
      </c>
      <c r="F34" s="26">
        <v>0.023340671885192434</v>
      </c>
      <c r="G34">
        <v>150</v>
      </c>
      <c r="H34" s="26">
        <v>0.0030984996738421394</v>
      </c>
      <c r="I34">
        <v>388</v>
      </c>
      <c r="J34" s="26">
        <v>0.006156229615133724</v>
      </c>
      <c r="K34">
        <v>9</v>
      </c>
      <c r="L34" s="26">
        <v>0.0001834637964774951</v>
      </c>
      <c r="M34">
        <v>584</v>
      </c>
      <c r="N34" s="26">
        <v>0.011802837573385518</v>
      </c>
      <c r="O34">
        <v>909</v>
      </c>
      <c r="P34" s="26">
        <v>0.01828522504892368</v>
      </c>
      <c r="Q34">
        <v>45906</v>
      </c>
      <c r="R34" s="26">
        <v>0.9391715590345727</v>
      </c>
    </row>
    <row r="35" spans="1:18" s="27" customFormat="1" ht="12.75">
      <c r="A35" s="25" t="s">
        <v>49</v>
      </c>
      <c r="B35" s="33">
        <v>16503</v>
      </c>
      <c r="C35">
        <v>16019</v>
      </c>
      <c r="D35" s="26">
        <v>0.9725720513441511</v>
      </c>
      <c r="E35">
        <v>168</v>
      </c>
      <c r="F35" s="26">
        <v>0.01077742794865585</v>
      </c>
      <c r="G35">
        <v>124</v>
      </c>
      <c r="H35" s="26">
        <v>0.005691450714458706</v>
      </c>
      <c r="I35">
        <v>87</v>
      </c>
      <c r="J35" s="26">
        <v>0.004904335190118673</v>
      </c>
      <c r="K35">
        <v>3</v>
      </c>
      <c r="L35" s="26">
        <v>0.0001210946960523129</v>
      </c>
      <c r="M35">
        <v>102</v>
      </c>
      <c r="N35" s="26">
        <v>0.005933640106563332</v>
      </c>
      <c r="O35">
        <v>3158</v>
      </c>
      <c r="P35" s="26">
        <v>0.18648583192056187</v>
      </c>
      <c r="Q35">
        <v>12989</v>
      </c>
      <c r="R35" s="26">
        <v>0.7920198595301525</v>
      </c>
    </row>
    <row r="36" spans="1:18" s="27" customFormat="1" ht="12.75">
      <c r="A36" s="25" t="s">
        <v>50</v>
      </c>
      <c r="B36" s="33">
        <v>57278</v>
      </c>
      <c r="C36">
        <v>55164</v>
      </c>
      <c r="D36" s="26">
        <v>0.9629027464554816</v>
      </c>
      <c r="E36">
        <v>686</v>
      </c>
      <c r="F36" s="26">
        <v>0.012115172811664132</v>
      </c>
      <c r="G36">
        <v>98</v>
      </c>
      <c r="H36" s="26">
        <v>0.0018006678204926488</v>
      </c>
      <c r="I36">
        <v>903</v>
      </c>
      <c r="J36" s="26">
        <v>0.01604867047778885</v>
      </c>
      <c r="K36">
        <v>34</v>
      </c>
      <c r="L36" s="26">
        <v>0.0005769129910316253</v>
      </c>
      <c r="M36">
        <v>393</v>
      </c>
      <c r="N36" s="26">
        <v>0.006555829443541197</v>
      </c>
      <c r="O36">
        <v>3574</v>
      </c>
      <c r="P36" s="26">
        <v>0.0598241289487946</v>
      </c>
      <c r="Q36">
        <v>51724</v>
      </c>
      <c r="R36" s="26">
        <v>0.9054387161063617</v>
      </c>
    </row>
    <row r="37" spans="1:18" s="27" customFormat="1" ht="12.75">
      <c r="A37" s="25" t="s">
        <v>51</v>
      </c>
      <c r="B37" s="33">
        <v>8575</v>
      </c>
      <c r="C37">
        <v>8443</v>
      </c>
      <c r="D37" s="26">
        <v>0.9844626168224299</v>
      </c>
      <c r="E37">
        <v>18</v>
      </c>
      <c r="F37" s="26">
        <v>0.0022196261682242992</v>
      </c>
      <c r="G37">
        <v>21</v>
      </c>
      <c r="H37" s="26">
        <v>0.002453271028037383</v>
      </c>
      <c r="I37">
        <v>18</v>
      </c>
      <c r="J37" s="26">
        <v>0.0022196261682242992</v>
      </c>
      <c r="K37">
        <v>4</v>
      </c>
      <c r="L37" s="26">
        <v>0.00035046728971962614</v>
      </c>
      <c r="M37">
        <v>71</v>
      </c>
      <c r="N37" s="26">
        <v>0.008294392523364487</v>
      </c>
      <c r="O37">
        <v>112</v>
      </c>
      <c r="P37" s="26">
        <v>0.012733644859813084</v>
      </c>
      <c r="Q37">
        <v>8344</v>
      </c>
      <c r="R37" s="26">
        <v>0.9732476635514019</v>
      </c>
    </row>
    <row r="38" spans="1:18" s="27" customFormat="1" ht="12.75">
      <c r="A38" s="25" t="s">
        <v>52</v>
      </c>
      <c r="B38" s="33">
        <v>8342</v>
      </c>
      <c r="C38">
        <v>8023</v>
      </c>
      <c r="D38" s="26">
        <v>0.9638282732447818</v>
      </c>
      <c r="E38">
        <v>98</v>
      </c>
      <c r="F38" s="26">
        <v>0.011503795066413662</v>
      </c>
      <c r="G38">
        <v>25</v>
      </c>
      <c r="H38" s="26">
        <v>0.0028462998102466793</v>
      </c>
      <c r="I38">
        <v>77</v>
      </c>
      <c r="J38" s="26">
        <v>0.007945920303605313</v>
      </c>
      <c r="K38">
        <v>10</v>
      </c>
      <c r="L38" s="26">
        <v>0.0011859582542694497</v>
      </c>
      <c r="M38">
        <v>109</v>
      </c>
      <c r="N38" s="26">
        <v>0.012689753320683112</v>
      </c>
      <c r="O38">
        <v>209</v>
      </c>
      <c r="P38" s="26">
        <v>0.024193548387096774</v>
      </c>
      <c r="Q38">
        <v>7845</v>
      </c>
      <c r="R38" s="26">
        <v>0.9429554079696395</v>
      </c>
    </row>
    <row r="39" spans="1:18" s="27" customFormat="1" ht="12.75">
      <c r="A39" s="25" t="s">
        <v>53</v>
      </c>
      <c r="B39" s="33">
        <v>17506</v>
      </c>
      <c r="C39">
        <v>17352</v>
      </c>
      <c r="D39" s="26">
        <v>0.9920916905444126</v>
      </c>
      <c r="E39">
        <v>18</v>
      </c>
      <c r="F39" s="26">
        <v>0.0010315186246418338</v>
      </c>
      <c r="G39">
        <v>24</v>
      </c>
      <c r="H39" s="26">
        <v>0.0013180515759312322</v>
      </c>
      <c r="I39">
        <v>37</v>
      </c>
      <c r="J39" s="26">
        <v>0.00166189111747851</v>
      </c>
      <c r="K39">
        <v>2</v>
      </c>
      <c r="L39" s="26">
        <v>5.730659025787966E-05</v>
      </c>
      <c r="M39">
        <v>73</v>
      </c>
      <c r="N39" s="26">
        <v>0.003839541547277937</v>
      </c>
      <c r="O39">
        <v>154</v>
      </c>
      <c r="P39" s="26">
        <v>0.007793696275071633</v>
      </c>
      <c r="Q39">
        <v>17206</v>
      </c>
      <c r="R39" s="26">
        <v>0.984756446991404</v>
      </c>
    </row>
    <row r="40" spans="1:18" s="27" customFormat="1" ht="12.75">
      <c r="A40" s="25" t="s">
        <v>54</v>
      </c>
      <c r="B40" s="33">
        <v>40634</v>
      </c>
      <c r="C40">
        <v>37895</v>
      </c>
      <c r="D40" s="26">
        <v>0.9328849138886836</v>
      </c>
      <c r="E40">
        <v>1693</v>
      </c>
      <c r="F40" s="26">
        <v>0.042378101362505236</v>
      </c>
      <c r="G40">
        <v>116</v>
      </c>
      <c r="H40" s="26">
        <v>0.003129080740138468</v>
      </c>
      <c r="I40">
        <v>335</v>
      </c>
      <c r="J40" s="26">
        <v>0.007292975583314855</v>
      </c>
      <c r="K40">
        <v>19</v>
      </c>
      <c r="L40" s="26">
        <v>0.0004927686204942469</v>
      </c>
      <c r="M40">
        <v>576</v>
      </c>
      <c r="N40" s="26">
        <v>0.013822159804863626</v>
      </c>
      <c r="O40">
        <v>979</v>
      </c>
      <c r="P40" s="26">
        <v>0.024071747111143963</v>
      </c>
      <c r="Q40">
        <v>37015</v>
      </c>
      <c r="R40" s="26">
        <v>0.911178456155912</v>
      </c>
    </row>
    <row r="41" spans="1:18" s="27" customFormat="1" ht="12.75">
      <c r="A41" s="25" t="s">
        <v>55</v>
      </c>
      <c r="B41" s="33">
        <v>16586</v>
      </c>
      <c r="C41">
        <v>16372</v>
      </c>
      <c r="D41" s="26">
        <v>0.9875217469554263</v>
      </c>
      <c r="E41">
        <v>40</v>
      </c>
      <c r="F41" s="26">
        <v>0.0025796388505609216</v>
      </c>
      <c r="G41">
        <v>40</v>
      </c>
      <c r="H41" s="26">
        <v>0.0023996640470334155</v>
      </c>
      <c r="I41">
        <v>52</v>
      </c>
      <c r="J41" s="26">
        <v>0.0025796388505609216</v>
      </c>
      <c r="K41">
        <v>1</v>
      </c>
      <c r="L41" s="26">
        <v>5.9991601175835386E-05</v>
      </c>
      <c r="M41">
        <v>81</v>
      </c>
      <c r="N41" s="26">
        <v>0.004859319695242666</v>
      </c>
      <c r="O41">
        <v>171</v>
      </c>
      <c r="P41" s="26">
        <v>0.009598656188133662</v>
      </c>
      <c r="Q41">
        <v>16215</v>
      </c>
      <c r="R41" s="26">
        <v>0.9787629731837543</v>
      </c>
    </row>
    <row r="42" spans="1:18" s="27" customFormat="1" ht="12.75">
      <c r="A42" s="25" t="s">
        <v>56</v>
      </c>
      <c r="B42" s="33">
        <v>92254</v>
      </c>
      <c r="C42">
        <v>88818</v>
      </c>
      <c r="D42" s="26">
        <v>0.9629994799341249</v>
      </c>
      <c r="E42">
        <v>1677</v>
      </c>
      <c r="F42" s="26">
        <v>0.01796394209933258</v>
      </c>
      <c r="G42">
        <v>167</v>
      </c>
      <c r="H42" s="26">
        <v>0.001776891739620352</v>
      </c>
      <c r="I42">
        <v>708</v>
      </c>
      <c r="J42" s="26">
        <v>0.007627632833492243</v>
      </c>
      <c r="K42">
        <v>89</v>
      </c>
      <c r="L42" s="26">
        <v>0.0009101152812689608</v>
      </c>
      <c r="M42">
        <v>795</v>
      </c>
      <c r="N42" s="26">
        <v>0.008721938112160873</v>
      </c>
      <c r="O42">
        <v>1570</v>
      </c>
      <c r="P42" s="26">
        <v>0.01768223975036838</v>
      </c>
      <c r="Q42">
        <v>87398</v>
      </c>
      <c r="R42" s="26">
        <v>0.9470182889832712</v>
      </c>
    </row>
    <row r="43" spans="1:18" s="27" customFormat="1" ht="12.75">
      <c r="A43" s="25" t="s">
        <v>57</v>
      </c>
      <c r="B43" s="33">
        <v>10341</v>
      </c>
      <c r="C43">
        <v>10133</v>
      </c>
      <c r="D43" s="26">
        <v>0.9824949504664807</v>
      </c>
      <c r="E43">
        <v>37</v>
      </c>
      <c r="F43" s="26">
        <v>0.002981629316148889</v>
      </c>
      <c r="G43">
        <v>51</v>
      </c>
      <c r="H43" s="26">
        <v>0.004328171587958065</v>
      </c>
      <c r="I43">
        <v>51</v>
      </c>
      <c r="J43" s="26">
        <v>0.003847263633740502</v>
      </c>
      <c r="K43">
        <v>1</v>
      </c>
      <c r="L43" s="26">
        <v>9.618159084351255E-05</v>
      </c>
      <c r="M43">
        <v>68</v>
      </c>
      <c r="N43" s="26">
        <v>0.006251803404828316</v>
      </c>
      <c r="O43">
        <v>636</v>
      </c>
      <c r="P43" s="26">
        <v>0.058286044051168606</v>
      </c>
      <c r="Q43">
        <v>9532</v>
      </c>
      <c r="R43" s="26">
        <v>0.9267096277772434</v>
      </c>
    </row>
    <row r="44" spans="1:18" s="27" customFormat="1" ht="12.75">
      <c r="A44" s="25" t="s">
        <v>58</v>
      </c>
      <c r="B44" s="33">
        <v>20379</v>
      </c>
      <c r="C44">
        <v>19928</v>
      </c>
      <c r="D44" s="26">
        <v>0.9774966906898074</v>
      </c>
      <c r="E44">
        <v>162</v>
      </c>
      <c r="F44" s="26">
        <v>0.008040398097759475</v>
      </c>
      <c r="G44">
        <v>33</v>
      </c>
      <c r="H44" s="26">
        <v>0.001666911800755013</v>
      </c>
      <c r="I44">
        <v>100</v>
      </c>
      <c r="J44" s="26">
        <v>0.005343923125949894</v>
      </c>
      <c r="K44">
        <v>6</v>
      </c>
      <c r="L44" s="26">
        <v>0.0003431877236848556</v>
      </c>
      <c r="M44">
        <v>150</v>
      </c>
      <c r="N44" s="26">
        <v>0.007108888562043438</v>
      </c>
      <c r="O44">
        <v>371</v>
      </c>
      <c r="P44" s="26">
        <v>0.019610727067706037</v>
      </c>
      <c r="Q44">
        <v>19590</v>
      </c>
      <c r="R44" s="26">
        <v>0.959503848605187</v>
      </c>
    </row>
    <row r="45" spans="1:18" s="27" customFormat="1" ht="12.75">
      <c r="A45" s="25" t="s">
        <v>59</v>
      </c>
      <c r="B45" s="33">
        <v>16224</v>
      </c>
      <c r="C45">
        <v>15769</v>
      </c>
      <c r="D45" s="26">
        <v>0.9738152314217223</v>
      </c>
      <c r="E45">
        <v>158</v>
      </c>
      <c r="F45" s="26">
        <v>0.009465855307640297</v>
      </c>
      <c r="G45">
        <v>25</v>
      </c>
      <c r="H45" s="26">
        <v>0.0012293318581351035</v>
      </c>
      <c r="I45">
        <v>134</v>
      </c>
      <c r="J45" s="26">
        <v>0.0073145245559038665</v>
      </c>
      <c r="K45">
        <v>19</v>
      </c>
      <c r="L45" s="26">
        <v>0.0010449320794148381</v>
      </c>
      <c r="M45">
        <v>119</v>
      </c>
      <c r="N45" s="26">
        <v>0.0071301247771836</v>
      </c>
      <c r="O45">
        <v>340</v>
      </c>
      <c r="P45" s="26">
        <v>0.01862437765074682</v>
      </c>
      <c r="Q45">
        <v>15469</v>
      </c>
      <c r="R45" s="26">
        <v>0.9571577847439916</v>
      </c>
    </row>
    <row r="46" spans="1:18" s="27" customFormat="1" ht="12.75">
      <c r="A46" s="25" t="s">
        <v>60</v>
      </c>
      <c r="B46" s="33">
        <v>10623</v>
      </c>
      <c r="C46">
        <v>10419</v>
      </c>
      <c r="D46" s="26">
        <v>0.9865377322715206</v>
      </c>
      <c r="E46">
        <v>22</v>
      </c>
      <c r="F46" s="26">
        <v>0.0016116799393249906</v>
      </c>
      <c r="G46">
        <v>29</v>
      </c>
      <c r="H46" s="26">
        <v>0.002938945771710277</v>
      </c>
      <c r="I46">
        <v>109</v>
      </c>
      <c r="J46" s="26">
        <v>0.004929844520288207</v>
      </c>
      <c r="K46">
        <v>2</v>
      </c>
      <c r="L46" s="26">
        <v>9.480470231323473E-05</v>
      </c>
      <c r="M46">
        <v>42</v>
      </c>
      <c r="N46" s="26">
        <v>0.003886992794842624</v>
      </c>
      <c r="O46">
        <v>1308</v>
      </c>
      <c r="P46" s="26">
        <v>0.11623056503602579</v>
      </c>
      <c r="Q46">
        <v>9235</v>
      </c>
      <c r="R46" s="26">
        <v>0.8769434963974213</v>
      </c>
    </row>
    <row r="47" spans="1:18" s="27" customFormat="1" ht="12.75">
      <c r="A47" s="25" t="s">
        <v>61</v>
      </c>
      <c r="B47" s="33">
        <v>7569</v>
      </c>
      <c r="C47">
        <v>7452</v>
      </c>
      <c r="D47" s="26">
        <v>0.9813319210909572</v>
      </c>
      <c r="E47">
        <v>22</v>
      </c>
      <c r="F47" s="26">
        <v>0.004236727128293393</v>
      </c>
      <c r="G47">
        <v>22</v>
      </c>
      <c r="H47" s="26">
        <v>0.0027803521779425394</v>
      </c>
      <c r="I47">
        <v>22</v>
      </c>
      <c r="J47" s="26">
        <v>0.0034423407917383822</v>
      </c>
      <c r="K47">
        <v>2</v>
      </c>
      <c r="L47" s="26">
        <v>0.0018535681186283596</v>
      </c>
      <c r="M47">
        <v>49</v>
      </c>
      <c r="N47" s="26">
        <v>0.00635509069244009</v>
      </c>
      <c r="O47">
        <v>230</v>
      </c>
      <c r="P47" s="26">
        <v>0.030054283066331258</v>
      </c>
      <c r="Q47">
        <v>7227</v>
      </c>
      <c r="R47" s="26">
        <v>0.9518072289156626</v>
      </c>
    </row>
    <row r="48" spans="1:18" s="27" customFormat="1" ht="12.75">
      <c r="A48" s="25" t="s">
        <v>62</v>
      </c>
      <c r="B48" s="33">
        <v>9497</v>
      </c>
      <c r="C48">
        <v>9366</v>
      </c>
      <c r="D48" s="26">
        <v>0.9862854731511763</v>
      </c>
      <c r="E48">
        <v>18</v>
      </c>
      <c r="F48" s="26">
        <v>0.0020044308471357736</v>
      </c>
      <c r="G48">
        <v>23</v>
      </c>
      <c r="H48" s="26">
        <v>0.002426416288638042</v>
      </c>
      <c r="I48">
        <v>29</v>
      </c>
      <c r="J48" s="26">
        <v>0.0029538980905158773</v>
      </c>
      <c r="K48">
        <v>1</v>
      </c>
      <c r="L48" s="26">
        <v>0.00010549636037556704</v>
      </c>
      <c r="M48">
        <v>60</v>
      </c>
      <c r="N48" s="26">
        <v>0.006224285262158456</v>
      </c>
      <c r="O48">
        <v>215</v>
      </c>
      <c r="P48" s="26">
        <v>0.02247072475999578</v>
      </c>
      <c r="Q48">
        <v>9168</v>
      </c>
      <c r="R48" s="26">
        <v>0.9656081865175652</v>
      </c>
    </row>
    <row r="49" spans="1:18" s="27" customFormat="1" ht="12.75">
      <c r="A49" s="25" t="s">
        <v>63</v>
      </c>
      <c r="B49" s="33">
        <v>12085</v>
      </c>
      <c r="C49">
        <v>11969</v>
      </c>
      <c r="D49" s="26">
        <v>0.9900386926813205</v>
      </c>
      <c r="E49">
        <v>15</v>
      </c>
      <c r="F49" s="26">
        <v>0.0014818473697209187</v>
      </c>
      <c r="G49">
        <v>4</v>
      </c>
      <c r="H49" s="26">
        <v>0.0003292994154935375</v>
      </c>
      <c r="I49">
        <v>38</v>
      </c>
      <c r="J49" s="26">
        <v>0.0031283444471886064</v>
      </c>
      <c r="K49">
        <v>0</v>
      </c>
      <c r="L49" s="26">
        <v>0</v>
      </c>
      <c r="M49">
        <v>59</v>
      </c>
      <c r="N49" s="26">
        <v>0.005021816086276447</v>
      </c>
      <c r="O49">
        <v>93</v>
      </c>
      <c r="P49" s="26">
        <v>0.00922038363381905</v>
      </c>
      <c r="Q49">
        <v>11882</v>
      </c>
      <c r="R49" s="26">
        <v>0.9813122581707417</v>
      </c>
    </row>
    <row r="50" spans="1:18" s="27" customFormat="1" ht="12.75">
      <c r="A50" s="25" t="s">
        <v>64</v>
      </c>
      <c r="B50" s="33">
        <v>11051</v>
      </c>
      <c r="C50">
        <v>10906</v>
      </c>
      <c r="D50" s="26">
        <v>0.9871992737176577</v>
      </c>
      <c r="E50">
        <v>28</v>
      </c>
      <c r="F50" s="26">
        <v>0.0026327734906945073</v>
      </c>
      <c r="G50">
        <v>8</v>
      </c>
      <c r="H50" s="26">
        <v>0.0007262823422605537</v>
      </c>
      <c r="I50">
        <v>17</v>
      </c>
      <c r="J50" s="26">
        <v>0.0015433499773036769</v>
      </c>
      <c r="K50">
        <v>4</v>
      </c>
      <c r="L50" s="26">
        <v>0.00045392646391284613</v>
      </c>
      <c r="M50">
        <v>88</v>
      </c>
      <c r="N50" s="26">
        <v>0.007444394008170676</v>
      </c>
      <c r="O50">
        <v>224</v>
      </c>
      <c r="P50" s="26">
        <v>0.020789832047208353</v>
      </c>
      <c r="Q50">
        <v>10687</v>
      </c>
      <c r="R50" s="26">
        <v>0.9669541534271449</v>
      </c>
    </row>
    <row r="51" spans="1:18" s="27" customFormat="1" ht="12.75">
      <c r="A51" s="25" t="s">
        <v>65</v>
      </c>
      <c r="B51" s="33">
        <v>15538</v>
      </c>
      <c r="C51">
        <v>14990</v>
      </c>
      <c r="D51" s="26">
        <v>0.9656768222136521</v>
      </c>
      <c r="E51">
        <v>59</v>
      </c>
      <c r="F51" s="26">
        <v>0.003342331919269829</v>
      </c>
      <c r="G51">
        <v>41</v>
      </c>
      <c r="H51" s="26">
        <v>0.002571024553284484</v>
      </c>
      <c r="I51">
        <v>324</v>
      </c>
      <c r="J51" s="26">
        <v>0.019989715901786862</v>
      </c>
      <c r="K51">
        <v>1</v>
      </c>
      <c r="L51" s="26">
        <v>0.0005142049106568968</v>
      </c>
      <c r="M51">
        <v>123</v>
      </c>
      <c r="N51" s="26">
        <v>0.007905900501349789</v>
      </c>
      <c r="O51">
        <v>369</v>
      </c>
      <c r="P51" s="26">
        <v>0.021789433089086</v>
      </c>
      <c r="Q51">
        <v>14640</v>
      </c>
      <c r="R51" s="26">
        <v>0.9451086257873763</v>
      </c>
    </row>
    <row r="52" spans="1:18" s="27" customFormat="1" ht="12.75">
      <c r="A52" s="25" t="s">
        <v>66</v>
      </c>
      <c r="B52" s="33">
        <v>11310</v>
      </c>
      <c r="C52">
        <v>11161</v>
      </c>
      <c r="D52" s="26">
        <v>0.9879486277269528</v>
      </c>
      <c r="E52">
        <v>17</v>
      </c>
      <c r="F52" s="26">
        <v>0.0013194933145672062</v>
      </c>
      <c r="G52">
        <v>14</v>
      </c>
      <c r="H52" s="26">
        <v>0.0012315270935960591</v>
      </c>
      <c r="I52">
        <v>61</v>
      </c>
      <c r="J52" s="26">
        <v>0.004662209711470795</v>
      </c>
      <c r="K52">
        <v>1</v>
      </c>
      <c r="L52" s="26">
        <v>8.796622097114708E-05</v>
      </c>
      <c r="M52">
        <v>56</v>
      </c>
      <c r="N52" s="26">
        <v>0.004750175932441942</v>
      </c>
      <c r="O52">
        <v>422</v>
      </c>
      <c r="P52" s="26">
        <v>0.036418015482054894</v>
      </c>
      <c r="Q52">
        <v>10760</v>
      </c>
      <c r="R52" s="26">
        <v>0.9524102744546095</v>
      </c>
    </row>
    <row r="53" spans="1:18" s="27" customFormat="1" ht="12.75">
      <c r="A53" s="25" t="s">
        <v>67</v>
      </c>
      <c r="B53" s="33">
        <v>17505</v>
      </c>
      <c r="C53">
        <v>17151</v>
      </c>
      <c r="D53" s="26">
        <v>0.9798546328621301</v>
      </c>
      <c r="E53">
        <v>141</v>
      </c>
      <c r="F53" s="26">
        <v>0.008641904652893035</v>
      </c>
      <c r="G53">
        <v>32</v>
      </c>
      <c r="H53" s="26">
        <v>0.0016024723859669203</v>
      </c>
      <c r="I53">
        <v>74</v>
      </c>
      <c r="J53" s="26">
        <v>0.004292336748125679</v>
      </c>
      <c r="K53">
        <v>16</v>
      </c>
      <c r="L53" s="26">
        <v>0.0008584673496251359</v>
      </c>
      <c r="M53">
        <v>91</v>
      </c>
      <c r="N53" s="26">
        <v>0.004750186001259086</v>
      </c>
      <c r="O53">
        <v>612</v>
      </c>
      <c r="P53" s="26">
        <v>0.03210667887598009</v>
      </c>
      <c r="Q53">
        <v>16570</v>
      </c>
      <c r="R53" s="26">
        <v>0.9491787329021919</v>
      </c>
    </row>
    <row r="54" spans="1:18" s="27" customFormat="1" ht="12.75">
      <c r="A54" s="25" t="s">
        <v>68</v>
      </c>
      <c r="B54" s="33">
        <v>15416</v>
      </c>
      <c r="C54">
        <v>15211</v>
      </c>
      <c r="D54" s="26">
        <v>0.9853275335973511</v>
      </c>
      <c r="E54">
        <v>15</v>
      </c>
      <c r="F54" s="26">
        <v>0.0009738362656625333</v>
      </c>
      <c r="G54">
        <v>37</v>
      </c>
      <c r="H54" s="26">
        <v>0.0024021294553009153</v>
      </c>
      <c r="I54">
        <v>40</v>
      </c>
      <c r="J54" s="26">
        <v>0.004155034733493475</v>
      </c>
      <c r="K54">
        <v>2</v>
      </c>
      <c r="L54" s="26">
        <v>0.0001298448354216711</v>
      </c>
      <c r="M54">
        <v>111</v>
      </c>
      <c r="N54" s="26">
        <v>0.007011621112770239</v>
      </c>
      <c r="O54">
        <v>186</v>
      </c>
      <c r="P54" s="26">
        <v>0.012075569694215412</v>
      </c>
      <c r="Q54">
        <v>15030</v>
      </c>
      <c r="R54" s="26">
        <v>0.9736414984094007</v>
      </c>
    </row>
    <row r="55" spans="1:18" s="27" customFormat="1" ht="12.75">
      <c r="A55" s="25" t="s">
        <v>69</v>
      </c>
      <c r="B55" s="33">
        <v>20134</v>
      </c>
      <c r="C55">
        <v>18986</v>
      </c>
      <c r="D55" s="26">
        <v>0.9455708124721162</v>
      </c>
      <c r="E55">
        <v>363</v>
      </c>
      <c r="F55" s="26">
        <v>0.017994348882169237</v>
      </c>
      <c r="G55">
        <v>56</v>
      </c>
      <c r="H55" s="26">
        <v>0.0027264164972983693</v>
      </c>
      <c r="I55">
        <v>476</v>
      </c>
      <c r="J55" s="26">
        <v>0.02186090318742874</v>
      </c>
      <c r="K55">
        <v>11</v>
      </c>
      <c r="L55" s="26">
        <v>0.00044614088137609676</v>
      </c>
      <c r="M55">
        <v>242</v>
      </c>
      <c r="N55" s="26">
        <v>0.011401378079611361</v>
      </c>
      <c r="O55">
        <v>436</v>
      </c>
      <c r="P55" s="26">
        <v>0.02191047439647053</v>
      </c>
      <c r="Q55">
        <v>18585</v>
      </c>
      <c r="R55" s="26">
        <v>0.9251970455559411</v>
      </c>
    </row>
    <row r="56" spans="1:18" s="27" customFormat="1" ht="12.75">
      <c r="A56" s="25" t="s">
        <v>70</v>
      </c>
      <c r="B56" s="33">
        <v>9465</v>
      </c>
      <c r="C56">
        <v>9369</v>
      </c>
      <c r="D56" s="26">
        <v>0.9908575031525851</v>
      </c>
      <c r="E56">
        <v>19</v>
      </c>
      <c r="F56" s="26">
        <v>0.001366120218579235</v>
      </c>
      <c r="G56">
        <v>16</v>
      </c>
      <c r="H56" s="26">
        <v>0.0016813787305590584</v>
      </c>
      <c r="I56">
        <v>17</v>
      </c>
      <c r="J56" s="26">
        <v>0.0016813787305590584</v>
      </c>
      <c r="K56">
        <v>0</v>
      </c>
      <c r="L56" s="26">
        <v>0</v>
      </c>
      <c r="M56">
        <v>44</v>
      </c>
      <c r="N56" s="26">
        <v>0.004413619167717529</v>
      </c>
      <c r="O56">
        <v>91</v>
      </c>
      <c r="P56" s="26">
        <v>0.010193358554014292</v>
      </c>
      <c r="Q56">
        <v>9280</v>
      </c>
      <c r="R56" s="26">
        <v>0.9808743169398907</v>
      </c>
    </row>
    <row r="57" spans="1:18" s="27" customFormat="1" ht="12.75">
      <c r="A57" s="25" t="s">
        <v>71</v>
      </c>
      <c r="B57" s="33">
        <v>9626</v>
      </c>
      <c r="C57">
        <v>9465</v>
      </c>
      <c r="D57" s="26">
        <v>0.984443516391731</v>
      </c>
      <c r="E57">
        <v>56</v>
      </c>
      <c r="F57" s="26">
        <v>0.005533514303612445</v>
      </c>
      <c r="G57">
        <v>14</v>
      </c>
      <c r="H57" s="26">
        <v>0.0010440593025683859</v>
      </c>
      <c r="I57">
        <v>31</v>
      </c>
      <c r="J57" s="26">
        <v>0.003340989768218835</v>
      </c>
      <c r="K57">
        <v>9</v>
      </c>
      <c r="L57" s="26">
        <v>0.0009396533723115473</v>
      </c>
      <c r="M57">
        <v>51</v>
      </c>
      <c r="N57" s="26">
        <v>0.004698266861557736</v>
      </c>
      <c r="O57">
        <v>245</v>
      </c>
      <c r="P57" s="26">
        <v>0.02453539361035707</v>
      </c>
      <c r="Q57">
        <v>9271</v>
      </c>
      <c r="R57" s="26">
        <v>0.9643975777824181</v>
      </c>
    </row>
    <row r="58" spans="1:18" s="27" customFormat="1" ht="12.75">
      <c r="A58" s="25" t="s">
        <v>72</v>
      </c>
      <c r="B58" s="33">
        <v>6980</v>
      </c>
      <c r="C58">
        <v>6911</v>
      </c>
      <c r="D58" s="26">
        <v>0.9907647907647907</v>
      </c>
      <c r="E58">
        <v>8</v>
      </c>
      <c r="F58" s="26">
        <v>0.0011544011544011544</v>
      </c>
      <c r="G58">
        <v>6</v>
      </c>
      <c r="H58" s="26">
        <v>0.0007215007215007215</v>
      </c>
      <c r="I58">
        <v>20</v>
      </c>
      <c r="J58" s="26">
        <v>0.0021645021645021645</v>
      </c>
      <c r="K58">
        <v>0</v>
      </c>
      <c r="L58" s="26">
        <v>0</v>
      </c>
      <c r="M58">
        <v>35</v>
      </c>
      <c r="N58" s="26">
        <v>0.005194805194805195</v>
      </c>
      <c r="O58">
        <v>70</v>
      </c>
      <c r="P58" s="26">
        <v>0.008225108225108226</v>
      </c>
      <c r="Q58">
        <v>6843</v>
      </c>
      <c r="R58" s="26">
        <v>0.9826839826839827</v>
      </c>
    </row>
    <row r="59" spans="1:18" s="27" customFormat="1" ht="12.75">
      <c r="A59" s="25" t="s">
        <v>0</v>
      </c>
      <c r="B59" s="33">
        <v>15794</v>
      </c>
      <c r="C59">
        <v>15595</v>
      </c>
      <c r="D59" s="26">
        <v>0.9868852459016394</v>
      </c>
      <c r="E59">
        <v>51</v>
      </c>
      <c r="F59" s="26">
        <v>0.0034678436317780582</v>
      </c>
      <c r="G59">
        <v>19</v>
      </c>
      <c r="H59" s="26">
        <v>0.0011979823455233291</v>
      </c>
      <c r="I59">
        <v>57</v>
      </c>
      <c r="J59" s="26">
        <v>0.0037831021437578815</v>
      </c>
      <c r="K59">
        <v>4</v>
      </c>
      <c r="L59" s="26">
        <v>0.00025220680958385876</v>
      </c>
      <c r="M59">
        <v>68</v>
      </c>
      <c r="N59" s="26">
        <v>0.004413619167717529</v>
      </c>
      <c r="O59">
        <v>224</v>
      </c>
      <c r="P59" s="26">
        <v>0.01355611601513241</v>
      </c>
      <c r="Q59">
        <v>15382</v>
      </c>
      <c r="R59" s="26">
        <v>0.9740857503152585</v>
      </c>
    </row>
    <row r="60" spans="1:18" s="27" customFormat="1" ht="12.75">
      <c r="A60" s="25" t="s">
        <v>73</v>
      </c>
      <c r="B60" s="33">
        <v>19906</v>
      </c>
      <c r="C60">
        <v>19644</v>
      </c>
      <c r="D60" s="26">
        <v>0.9871615546008592</v>
      </c>
      <c r="E60">
        <v>46</v>
      </c>
      <c r="F60" s="26">
        <v>0.002847437306424218</v>
      </c>
      <c r="G60">
        <v>31</v>
      </c>
      <c r="H60" s="26">
        <v>0.0014486961734439005</v>
      </c>
      <c r="I60">
        <v>23</v>
      </c>
      <c r="J60" s="26">
        <v>0.0011489659306624038</v>
      </c>
      <c r="K60">
        <v>28</v>
      </c>
      <c r="L60" s="26">
        <v>0.001099010890198821</v>
      </c>
      <c r="M60">
        <v>134</v>
      </c>
      <c r="N60" s="26">
        <v>0.00629433509841143</v>
      </c>
      <c r="O60">
        <v>172</v>
      </c>
      <c r="P60" s="26">
        <v>0.008542311919272655</v>
      </c>
      <c r="Q60">
        <v>19483</v>
      </c>
      <c r="R60" s="26">
        <v>0.9792187031671495</v>
      </c>
    </row>
    <row r="61" spans="1:18" s="27" customFormat="1" ht="12.75">
      <c r="A61" s="25" t="s">
        <v>74</v>
      </c>
      <c r="B61" s="33">
        <v>36567</v>
      </c>
      <c r="C61">
        <v>35556</v>
      </c>
      <c r="D61" s="26">
        <v>0.973585832401015</v>
      </c>
      <c r="E61">
        <v>384</v>
      </c>
      <c r="F61" s="26">
        <v>0.010532922203727453</v>
      </c>
      <c r="G61">
        <v>93</v>
      </c>
      <c r="H61" s="26">
        <v>0.002537724779654542</v>
      </c>
      <c r="I61">
        <v>247</v>
      </c>
      <c r="J61" s="26">
        <v>0.006085081998526482</v>
      </c>
      <c r="K61">
        <v>27</v>
      </c>
      <c r="L61" s="26">
        <v>0.0006821840805522962</v>
      </c>
      <c r="M61">
        <v>260</v>
      </c>
      <c r="N61" s="26">
        <v>0.006576254536524136</v>
      </c>
      <c r="O61">
        <v>555</v>
      </c>
      <c r="P61" s="26">
        <v>0.014626026687041232</v>
      </c>
      <c r="Q61">
        <v>35043</v>
      </c>
      <c r="R61" s="26">
        <v>0.9600785876060797</v>
      </c>
    </row>
    <row r="62" spans="1:18" s="27" customFormat="1" ht="12.75">
      <c r="A62" s="25" t="s">
        <v>75</v>
      </c>
      <c r="B62" s="33">
        <v>15532</v>
      </c>
      <c r="C62">
        <v>14870</v>
      </c>
      <c r="D62" s="26">
        <v>0.9596167449038647</v>
      </c>
      <c r="E62">
        <v>143</v>
      </c>
      <c r="F62" s="26">
        <v>0.009324159218056717</v>
      </c>
      <c r="G62">
        <v>32</v>
      </c>
      <c r="H62" s="26">
        <v>0.002122050028937046</v>
      </c>
      <c r="I62">
        <v>344</v>
      </c>
      <c r="J62" s="26">
        <v>0.02012732300173622</v>
      </c>
      <c r="K62">
        <v>2</v>
      </c>
      <c r="L62" s="26">
        <v>0.0002572181853257025</v>
      </c>
      <c r="M62">
        <v>141</v>
      </c>
      <c r="N62" s="26">
        <v>0.008552504662079609</v>
      </c>
      <c r="O62">
        <v>402</v>
      </c>
      <c r="P62" s="26">
        <v>0.025207382161918847</v>
      </c>
      <c r="Q62">
        <v>14488</v>
      </c>
      <c r="R62" s="26">
        <v>0.9357597582149058</v>
      </c>
    </row>
    <row r="63" spans="1:18" s="27" customFormat="1" ht="12.75">
      <c r="A63" s="25" t="s">
        <v>76</v>
      </c>
      <c r="B63" s="33">
        <v>125536</v>
      </c>
      <c r="C63">
        <v>112921</v>
      </c>
      <c r="D63" s="26">
        <v>0.8979386866899421</v>
      </c>
      <c r="E63">
        <v>4745</v>
      </c>
      <c r="F63" s="26">
        <v>0.03804581759051126</v>
      </c>
      <c r="G63">
        <v>410</v>
      </c>
      <c r="H63" s="26">
        <v>0.0031405933648986878</v>
      </c>
      <c r="I63">
        <v>5649</v>
      </c>
      <c r="J63" s="26">
        <v>0.04612846142809317</v>
      </c>
      <c r="K63">
        <v>52</v>
      </c>
      <c r="L63" s="26">
        <v>0.000430436654072409</v>
      </c>
      <c r="M63">
        <v>1759</v>
      </c>
      <c r="N63" s="26">
        <v>0.014316004272482344</v>
      </c>
      <c r="O63">
        <v>4063</v>
      </c>
      <c r="P63" s="26">
        <v>0.03192405184370367</v>
      </c>
      <c r="Q63">
        <v>109262</v>
      </c>
      <c r="R63" s="26">
        <v>0.8693226202432764</v>
      </c>
    </row>
    <row r="64" spans="1:18" s="27" customFormat="1" ht="12.75">
      <c r="A64" s="25" t="s">
        <v>77</v>
      </c>
      <c r="B64" s="33">
        <v>20403</v>
      </c>
      <c r="C64">
        <v>19708</v>
      </c>
      <c r="D64" s="26">
        <v>0.9657002457002457</v>
      </c>
      <c r="E64">
        <v>437</v>
      </c>
      <c r="F64" s="26">
        <v>0.021670761670761672</v>
      </c>
      <c r="G64">
        <v>66</v>
      </c>
      <c r="H64" s="26">
        <v>0.0032923832923832923</v>
      </c>
      <c r="I64">
        <v>48</v>
      </c>
      <c r="J64" s="26">
        <v>0.0023095823095823096</v>
      </c>
      <c r="K64">
        <v>0</v>
      </c>
      <c r="L64" s="26">
        <v>0</v>
      </c>
      <c r="M64">
        <v>144</v>
      </c>
      <c r="N64" s="26">
        <v>0.007027027027027027</v>
      </c>
      <c r="O64">
        <v>260</v>
      </c>
      <c r="P64" s="26">
        <v>0.012776412776412777</v>
      </c>
      <c r="Q64">
        <v>19469</v>
      </c>
      <c r="R64" s="26">
        <v>0.9539557739557739</v>
      </c>
    </row>
    <row r="65" spans="1:18" s="27" customFormat="1" ht="12.75">
      <c r="A65" s="25" t="s">
        <v>78</v>
      </c>
      <c r="B65" s="33">
        <v>10724</v>
      </c>
      <c r="C65">
        <v>10613</v>
      </c>
      <c r="D65" s="26">
        <v>0.9899534883720931</v>
      </c>
      <c r="E65">
        <v>18</v>
      </c>
      <c r="F65" s="26">
        <v>0.0015813953488372093</v>
      </c>
      <c r="G65">
        <v>16</v>
      </c>
      <c r="H65" s="26">
        <v>0.0013953488372093023</v>
      </c>
      <c r="I65">
        <v>27</v>
      </c>
      <c r="J65" s="26">
        <v>0.0026046511627906975</v>
      </c>
      <c r="K65">
        <v>2</v>
      </c>
      <c r="L65" s="26">
        <v>0.00018604651162790697</v>
      </c>
      <c r="M65">
        <v>48</v>
      </c>
      <c r="N65" s="26">
        <v>0.004279069767441861</v>
      </c>
      <c r="O65">
        <v>84</v>
      </c>
      <c r="P65" s="26">
        <v>0.008</v>
      </c>
      <c r="Q65">
        <v>10534</v>
      </c>
      <c r="R65" s="26">
        <v>0.9824186046511628</v>
      </c>
    </row>
    <row r="66" spans="1:18" s="27" customFormat="1" ht="12.75">
      <c r="A66" s="25" t="s">
        <v>79</v>
      </c>
      <c r="B66" s="33">
        <v>15456</v>
      </c>
      <c r="C66">
        <v>15268</v>
      </c>
      <c r="D66" s="26">
        <v>0.9883899935856318</v>
      </c>
      <c r="E66">
        <v>23</v>
      </c>
      <c r="F66" s="26">
        <v>0.0015394483643361128</v>
      </c>
      <c r="G66">
        <v>29</v>
      </c>
      <c r="H66" s="26">
        <v>0.001796023091725465</v>
      </c>
      <c r="I66">
        <v>63</v>
      </c>
      <c r="J66" s="26">
        <v>0.003784477228992944</v>
      </c>
      <c r="K66">
        <v>1</v>
      </c>
      <c r="L66" s="26">
        <v>6.414368184733804E-05</v>
      </c>
      <c r="M66">
        <v>72</v>
      </c>
      <c r="N66" s="26">
        <v>0.004425914047466325</v>
      </c>
      <c r="O66">
        <v>196</v>
      </c>
      <c r="P66" s="26">
        <v>0.012443874278383579</v>
      </c>
      <c r="Q66">
        <v>15081</v>
      </c>
      <c r="R66" s="26">
        <v>0.9764592687620269</v>
      </c>
    </row>
    <row r="67" spans="1:18" s="27" customFormat="1" ht="12.75">
      <c r="A67" s="25" t="s">
        <v>80</v>
      </c>
      <c r="B67" s="33">
        <v>35823</v>
      </c>
      <c r="C67">
        <v>33817</v>
      </c>
      <c r="D67" s="26">
        <v>0.9447151739203495</v>
      </c>
      <c r="E67">
        <v>1131</v>
      </c>
      <c r="F67" s="26">
        <v>0.03189940066095334</v>
      </c>
      <c r="G67">
        <v>106</v>
      </c>
      <c r="H67" s="26">
        <v>0.003024701730801546</v>
      </c>
      <c r="I67">
        <v>254</v>
      </c>
      <c r="J67" s="26">
        <v>0.005937377471573405</v>
      </c>
      <c r="K67">
        <v>19</v>
      </c>
      <c r="L67" s="26">
        <v>0.0005881364476558561</v>
      </c>
      <c r="M67">
        <v>496</v>
      </c>
      <c r="N67" s="26">
        <v>0.013835209768666331</v>
      </c>
      <c r="O67">
        <v>966</v>
      </c>
      <c r="P67" s="26">
        <v>0.02699826359715454</v>
      </c>
      <c r="Q67">
        <v>32910</v>
      </c>
      <c r="R67" s="26">
        <v>0.9193132806811181</v>
      </c>
    </row>
    <row r="68" spans="1:18" s="27" customFormat="1" ht="12.75">
      <c r="A68" s="25" t="s">
        <v>81</v>
      </c>
      <c r="B68" s="33">
        <v>205283</v>
      </c>
      <c r="C68">
        <v>189913</v>
      </c>
      <c r="D68" s="26">
        <v>0.9254745381065164</v>
      </c>
      <c r="E68">
        <v>7339</v>
      </c>
      <c r="F68" s="26">
        <v>0.036061491773700154</v>
      </c>
      <c r="G68">
        <v>782</v>
      </c>
      <c r="H68" s="26">
        <v>0.0038517466601174005</v>
      </c>
      <c r="I68">
        <v>3888</v>
      </c>
      <c r="J68" s="26">
        <v>0.018679998638271383</v>
      </c>
      <c r="K68">
        <v>126</v>
      </c>
      <c r="L68" s="26">
        <v>0.0006516844096663279</v>
      </c>
      <c r="M68">
        <v>3235</v>
      </c>
      <c r="N68" s="26">
        <v>0.015280540411728374</v>
      </c>
      <c r="O68">
        <v>4549</v>
      </c>
      <c r="P68" s="26">
        <v>0.02222049304302576</v>
      </c>
      <c r="Q68">
        <v>186050</v>
      </c>
      <c r="R68" s="26">
        <v>0.9064054741490412</v>
      </c>
    </row>
    <row r="69" spans="1:18" s="27" customFormat="1" ht="12.75">
      <c r="A69" s="25" t="s">
        <v>82</v>
      </c>
      <c r="B69" s="33">
        <v>11768</v>
      </c>
      <c r="C69">
        <v>11572</v>
      </c>
      <c r="D69" s="26">
        <v>0.9832596872875595</v>
      </c>
      <c r="E69">
        <v>65</v>
      </c>
      <c r="F69" s="26">
        <v>0.005183548606390211</v>
      </c>
      <c r="G69">
        <v>30</v>
      </c>
      <c r="H69" s="26">
        <v>0.0024643099932019036</v>
      </c>
      <c r="I69">
        <v>27</v>
      </c>
      <c r="J69" s="26">
        <v>0.002294357579877634</v>
      </c>
      <c r="K69">
        <v>10</v>
      </c>
      <c r="L69" s="26">
        <v>0.0010197144799456153</v>
      </c>
      <c r="M69">
        <v>64</v>
      </c>
      <c r="N69" s="26">
        <v>0.005778382053025153</v>
      </c>
      <c r="O69">
        <v>1911</v>
      </c>
      <c r="P69" s="26">
        <v>0.15134262406526172</v>
      </c>
      <c r="Q69">
        <v>9697</v>
      </c>
      <c r="R69" s="26">
        <v>0.8350611828687967</v>
      </c>
    </row>
    <row r="70" spans="1:18" s="27" customFormat="1" ht="12.75">
      <c r="A70" s="25" t="s">
        <v>83</v>
      </c>
      <c r="B70" s="33">
        <v>9457</v>
      </c>
      <c r="C70">
        <v>9358</v>
      </c>
      <c r="D70" s="26">
        <v>0.9887628538110887</v>
      </c>
      <c r="E70">
        <v>18</v>
      </c>
      <c r="F70" s="26">
        <v>0.0022262270751616663</v>
      </c>
      <c r="G70">
        <v>15</v>
      </c>
      <c r="H70" s="26">
        <v>0.001484151383441111</v>
      </c>
      <c r="I70">
        <v>29</v>
      </c>
      <c r="J70" s="26">
        <v>0.0028622919537792855</v>
      </c>
      <c r="K70">
        <v>1</v>
      </c>
      <c r="L70" s="26">
        <v>0</v>
      </c>
      <c r="M70">
        <v>36</v>
      </c>
      <c r="N70" s="26">
        <v>0.004664475776529206</v>
      </c>
      <c r="O70">
        <v>118</v>
      </c>
      <c r="P70" s="26">
        <v>0.014629492208205237</v>
      </c>
      <c r="Q70">
        <v>9241</v>
      </c>
      <c r="R70" s="26">
        <v>0.9742393724159865</v>
      </c>
    </row>
    <row r="71" spans="1:18" s="27" customFormat="1" ht="12.75">
      <c r="A71" s="25" t="s">
        <v>84</v>
      </c>
      <c r="B71" s="33">
        <v>11228</v>
      </c>
      <c r="C71">
        <v>11113</v>
      </c>
      <c r="D71" s="26">
        <v>0.9887080999377612</v>
      </c>
      <c r="E71">
        <v>18</v>
      </c>
      <c r="F71" s="26">
        <v>0.0023117275717969236</v>
      </c>
      <c r="G71">
        <v>22</v>
      </c>
      <c r="H71" s="26">
        <v>0.0019560771761358586</v>
      </c>
      <c r="I71">
        <v>21</v>
      </c>
      <c r="J71" s="26">
        <v>0.002044989775051125</v>
      </c>
      <c r="K71">
        <v>1</v>
      </c>
      <c r="L71" s="26">
        <v>8.891259891526629E-05</v>
      </c>
      <c r="M71">
        <v>53</v>
      </c>
      <c r="N71" s="26">
        <v>0.004890192940339646</v>
      </c>
      <c r="O71">
        <v>114</v>
      </c>
      <c r="P71" s="26">
        <v>0.007824308704543434</v>
      </c>
      <c r="Q71">
        <v>11007</v>
      </c>
      <c r="R71" s="26">
        <v>0.9815061794256246</v>
      </c>
    </row>
    <row r="72" spans="1:18" s="27" customFormat="1" ht="12.75">
      <c r="A72" s="25" t="s">
        <v>85</v>
      </c>
      <c r="B72" s="33">
        <v>15343</v>
      </c>
      <c r="C72">
        <v>15108</v>
      </c>
      <c r="D72" s="26">
        <v>0.9855628536125383</v>
      </c>
      <c r="E72">
        <v>45</v>
      </c>
      <c r="F72" s="26">
        <v>0.002666319828315016</v>
      </c>
      <c r="G72">
        <v>45</v>
      </c>
      <c r="H72" s="26">
        <v>0.0028614164011185536</v>
      </c>
      <c r="I72">
        <v>29</v>
      </c>
      <c r="J72" s="26">
        <v>0.0019509657280353775</v>
      </c>
      <c r="K72">
        <v>3</v>
      </c>
      <c r="L72" s="26">
        <v>0.00026012876373805033</v>
      </c>
      <c r="M72">
        <v>113</v>
      </c>
      <c r="N72" s="26">
        <v>0.006698315666254796</v>
      </c>
      <c r="O72">
        <v>228</v>
      </c>
      <c r="P72" s="26">
        <v>0.013721792287182155</v>
      </c>
      <c r="Q72">
        <v>14897</v>
      </c>
      <c r="R72" s="26">
        <v>0.9728815763803083</v>
      </c>
    </row>
    <row r="73" spans="1:18" s="27" customFormat="1" ht="12.75">
      <c r="A73" s="25" t="s">
        <v>86</v>
      </c>
      <c r="B73" s="33">
        <v>22092</v>
      </c>
      <c r="C73">
        <v>21303</v>
      </c>
      <c r="D73" s="26">
        <v>0.9659371770098414</v>
      </c>
      <c r="E73">
        <v>219</v>
      </c>
      <c r="F73" s="26">
        <v>0.009436929852154765</v>
      </c>
      <c r="G73">
        <v>55</v>
      </c>
      <c r="H73" s="26">
        <v>0.002471576866040534</v>
      </c>
      <c r="I73">
        <v>287</v>
      </c>
      <c r="J73" s="26">
        <v>0.01145912910618793</v>
      </c>
      <c r="K73">
        <v>9</v>
      </c>
      <c r="L73" s="26">
        <v>0.0004044398508066328</v>
      </c>
      <c r="M73">
        <v>219</v>
      </c>
      <c r="N73" s="26">
        <v>0.010290747314968767</v>
      </c>
      <c r="O73">
        <v>328</v>
      </c>
      <c r="P73" s="26">
        <v>0.01411045701703141</v>
      </c>
      <c r="Q73">
        <v>20993</v>
      </c>
      <c r="R73" s="26">
        <v>0.9525906619332225</v>
      </c>
    </row>
    <row r="74" spans="1:18" s="27" customFormat="1" ht="12.75">
      <c r="A74" s="25" t="s">
        <v>87</v>
      </c>
      <c r="B74" s="33">
        <v>32654</v>
      </c>
      <c r="C74">
        <v>31781</v>
      </c>
      <c r="D74" s="26">
        <v>0.9737449598325587</v>
      </c>
      <c r="E74">
        <v>199</v>
      </c>
      <c r="F74" s="26">
        <v>0.005878912862815107</v>
      </c>
      <c r="G74">
        <v>71</v>
      </c>
      <c r="H74" s="26">
        <v>0.002154575394748992</v>
      </c>
      <c r="I74">
        <v>375</v>
      </c>
      <c r="J74" s="26">
        <v>0.01135769029517683</v>
      </c>
      <c r="K74">
        <v>9</v>
      </c>
      <c r="L74" s="26">
        <v>0.0003077964849641417</v>
      </c>
      <c r="M74">
        <v>219</v>
      </c>
      <c r="N74" s="26">
        <v>0.006556065129736218</v>
      </c>
      <c r="O74">
        <v>396</v>
      </c>
      <c r="P74" s="26">
        <v>0.011542368186155314</v>
      </c>
      <c r="Q74">
        <v>31412</v>
      </c>
      <c r="R74" s="26">
        <v>0.9630028625073102</v>
      </c>
    </row>
    <row r="75" spans="1:18" s="27" customFormat="1" ht="12.75">
      <c r="A75" s="25" t="s">
        <v>88</v>
      </c>
      <c r="B75" s="33">
        <v>39075</v>
      </c>
      <c r="C75">
        <v>37497</v>
      </c>
      <c r="D75" s="26">
        <v>0.9604733003519151</v>
      </c>
      <c r="E75">
        <v>515</v>
      </c>
      <c r="F75" s="26">
        <v>0.013209568011424491</v>
      </c>
      <c r="G75">
        <v>235</v>
      </c>
      <c r="H75" s="26">
        <v>0.00634977304024073</v>
      </c>
      <c r="I75">
        <v>434</v>
      </c>
      <c r="J75" s="26">
        <v>0.009588412301728974</v>
      </c>
      <c r="K75">
        <v>24</v>
      </c>
      <c r="L75" s="26">
        <v>0.0005865252205844851</v>
      </c>
      <c r="M75">
        <v>370</v>
      </c>
      <c r="N75" s="26">
        <v>0.009792421074106187</v>
      </c>
      <c r="O75">
        <v>5505</v>
      </c>
      <c r="P75" s="26">
        <v>0.1400010200438619</v>
      </c>
      <c r="Q75">
        <v>32213</v>
      </c>
      <c r="R75" s="26">
        <v>0.8262100270311623</v>
      </c>
    </row>
    <row r="76" spans="1:18" s="27" customFormat="1" ht="12.75">
      <c r="A76" s="25" t="s">
        <v>89</v>
      </c>
      <c r="B76" s="33">
        <v>15147</v>
      </c>
      <c r="C76">
        <v>14878</v>
      </c>
      <c r="D76" s="26">
        <v>0.9828737684321894</v>
      </c>
      <c r="E76">
        <v>57</v>
      </c>
      <c r="F76" s="26">
        <v>0.0035045956490114393</v>
      </c>
      <c r="G76">
        <v>40</v>
      </c>
      <c r="H76" s="26">
        <v>0.0027111022945182834</v>
      </c>
      <c r="I76">
        <v>46</v>
      </c>
      <c r="J76" s="26">
        <v>0.0034384712028036764</v>
      </c>
      <c r="K76">
        <v>3</v>
      </c>
      <c r="L76" s="26">
        <v>0.00019837333862328903</v>
      </c>
      <c r="M76">
        <v>123</v>
      </c>
      <c r="N76" s="26">
        <v>0.007273689082853931</v>
      </c>
      <c r="O76">
        <v>308</v>
      </c>
      <c r="P76" s="26">
        <v>0.017655227137472723</v>
      </c>
      <c r="Q76">
        <v>14579</v>
      </c>
      <c r="R76" s="26">
        <v>0.9657475368643788</v>
      </c>
    </row>
    <row r="77" spans="1:18" s="27" customFormat="1" ht="12.75">
      <c r="A77" s="25" t="s">
        <v>90</v>
      </c>
      <c r="B77" s="33">
        <v>10786</v>
      </c>
      <c r="C77">
        <v>10711</v>
      </c>
      <c r="D77" s="26">
        <v>0.9926477431363425</v>
      </c>
      <c r="E77">
        <v>19</v>
      </c>
      <c r="F77" s="26">
        <v>0.0018613308515588647</v>
      </c>
      <c r="G77">
        <v>9</v>
      </c>
      <c r="H77" s="26">
        <v>0.0008375988832014891</v>
      </c>
      <c r="I77">
        <v>19</v>
      </c>
      <c r="J77" s="26">
        <v>0.0017682643089809214</v>
      </c>
      <c r="K77">
        <v>3</v>
      </c>
      <c r="L77" s="26">
        <v>0.0002791996277338297</v>
      </c>
      <c r="M77">
        <v>25</v>
      </c>
      <c r="N77" s="26">
        <v>0.0026058631921824105</v>
      </c>
      <c r="O77">
        <v>89</v>
      </c>
      <c r="P77" s="26">
        <v>0.008096789204281061</v>
      </c>
      <c r="Q77">
        <v>10628</v>
      </c>
      <c r="R77" s="26">
        <v>0.9851093531875291</v>
      </c>
    </row>
    <row r="78" spans="1:18" s="27" customFormat="1" ht="12.75">
      <c r="A78" s="25" t="s">
        <v>91</v>
      </c>
      <c r="B78" s="33">
        <v>9123</v>
      </c>
      <c r="C78">
        <v>8941</v>
      </c>
      <c r="D78" s="26">
        <v>0.9797155771138794</v>
      </c>
      <c r="E78">
        <v>17</v>
      </c>
      <c r="F78" s="26">
        <v>0.001984345717120494</v>
      </c>
      <c r="G78">
        <v>86</v>
      </c>
      <c r="H78" s="26">
        <v>0.009480762870686804</v>
      </c>
      <c r="I78">
        <v>16</v>
      </c>
      <c r="J78" s="26">
        <v>0.0017638628596626613</v>
      </c>
      <c r="K78">
        <v>4</v>
      </c>
      <c r="L78" s="26">
        <v>0.00033072428618674895</v>
      </c>
      <c r="M78">
        <v>59</v>
      </c>
      <c r="N78" s="26">
        <v>0.006724727152463896</v>
      </c>
      <c r="O78">
        <v>97</v>
      </c>
      <c r="P78" s="26">
        <v>0.011244625730349466</v>
      </c>
      <c r="Q78">
        <v>8855</v>
      </c>
      <c r="R78" s="26">
        <v>0.9695733656708191</v>
      </c>
    </row>
    <row r="79" spans="1:18" s="27" customFormat="1" ht="12.75">
      <c r="A79" s="25" t="s">
        <v>92</v>
      </c>
      <c r="B79" s="33">
        <v>7569</v>
      </c>
      <c r="C79">
        <v>7437</v>
      </c>
      <c r="D79" s="26">
        <v>0.983647632862983</v>
      </c>
      <c r="E79">
        <v>17</v>
      </c>
      <c r="F79" s="26">
        <v>0.002241856784913623</v>
      </c>
      <c r="G79">
        <v>31</v>
      </c>
      <c r="H79" s="26">
        <v>0.004088091784254253</v>
      </c>
      <c r="I79">
        <v>32</v>
      </c>
      <c r="J79" s="26">
        <v>0.00356059607015693</v>
      </c>
      <c r="K79">
        <v>0</v>
      </c>
      <c r="L79" s="26">
        <v>0</v>
      </c>
      <c r="M79">
        <v>52</v>
      </c>
      <c r="N79" s="26">
        <v>0.006461822497692206</v>
      </c>
      <c r="O79">
        <v>75</v>
      </c>
      <c r="P79" s="26">
        <v>0.00883555321113016</v>
      </c>
      <c r="Q79">
        <v>7369</v>
      </c>
      <c r="R79" s="26">
        <v>0.9757351971515231</v>
      </c>
    </row>
    <row r="80" spans="1:18" s="27" customFormat="1" ht="12.75">
      <c r="A80" s="25" t="s">
        <v>93</v>
      </c>
      <c r="B80" s="33">
        <v>10939</v>
      </c>
      <c r="C80">
        <v>10753</v>
      </c>
      <c r="D80" s="26">
        <v>0.9846966660593915</v>
      </c>
      <c r="E80">
        <v>38</v>
      </c>
      <c r="F80" s="26">
        <v>0.002004008016032064</v>
      </c>
      <c r="G80">
        <v>48</v>
      </c>
      <c r="H80" s="26">
        <v>0.004281289852432137</v>
      </c>
      <c r="I80">
        <v>36</v>
      </c>
      <c r="J80" s="26">
        <v>0.003188194570960102</v>
      </c>
      <c r="K80">
        <v>0</v>
      </c>
      <c r="L80" s="26">
        <v>9.109127345600292E-05</v>
      </c>
      <c r="M80">
        <v>64</v>
      </c>
      <c r="N80" s="26">
        <v>0.0057387502277281835</v>
      </c>
      <c r="O80">
        <v>273</v>
      </c>
      <c r="P80" s="26">
        <v>0.023319366004736747</v>
      </c>
      <c r="Q80">
        <v>10485</v>
      </c>
      <c r="R80" s="26">
        <v>0.9618327564219348</v>
      </c>
    </row>
    <row r="81" spans="1:18" s="27" customFormat="1" ht="12.75">
      <c r="A81" s="25" t="s">
        <v>94</v>
      </c>
      <c r="B81" s="33">
        <v>42456</v>
      </c>
      <c r="C81">
        <v>41008</v>
      </c>
      <c r="D81" s="26">
        <v>0.967355615920633</v>
      </c>
      <c r="E81">
        <v>501</v>
      </c>
      <c r="F81" s="26">
        <v>0.01062950277548128</v>
      </c>
      <c r="G81">
        <v>164</v>
      </c>
      <c r="H81" s="26">
        <v>0.00392110546828865</v>
      </c>
      <c r="I81">
        <v>415</v>
      </c>
      <c r="J81" s="26">
        <v>0.009377583559702373</v>
      </c>
      <c r="K81">
        <v>12</v>
      </c>
      <c r="L81" s="26">
        <v>0.00028345340734616746</v>
      </c>
      <c r="M81">
        <v>356</v>
      </c>
      <c r="N81" s="26">
        <v>0.008432738868548482</v>
      </c>
      <c r="O81">
        <v>5886</v>
      </c>
      <c r="P81" s="26">
        <v>0.1370024802173143</v>
      </c>
      <c r="Q81">
        <v>35320</v>
      </c>
      <c r="R81" s="26">
        <v>0.8346994212826266</v>
      </c>
    </row>
    <row r="82" spans="1:18" s="27" customFormat="1" ht="12.75">
      <c r="A82" s="25" t="s">
        <v>95</v>
      </c>
      <c r="B82" s="33">
        <v>14036</v>
      </c>
      <c r="C82">
        <v>13754</v>
      </c>
      <c r="D82" s="26">
        <v>0.9801564722617354</v>
      </c>
      <c r="E82">
        <v>87</v>
      </c>
      <c r="F82" s="26">
        <v>0.005120910384068279</v>
      </c>
      <c r="G82">
        <v>34</v>
      </c>
      <c r="H82" s="26">
        <v>0.0024182076813655763</v>
      </c>
      <c r="I82">
        <v>86</v>
      </c>
      <c r="J82" s="26">
        <v>0.006685633001422475</v>
      </c>
      <c r="K82">
        <v>1</v>
      </c>
      <c r="L82" s="26">
        <v>7.112375533428166E-05</v>
      </c>
      <c r="M82">
        <v>74</v>
      </c>
      <c r="N82" s="26">
        <v>0.0055476529160739686</v>
      </c>
      <c r="O82">
        <v>425</v>
      </c>
      <c r="P82" s="26">
        <v>0.026102418207681364</v>
      </c>
      <c r="Q82">
        <v>13354</v>
      </c>
      <c r="R82" s="26">
        <v>0.9557610241820769</v>
      </c>
    </row>
    <row r="83" spans="1:18" s="27" customFormat="1" ht="12.75">
      <c r="A83" s="25" t="s">
        <v>96</v>
      </c>
      <c r="B83" s="33">
        <v>6444</v>
      </c>
      <c r="C83">
        <v>6360</v>
      </c>
      <c r="D83" s="26">
        <v>0.9868237482560843</v>
      </c>
      <c r="E83">
        <v>18</v>
      </c>
      <c r="F83" s="26">
        <v>0.0031002945279801583</v>
      </c>
      <c r="G83">
        <v>24</v>
      </c>
      <c r="H83" s="26">
        <v>0.0035653387071771818</v>
      </c>
      <c r="I83">
        <v>14</v>
      </c>
      <c r="J83" s="26">
        <v>0.002170206169586111</v>
      </c>
      <c r="K83">
        <v>1</v>
      </c>
      <c r="L83" s="26">
        <v>0.0001550147263990079</v>
      </c>
      <c r="M83">
        <v>27</v>
      </c>
      <c r="N83" s="26">
        <v>0.004185397612773214</v>
      </c>
      <c r="O83">
        <v>213</v>
      </c>
      <c r="P83" s="26">
        <v>0.03642846070376686</v>
      </c>
      <c r="Q83">
        <v>6152</v>
      </c>
      <c r="R83" s="26">
        <v>0.9511703611843125</v>
      </c>
    </row>
    <row r="84" spans="1:18" s="27" customFormat="1" ht="12.75">
      <c r="A84" s="25" t="s">
        <v>97</v>
      </c>
      <c r="B84" s="33">
        <v>15913</v>
      </c>
      <c r="C84">
        <v>15243</v>
      </c>
      <c r="D84" s="26">
        <v>0.9574735782586814</v>
      </c>
      <c r="E84">
        <v>323</v>
      </c>
      <c r="F84" s="26">
        <v>0.019753397081026674</v>
      </c>
      <c r="G84">
        <v>94</v>
      </c>
      <c r="H84" s="26">
        <v>0.005850528434826372</v>
      </c>
      <c r="I84">
        <v>120</v>
      </c>
      <c r="J84" s="26">
        <v>0.008429793658782084</v>
      </c>
      <c r="K84">
        <v>2</v>
      </c>
      <c r="L84" s="26">
        <v>0.00012581781580271766</v>
      </c>
      <c r="M84">
        <v>131</v>
      </c>
      <c r="N84" s="26">
        <v>0.008366884750880725</v>
      </c>
      <c r="O84">
        <v>382</v>
      </c>
      <c r="P84" s="26">
        <v>0.022521389028686462</v>
      </c>
      <c r="Q84">
        <v>14878</v>
      </c>
      <c r="R84" s="26">
        <v>0.936021640664318</v>
      </c>
    </row>
    <row r="85" spans="1:18" s="27" customFormat="1" ht="12.75">
      <c r="A85" s="25" t="s">
        <v>98</v>
      </c>
      <c r="B85" s="33">
        <v>9420</v>
      </c>
      <c r="C85">
        <v>9291</v>
      </c>
      <c r="D85" s="26">
        <v>0.9870584491354619</v>
      </c>
      <c r="E85">
        <v>11</v>
      </c>
      <c r="F85" s="26">
        <v>0.0010607828577490189</v>
      </c>
      <c r="G85">
        <v>21</v>
      </c>
      <c r="H85" s="26">
        <v>0.0021215657154980377</v>
      </c>
      <c r="I85">
        <v>33</v>
      </c>
      <c r="J85" s="26">
        <v>0.00339450514479686</v>
      </c>
      <c r="K85">
        <v>4</v>
      </c>
      <c r="L85" s="26">
        <v>0.0004243131430996075</v>
      </c>
      <c r="M85">
        <v>60</v>
      </c>
      <c r="N85" s="26">
        <v>0.005940384003394505</v>
      </c>
      <c r="O85">
        <v>108</v>
      </c>
      <c r="P85" s="26">
        <v>0.011032141720589795</v>
      </c>
      <c r="Q85">
        <v>9194</v>
      </c>
      <c r="R85" s="26">
        <v>0.9771931685583961</v>
      </c>
    </row>
    <row r="86" spans="1:18" s="27" customFormat="1" ht="12.75">
      <c r="A86" s="25" t="s">
        <v>99</v>
      </c>
      <c r="B86" s="33">
        <v>24303</v>
      </c>
      <c r="C86">
        <v>23868</v>
      </c>
      <c r="D86" s="26">
        <v>0.981880187361328</v>
      </c>
      <c r="E86">
        <v>106</v>
      </c>
      <c r="F86" s="26">
        <v>0.004108801051853069</v>
      </c>
      <c r="G86">
        <v>55</v>
      </c>
      <c r="H86" s="26">
        <v>0.0022187525680006574</v>
      </c>
      <c r="I86">
        <v>93</v>
      </c>
      <c r="J86" s="26">
        <v>0.004601857178075437</v>
      </c>
      <c r="K86">
        <v>18</v>
      </c>
      <c r="L86" s="26">
        <v>0.0007806721998520832</v>
      </c>
      <c r="M86">
        <v>163</v>
      </c>
      <c r="N86" s="26">
        <v>0.006409729640890788</v>
      </c>
      <c r="O86">
        <v>643</v>
      </c>
      <c r="P86" s="26">
        <v>0.025310214479414908</v>
      </c>
      <c r="Q86">
        <v>23245</v>
      </c>
      <c r="R86" s="26">
        <v>0.957268469060728</v>
      </c>
    </row>
    <row r="87" spans="1:18" s="27" customFormat="1" ht="12.75">
      <c r="A87" s="25" t="s">
        <v>100</v>
      </c>
      <c r="B87" s="33">
        <v>7614</v>
      </c>
      <c r="C87">
        <v>7498</v>
      </c>
      <c r="D87" s="26">
        <v>0.9852595877902426</v>
      </c>
      <c r="E87">
        <v>21</v>
      </c>
      <c r="F87" s="26">
        <v>0.002869814766501435</v>
      </c>
      <c r="G87">
        <v>18</v>
      </c>
      <c r="H87" s="26">
        <v>0.002348030263501174</v>
      </c>
      <c r="I87">
        <v>24</v>
      </c>
      <c r="J87" s="26">
        <v>0.0026089225150013043</v>
      </c>
      <c r="K87">
        <v>3</v>
      </c>
      <c r="L87" s="26">
        <v>0.0003913383772501957</v>
      </c>
      <c r="M87">
        <v>50</v>
      </c>
      <c r="N87" s="26">
        <v>0.006522306287503261</v>
      </c>
      <c r="O87">
        <v>155</v>
      </c>
      <c r="P87" s="26">
        <v>0.019175580485259587</v>
      </c>
      <c r="Q87">
        <v>7347</v>
      </c>
      <c r="R87" s="26">
        <v>0.9666057918079833</v>
      </c>
    </row>
    <row r="88" spans="1:18" s="27" customFormat="1" ht="12.75">
      <c r="A88" s="25" t="s">
        <v>101</v>
      </c>
      <c r="B88" s="33">
        <v>416276</v>
      </c>
      <c r="C88">
        <v>372627</v>
      </c>
      <c r="D88" s="26">
        <v>0.8957593112232682</v>
      </c>
      <c r="E88">
        <v>22594</v>
      </c>
      <c r="F88" s="26">
        <v>0.05372927779959202</v>
      </c>
      <c r="G88">
        <v>1995</v>
      </c>
      <c r="H88" s="26">
        <v>0.004654414511047052</v>
      </c>
      <c r="I88">
        <v>12702</v>
      </c>
      <c r="J88" s="26">
        <v>0.030627196720840476</v>
      </c>
      <c r="K88">
        <v>383</v>
      </c>
      <c r="L88" s="26">
        <v>0.0008834768284857829</v>
      </c>
      <c r="M88">
        <v>5975</v>
      </c>
      <c r="N88" s="26">
        <v>0.014346322916766427</v>
      </c>
      <c r="O88">
        <v>26843</v>
      </c>
      <c r="P88" s="26">
        <v>0.06434057672601205</v>
      </c>
      <c r="Q88">
        <v>348392</v>
      </c>
      <c r="R88" s="26">
        <v>0.8374426578047636</v>
      </c>
    </row>
    <row r="89" spans="1:18" s="27" customFormat="1" ht="12.75">
      <c r="A89" s="25" t="s">
        <v>102</v>
      </c>
      <c r="B89" s="33">
        <v>89572</v>
      </c>
      <c r="C89">
        <v>86556</v>
      </c>
      <c r="D89" s="26">
        <v>0.9659224441833137</v>
      </c>
      <c r="E89">
        <v>1027</v>
      </c>
      <c r="F89" s="26">
        <v>0.011549437636394159</v>
      </c>
      <c r="G89">
        <v>449</v>
      </c>
      <c r="H89" s="26">
        <v>0.005248726987857423</v>
      </c>
      <c r="I89">
        <v>568</v>
      </c>
      <c r="J89" s="26">
        <v>0.006132840915449611</v>
      </c>
      <c r="K89">
        <v>26</v>
      </c>
      <c r="L89" s="26">
        <v>0.00033573946617424877</v>
      </c>
      <c r="M89">
        <v>946</v>
      </c>
      <c r="N89" s="26">
        <v>0.010810810810810811</v>
      </c>
      <c r="O89">
        <v>3882</v>
      </c>
      <c r="P89" s="26">
        <v>0.04348945218510436</v>
      </c>
      <c r="Q89">
        <v>82912</v>
      </c>
      <c r="R89" s="26">
        <v>0.9253874993005428</v>
      </c>
    </row>
    <row r="90" spans="1:18" s="27" customFormat="1" ht="12.75">
      <c r="A90" s="25" t="s">
        <v>103</v>
      </c>
      <c r="B90" s="33">
        <v>18662</v>
      </c>
      <c r="C90">
        <v>18035</v>
      </c>
      <c r="D90" s="26">
        <v>0.9672954630470796</v>
      </c>
      <c r="E90">
        <v>144</v>
      </c>
      <c r="F90" s="26">
        <v>0.007214236092555977</v>
      </c>
      <c r="G90">
        <v>59</v>
      </c>
      <c r="H90" s="26">
        <v>0.0028856944370223908</v>
      </c>
      <c r="I90">
        <v>241</v>
      </c>
      <c r="J90" s="26">
        <v>0.012985624966600759</v>
      </c>
      <c r="K90">
        <v>8</v>
      </c>
      <c r="L90" s="26">
        <v>0.00042751028696628014</v>
      </c>
      <c r="M90">
        <v>175</v>
      </c>
      <c r="N90" s="26">
        <v>0.009191471169775024</v>
      </c>
      <c r="O90">
        <v>338</v>
      </c>
      <c r="P90" s="26">
        <v>0.018276064767808475</v>
      </c>
      <c r="Q90">
        <v>17727</v>
      </c>
      <c r="R90" s="26">
        <v>0.95030192914017</v>
      </c>
    </row>
    <row r="91" spans="1:18" s="27" customFormat="1" ht="12.75">
      <c r="A91" s="25" t="s">
        <v>104</v>
      </c>
      <c r="B91" s="33">
        <v>5061</v>
      </c>
      <c r="C91">
        <v>5013</v>
      </c>
      <c r="D91" s="26">
        <v>0.9904687803929196</v>
      </c>
      <c r="E91">
        <v>6</v>
      </c>
      <c r="F91" s="26">
        <v>0.001167088115152694</v>
      </c>
      <c r="G91">
        <v>12</v>
      </c>
      <c r="H91" s="26">
        <v>0.002334176230305388</v>
      </c>
      <c r="I91">
        <v>12</v>
      </c>
      <c r="J91" s="26">
        <v>0.0025286909161641702</v>
      </c>
      <c r="K91">
        <v>0</v>
      </c>
      <c r="L91" s="26">
        <v>0</v>
      </c>
      <c r="M91">
        <v>18</v>
      </c>
      <c r="N91" s="26">
        <v>0.003501264345458082</v>
      </c>
      <c r="O91">
        <v>23</v>
      </c>
      <c r="P91" s="26">
        <v>0.004862867146469559</v>
      </c>
      <c r="Q91">
        <v>4990</v>
      </c>
      <c r="R91" s="26">
        <v>0.9856059132464501</v>
      </c>
    </row>
    <row r="92" spans="1:18" s="27" customFormat="1" ht="12.75">
      <c r="A92" s="25" t="s">
        <v>105</v>
      </c>
      <c r="B92" s="33">
        <v>10294</v>
      </c>
      <c r="C92">
        <v>10137</v>
      </c>
      <c r="D92" s="26">
        <v>0.9855212355212355</v>
      </c>
      <c r="E92">
        <v>39</v>
      </c>
      <c r="F92" s="26">
        <v>0.0035714285714285713</v>
      </c>
      <c r="G92">
        <v>12</v>
      </c>
      <c r="H92" s="26">
        <v>0.0011583011583011582</v>
      </c>
      <c r="I92">
        <v>38</v>
      </c>
      <c r="J92" s="26">
        <v>0.0033783783783783786</v>
      </c>
      <c r="K92">
        <v>2</v>
      </c>
      <c r="L92" s="26">
        <v>0.00019305019305019305</v>
      </c>
      <c r="M92">
        <v>66</v>
      </c>
      <c r="N92" s="26">
        <v>0.006177606177606178</v>
      </c>
      <c r="O92">
        <v>188</v>
      </c>
      <c r="P92" s="26">
        <v>0.01583011583011583</v>
      </c>
      <c r="Q92">
        <v>9951</v>
      </c>
      <c r="R92" s="26">
        <v>0.9698841698841699</v>
      </c>
    </row>
    <row r="93" spans="1:18" s="27" customFormat="1" ht="12.75">
      <c r="A93" s="25" t="s">
        <v>106</v>
      </c>
      <c r="B93" s="33">
        <v>162339</v>
      </c>
      <c r="C93">
        <v>144414</v>
      </c>
      <c r="D93" s="26">
        <v>0.8910892917602881</v>
      </c>
      <c r="E93">
        <v>11138</v>
      </c>
      <c r="F93" s="26">
        <v>0.06797377573948106</v>
      </c>
      <c r="G93">
        <v>677</v>
      </c>
      <c r="H93" s="26">
        <v>0.004118316968820216</v>
      </c>
      <c r="I93">
        <v>3271</v>
      </c>
      <c r="J93" s="26">
        <v>0.019126473575671765</v>
      </c>
      <c r="K93">
        <v>40</v>
      </c>
      <c r="L93" s="26">
        <v>0.0002339253285727477</v>
      </c>
      <c r="M93">
        <v>2799</v>
      </c>
      <c r="N93" s="26">
        <v>0.017458216627166116</v>
      </c>
      <c r="O93">
        <v>7778</v>
      </c>
      <c r="P93" s="26">
        <v>0.04850257010064945</v>
      </c>
      <c r="Q93">
        <v>137482</v>
      </c>
      <c r="R93" s="26">
        <v>0.8476592077318477</v>
      </c>
    </row>
    <row r="94" spans="1:18" s="27" customFormat="1" ht="12.75">
      <c r="A94" s="25" t="s">
        <v>107</v>
      </c>
      <c r="B94" s="33">
        <v>12289</v>
      </c>
      <c r="C94">
        <v>12125</v>
      </c>
      <c r="D94" s="26">
        <v>0.9872461413484972</v>
      </c>
      <c r="E94">
        <v>17</v>
      </c>
      <c r="F94" s="26">
        <v>0.0011372867587327376</v>
      </c>
      <c r="G94">
        <v>37</v>
      </c>
      <c r="H94" s="26">
        <v>0.003005686433793664</v>
      </c>
      <c r="I94">
        <v>41</v>
      </c>
      <c r="J94" s="26">
        <v>0.003168155970755483</v>
      </c>
      <c r="K94">
        <v>0</v>
      </c>
      <c r="L94" s="26">
        <v>0</v>
      </c>
      <c r="M94">
        <v>69</v>
      </c>
      <c r="N94" s="26">
        <v>0.005442729488220959</v>
      </c>
      <c r="O94">
        <v>143</v>
      </c>
      <c r="P94" s="26">
        <v>0.010885458976441918</v>
      </c>
      <c r="Q94">
        <v>11988</v>
      </c>
      <c r="R94" s="26">
        <v>0.9768480909829407</v>
      </c>
    </row>
    <row r="95" spans="1:18" s="27" customFormat="1" ht="12.75">
      <c r="A95" s="25" t="s">
        <v>108</v>
      </c>
      <c r="B95" s="33">
        <v>32017</v>
      </c>
      <c r="C95">
        <v>31448</v>
      </c>
      <c r="D95" s="26">
        <v>0.9828673074522531</v>
      </c>
      <c r="E95">
        <v>99</v>
      </c>
      <c r="F95" s="26">
        <v>0.0029958806640868803</v>
      </c>
      <c r="G95">
        <v>66</v>
      </c>
      <c r="H95" s="26">
        <v>0.0019036325053052054</v>
      </c>
      <c r="I95">
        <v>241</v>
      </c>
      <c r="J95" s="26">
        <v>0.007302459118711771</v>
      </c>
      <c r="K95">
        <v>18</v>
      </c>
      <c r="L95" s="26">
        <v>0.00040569217326176505</v>
      </c>
      <c r="M95">
        <v>145</v>
      </c>
      <c r="N95" s="26">
        <v>0.0045250280863812255</v>
      </c>
      <c r="O95">
        <v>1752</v>
      </c>
      <c r="P95" s="26">
        <v>0.05386343777306204</v>
      </c>
      <c r="Q95">
        <v>29754</v>
      </c>
      <c r="R95" s="26">
        <v>0.9305330171014855</v>
      </c>
    </row>
    <row r="96" spans="1:18" s="27" customFormat="1" ht="12.75">
      <c r="A96" s="25" t="s">
        <v>109</v>
      </c>
      <c r="B96" s="33">
        <v>85232</v>
      </c>
      <c r="C96">
        <v>77626</v>
      </c>
      <c r="D96" s="26">
        <v>0.9072046514899303</v>
      </c>
      <c r="E96">
        <v>1935</v>
      </c>
      <c r="F96" s="26">
        <v>0.022554099359951233</v>
      </c>
      <c r="G96">
        <v>176</v>
      </c>
      <c r="H96" s="26">
        <v>0.001969380817293039</v>
      </c>
      <c r="I96">
        <v>4554</v>
      </c>
      <c r="J96" s="26">
        <v>0.05631491337068905</v>
      </c>
      <c r="K96">
        <v>38</v>
      </c>
      <c r="L96" s="26">
        <v>0.0005275127189177783</v>
      </c>
      <c r="M96">
        <v>903</v>
      </c>
      <c r="N96" s="26">
        <v>0.01142944224321853</v>
      </c>
      <c r="O96">
        <v>1814</v>
      </c>
      <c r="P96" s="26">
        <v>0.021088786251846296</v>
      </c>
      <c r="Q96">
        <v>75980</v>
      </c>
      <c r="R96" s="26">
        <v>0.8880266335310529</v>
      </c>
    </row>
    <row r="97" spans="1:18" s="27" customFormat="1" ht="12.75">
      <c r="A97" s="25" t="s">
        <v>110</v>
      </c>
      <c r="B97" s="33">
        <v>17670</v>
      </c>
      <c r="C97">
        <v>16028</v>
      </c>
      <c r="D97" s="26">
        <v>0.9083131648561941</v>
      </c>
      <c r="E97">
        <v>109</v>
      </c>
      <c r="F97" s="26">
        <v>0.006303821691900715</v>
      </c>
      <c r="G97">
        <v>1265</v>
      </c>
      <c r="H97" s="26">
        <v>0.0707491416671357</v>
      </c>
      <c r="I97">
        <v>36</v>
      </c>
      <c r="J97" s="26">
        <v>0.0018010919119716329</v>
      </c>
      <c r="K97">
        <v>5</v>
      </c>
      <c r="L97" s="26">
        <v>0.00016885236674734057</v>
      </c>
      <c r="M97">
        <v>227</v>
      </c>
      <c r="N97" s="26">
        <v>0.012663927506050544</v>
      </c>
      <c r="O97">
        <v>990</v>
      </c>
      <c r="P97" s="26">
        <v>0.049642595823718126</v>
      </c>
      <c r="Q97">
        <v>15242</v>
      </c>
      <c r="R97" s="26">
        <v>0.8698148252378004</v>
      </c>
    </row>
    <row r="98" spans="1:18" s="27" customFormat="1" ht="12.75">
      <c r="A98" s="25" t="s">
        <v>111</v>
      </c>
      <c r="B98" s="33">
        <v>6425</v>
      </c>
      <c r="C98">
        <v>6361</v>
      </c>
      <c r="D98" s="26">
        <v>0.9902988577687373</v>
      </c>
      <c r="E98">
        <v>2</v>
      </c>
      <c r="F98" s="26">
        <v>0.00031294007197621654</v>
      </c>
      <c r="G98">
        <v>8</v>
      </c>
      <c r="H98" s="26">
        <v>0.0012517602879048662</v>
      </c>
      <c r="I98">
        <v>25</v>
      </c>
      <c r="J98" s="26">
        <v>0.0035988108277264902</v>
      </c>
      <c r="K98">
        <v>4</v>
      </c>
      <c r="L98" s="26">
        <v>0.0006258801439524331</v>
      </c>
      <c r="M98">
        <v>25</v>
      </c>
      <c r="N98" s="26">
        <v>0.003911750899702707</v>
      </c>
      <c r="O98">
        <v>316</v>
      </c>
      <c r="P98" s="26">
        <v>0.04866218119230167</v>
      </c>
      <c r="Q98">
        <v>6050</v>
      </c>
      <c r="R98" s="26">
        <v>0.9422625567203881</v>
      </c>
    </row>
    <row r="99" spans="1:18" s="27" customFormat="1" ht="12.75">
      <c r="A99" s="25" t="s">
        <v>112</v>
      </c>
      <c r="B99" s="33">
        <v>12051</v>
      </c>
      <c r="C99">
        <v>11830</v>
      </c>
      <c r="D99" s="26">
        <v>0.9815728858177032</v>
      </c>
      <c r="E99">
        <v>66</v>
      </c>
      <c r="F99" s="26">
        <v>0.005840737084567292</v>
      </c>
      <c r="G99">
        <v>25</v>
      </c>
      <c r="H99" s="26">
        <v>0.002056597564988483</v>
      </c>
      <c r="I99">
        <v>52</v>
      </c>
      <c r="J99" s="26">
        <v>0.004195459032576505</v>
      </c>
      <c r="K99">
        <v>0</v>
      </c>
      <c r="L99" s="26">
        <v>0</v>
      </c>
      <c r="M99">
        <v>78</v>
      </c>
      <c r="N99" s="26">
        <v>0.006334320500164528</v>
      </c>
      <c r="O99">
        <v>248</v>
      </c>
      <c r="P99" s="26">
        <v>0.019990128331688055</v>
      </c>
      <c r="Q99">
        <v>11595</v>
      </c>
      <c r="R99" s="26">
        <v>0.9626521882198091</v>
      </c>
    </row>
    <row r="100" spans="1:18" s="27" customFormat="1" ht="12.75">
      <c r="A100" s="25" t="s">
        <v>113</v>
      </c>
      <c r="B100" s="33">
        <v>7676</v>
      </c>
      <c r="C100">
        <v>7572</v>
      </c>
      <c r="D100" s="26">
        <v>0.986444212721585</v>
      </c>
      <c r="E100">
        <v>7</v>
      </c>
      <c r="F100" s="26">
        <v>0.0007820646506777894</v>
      </c>
      <c r="G100">
        <v>17</v>
      </c>
      <c r="H100" s="26">
        <v>0.0022158498435870698</v>
      </c>
      <c r="I100">
        <v>22</v>
      </c>
      <c r="J100" s="26">
        <v>0.002737226277372263</v>
      </c>
      <c r="K100">
        <v>4</v>
      </c>
      <c r="L100" s="26">
        <v>0.0006517205422314911</v>
      </c>
      <c r="M100">
        <v>54</v>
      </c>
      <c r="N100" s="26">
        <v>0.007168925964546402</v>
      </c>
      <c r="O100">
        <v>86</v>
      </c>
      <c r="P100" s="26">
        <v>0.00964546402502607</v>
      </c>
      <c r="Q100">
        <v>7492</v>
      </c>
      <c r="R100" s="26">
        <v>0.9775808133472367</v>
      </c>
    </row>
    <row r="101" spans="1:18" s="27" customFormat="1" ht="12.75">
      <c r="A101" s="25" t="s">
        <v>114</v>
      </c>
      <c r="B101" s="33">
        <v>35344</v>
      </c>
      <c r="C101">
        <v>34196</v>
      </c>
      <c r="D101" s="26">
        <v>0.9689782565780197</v>
      </c>
      <c r="E101">
        <v>427</v>
      </c>
      <c r="F101" s="26">
        <v>0.011393440311345497</v>
      </c>
      <c r="G101">
        <v>116</v>
      </c>
      <c r="H101" s="26">
        <v>0.0033277870216306157</v>
      </c>
      <c r="I101">
        <v>286</v>
      </c>
      <c r="J101" s="26">
        <v>0.007417016836346203</v>
      </c>
      <c r="K101">
        <v>10</v>
      </c>
      <c r="L101" s="26">
        <v>0.0002820158492907301</v>
      </c>
      <c r="M101">
        <v>309</v>
      </c>
      <c r="N101" s="26">
        <v>0.008601483403367268</v>
      </c>
      <c r="O101">
        <v>2462</v>
      </c>
      <c r="P101" s="26">
        <v>0.06590710397924364</v>
      </c>
      <c r="Q101">
        <v>31796</v>
      </c>
      <c r="R101" s="26">
        <v>0.9047350461095913</v>
      </c>
    </row>
    <row r="102" spans="1:18" s="27" customFormat="1" ht="12.75">
      <c r="A102" s="25" t="s">
        <v>115</v>
      </c>
      <c r="B102" s="33">
        <v>44292</v>
      </c>
      <c r="C102">
        <v>43444</v>
      </c>
      <c r="D102" s="26">
        <v>0.9814222662583318</v>
      </c>
      <c r="E102">
        <v>215</v>
      </c>
      <c r="F102" s="26">
        <v>0.004503693028283192</v>
      </c>
      <c r="G102">
        <v>85</v>
      </c>
      <c r="H102" s="26">
        <v>0.0020266618627274367</v>
      </c>
      <c r="I102">
        <v>205</v>
      </c>
      <c r="J102" s="26">
        <v>0.004638803819131688</v>
      </c>
      <c r="K102">
        <v>19</v>
      </c>
      <c r="L102" s="26">
        <v>0.0004053323725454873</v>
      </c>
      <c r="M102">
        <v>324</v>
      </c>
      <c r="N102" s="26">
        <v>0.007003242658980364</v>
      </c>
      <c r="O102">
        <v>699</v>
      </c>
      <c r="P102" s="26">
        <v>0.014727076202486039</v>
      </c>
      <c r="Q102">
        <v>42781</v>
      </c>
      <c r="R102" s="26">
        <v>0.9675283732660782</v>
      </c>
    </row>
    <row r="103" spans="1:18" s="27" customFormat="1" ht="12.75">
      <c r="A103" s="25" t="s">
        <v>116</v>
      </c>
      <c r="B103" s="33">
        <v>21152</v>
      </c>
      <c r="C103">
        <v>20744</v>
      </c>
      <c r="D103" s="26">
        <v>0.9816349595027312</v>
      </c>
      <c r="E103">
        <v>132</v>
      </c>
      <c r="F103" s="26">
        <v>0.005274062912036165</v>
      </c>
      <c r="G103">
        <v>61</v>
      </c>
      <c r="H103" s="26">
        <v>0.002872480693162554</v>
      </c>
      <c r="I103">
        <v>60</v>
      </c>
      <c r="J103" s="26">
        <v>0.0030137502354492373</v>
      </c>
      <c r="K103">
        <v>7</v>
      </c>
      <c r="L103" s="26">
        <v>0.0003296289320022603</v>
      </c>
      <c r="M103">
        <v>148</v>
      </c>
      <c r="N103" s="26">
        <v>0.006875117724618573</v>
      </c>
      <c r="O103">
        <v>923</v>
      </c>
      <c r="P103" s="26">
        <v>0.042898851007722734</v>
      </c>
      <c r="Q103">
        <v>19858</v>
      </c>
      <c r="R103" s="26">
        <v>0.9403842531550197</v>
      </c>
    </row>
    <row r="104" spans="1:18" s="27" customFormat="1" ht="12.75">
      <c r="A104" s="25" t="s">
        <v>117</v>
      </c>
      <c r="B104" s="33">
        <v>6283</v>
      </c>
      <c r="C104">
        <v>6196</v>
      </c>
      <c r="D104" s="26">
        <v>0.9861221885468177</v>
      </c>
      <c r="E104">
        <v>4</v>
      </c>
      <c r="F104" s="26">
        <v>0.000638060296698038</v>
      </c>
      <c r="G104">
        <v>10</v>
      </c>
      <c r="H104" s="26">
        <v>0.0014356356675705854</v>
      </c>
      <c r="I104">
        <v>12</v>
      </c>
      <c r="J104" s="26">
        <v>0.002552241186792152</v>
      </c>
      <c r="K104">
        <v>13</v>
      </c>
      <c r="L104" s="26">
        <v>0.0020736959642686232</v>
      </c>
      <c r="M104">
        <v>48</v>
      </c>
      <c r="N104" s="26">
        <v>0.007178178337852927</v>
      </c>
      <c r="O104">
        <v>53</v>
      </c>
      <c r="P104" s="26">
        <v>0.008613814005423513</v>
      </c>
      <c r="Q104">
        <v>6152</v>
      </c>
      <c r="R104" s="26">
        <v>0.9789440102089647</v>
      </c>
    </row>
    <row r="105" spans="1:18" s="27" customFormat="1" ht="12.75">
      <c r="A105" s="25" t="s">
        <v>118</v>
      </c>
      <c r="B105" s="33">
        <v>38448</v>
      </c>
      <c r="C105">
        <v>35909</v>
      </c>
      <c r="D105" s="26">
        <v>0.9361757239807283</v>
      </c>
      <c r="E105">
        <v>1549</v>
      </c>
      <c r="F105" s="26">
        <v>0.038957674972802156</v>
      </c>
      <c r="G105">
        <v>150</v>
      </c>
      <c r="H105" s="26">
        <v>0.00396311454178107</v>
      </c>
      <c r="I105">
        <v>334</v>
      </c>
      <c r="J105" s="26">
        <v>0.00787442366471533</v>
      </c>
      <c r="K105">
        <v>11</v>
      </c>
      <c r="L105" s="26">
        <v>0.0005439568978915194</v>
      </c>
      <c r="M105">
        <v>495</v>
      </c>
      <c r="N105" s="26">
        <v>0.012485105942081541</v>
      </c>
      <c r="O105">
        <v>1211</v>
      </c>
      <c r="P105" s="26">
        <v>0.02978811583691654</v>
      </c>
      <c r="Q105">
        <v>34867</v>
      </c>
      <c r="R105" s="26">
        <v>0.9099621820442418</v>
      </c>
    </row>
    <row r="106" spans="1:18" s="27" customFormat="1" ht="12.75">
      <c r="A106" s="25" t="s">
        <v>119</v>
      </c>
      <c r="B106" s="33">
        <v>10772</v>
      </c>
      <c r="C106">
        <v>10549</v>
      </c>
      <c r="D106" s="26">
        <v>0.980415484579482</v>
      </c>
      <c r="E106">
        <v>27</v>
      </c>
      <c r="F106" s="26">
        <v>0.0023794271071657363</v>
      </c>
      <c r="G106">
        <v>32</v>
      </c>
      <c r="H106" s="26">
        <v>0.002928525670357829</v>
      </c>
      <c r="I106">
        <v>87</v>
      </c>
      <c r="J106" s="26">
        <v>0.0074128306030932555</v>
      </c>
      <c r="K106">
        <v>1</v>
      </c>
      <c r="L106" s="26">
        <v>9.151642719868216E-05</v>
      </c>
      <c r="M106">
        <v>76</v>
      </c>
      <c r="N106" s="26">
        <v>0.00677221561270248</v>
      </c>
      <c r="O106">
        <v>287</v>
      </c>
      <c r="P106" s="26">
        <v>0.025167017479637593</v>
      </c>
      <c r="Q106">
        <v>10266</v>
      </c>
      <c r="R106" s="26">
        <v>0.9556145328086392</v>
      </c>
    </row>
    <row r="107" spans="1:18" s="27" customFormat="1" ht="12.75">
      <c r="A107" s="25" t="s">
        <v>120</v>
      </c>
      <c r="B107" s="33">
        <v>20824</v>
      </c>
      <c r="C107">
        <v>20391</v>
      </c>
      <c r="D107" s="26">
        <v>0.979988510149368</v>
      </c>
      <c r="E107">
        <v>122</v>
      </c>
      <c r="F107" s="26">
        <v>0.006032171581769437</v>
      </c>
      <c r="G107">
        <v>17</v>
      </c>
      <c r="H107" s="26">
        <v>0.0008138644197625431</v>
      </c>
      <c r="I107">
        <v>181</v>
      </c>
      <c r="J107" s="26">
        <v>0.007755649176560704</v>
      </c>
      <c r="K107">
        <v>1</v>
      </c>
      <c r="L107" s="26">
        <v>4.787437763309077E-05</v>
      </c>
      <c r="M107">
        <v>112</v>
      </c>
      <c r="N107" s="26">
        <v>0.005361930294906166</v>
      </c>
      <c r="O107">
        <v>233</v>
      </c>
      <c r="P107" s="26">
        <v>0.011872845653006512</v>
      </c>
      <c r="Q107">
        <v>20180</v>
      </c>
      <c r="R107" s="26">
        <v>0.9691689008042895</v>
      </c>
    </row>
    <row r="108" spans="1:18" s="27" customFormat="1" ht="12.75">
      <c r="A108" s="25" t="s">
        <v>121</v>
      </c>
      <c r="B108" s="33">
        <v>101382</v>
      </c>
      <c r="C108">
        <v>91956</v>
      </c>
      <c r="D108" s="26">
        <v>0.9084486311451281</v>
      </c>
      <c r="E108">
        <v>2706</v>
      </c>
      <c r="F108" s="26">
        <v>0.026327151408105192</v>
      </c>
      <c r="G108">
        <v>2277</v>
      </c>
      <c r="H108" s="26">
        <v>0.02149936218231773</v>
      </c>
      <c r="I108">
        <v>2526</v>
      </c>
      <c r="J108" s="26">
        <v>0.024433323520753607</v>
      </c>
      <c r="K108">
        <v>75</v>
      </c>
      <c r="L108" s="26">
        <v>0.0008144441173584536</v>
      </c>
      <c r="M108">
        <v>1842</v>
      </c>
      <c r="N108" s="26">
        <v>0.018477087626336965</v>
      </c>
      <c r="O108">
        <v>11532</v>
      </c>
      <c r="P108" s="26">
        <v>0.1159356294769895</v>
      </c>
      <c r="Q108">
        <v>81617</v>
      </c>
      <c r="R108" s="26">
        <v>0.8043567853988813</v>
      </c>
    </row>
    <row r="109" spans="1:18" s="27" customFormat="1" ht="12.75">
      <c r="A109" s="25" t="s">
        <v>122</v>
      </c>
      <c r="B109" s="33">
        <v>7623</v>
      </c>
      <c r="C109">
        <v>7507</v>
      </c>
      <c r="D109" s="26">
        <v>0.9841974663706412</v>
      </c>
      <c r="E109">
        <v>29</v>
      </c>
      <c r="F109" s="26">
        <v>0.0037873840929868096</v>
      </c>
      <c r="G109">
        <v>7</v>
      </c>
      <c r="H109" s="26">
        <v>0.0009141961603761264</v>
      </c>
      <c r="I109">
        <v>15</v>
      </c>
      <c r="J109" s="26">
        <v>0.0022201906751991643</v>
      </c>
      <c r="K109">
        <v>1</v>
      </c>
      <c r="L109" s="26">
        <v>0.0001305994514823038</v>
      </c>
      <c r="M109">
        <v>64</v>
      </c>
      <c r="N109" s="26">
        <v>0.008750163249314352</v>
      </c>
      <c r="O109">
        <v>162</v>
      </c>
      <c r="P109" s="26">
        <v>0.02102651168865091</v>
      </c>
      <c r="Q109">
        <v>7350</v>
      </c>
      <c r="R109" s="26">
        <v>0.9636933524879195</v>
      </c>
    </row>
    <row r="110" spans="1:18" s="27" customFormat="1" ht="12.75">
      <c r="A110" s="25" t="s">
        <v>123</v>
      </c>
      <c r="B110" s="33">
        <v>13039</v>
      </c>
      <c r="C110">
        <v>12827</v>
      </c>
      <c r="D110" s="26">
        <v>0.9845633975885109</v>
      </c>
      <c r="E110">
        <v>43</v>
      </c>
      <c r="F110" s="26">
        <v>0.0028415636279855616</v>
      </c>
      <c r="G110">
        <v>47</v>
      </c>
      <c r="H110" s="26">
        <v>0.0036095537977113893</v>
      </c>
      <c r="I110">
        <v>36</v>
      </c>
      <c r="J110" s="26">
        <v>0.0024575685431226482</v>
      </c>
      <c r="K110">
        <v>0</v>
      </c>
      <c r="L110" s="26">
        <v>0</v>
      </c>
      <c r="M110">
        <v>86</v>
      </c>
      <c r="N110" s="26">
        <v>0.006527916442669534</v>
      </c>
      <c r="O110">
        <v>1121</v>
      </c>
      <c r="P110" s="26">
        <v>0.08294293833038938</v>
      </c>
      <c r="Q110">
        <v>11745</v>
      </c>
      <c r="R110" s="26">
        <v>0.9045388219030797</v>
      </c>
    </row>
    <row r="111" spans="2:13" ht="12.75">
      <c r="B111" s="28"/>
      <c r="C111" s="28"/>
      <c r="D111" s="24"/>
      <c r="E111" s="28"/>
      <c r="F111" s="24"/>
      <c r="G111" s="28"/>
      <c r="H111" s="24"/>
      <c r="I111" s="28"/>
      <c r="J111" s="24"/>
      <c r="K111" s="28"/>
      <c r="L111" s="24"/>
      <c r="M111" s="28"/>
    </row>
    <row r="112" spans="1:2" ht="12.75">
      <c r="A112" s="29" t="s">
        <v>130</v>
      </c>
      <c r="B112" s="1"/>
    </row>
    <row r="113" spans="1:2" ht="12.75">
      <c r="A113" s="29" t="s">
        <v>131</v>
      </c>
      <c r="B113" s="1"/>
    </row>
    <row r="114" spans="1:2" ht="12.75">
      <c r="A114" s="30"/>
      <c r="B114" s="1"/>
    </row>
    <row r="115" spans="1:2" ht="12.75">
      <c r="A115" s="31" t="s">
        <v>137</v>
      </c>
      <c r="B115" s="1"/>
    </row>
    <row r="116" spans="1:2" ht="12.75">
      <c r="A116" s="32" t="s">
        <v>132</v>
      </c>
      <c r="B116" s="1"/>
    </row>
    <row r="117" spans="1:2" ht="12.75">
      <c r="A117" s="31" t="s">
        <v>133</v>
      </c>
      <c r="B117" s="1"/>
    </row>
    <row r="118" spans="1:2" ht="12.75">
      <c r="A118" s="32" t="s">
        <v>134</v>
      </c>
      <c r="B118" s="1"/>
    </row>
  </sheetData>
  <sheetProtection/>
  <mergeCells count="17">
    <mergeCell ref="C4:L4"/>
    <mergeCell ref="K5:L5"/>
    <mergeCell ref="Q5:R5"/>
    <mergeCell ref="E6:F6"/>
    <mergeCell ref="G6:H6"/>
    <mergeCell ref="K6:L6"/>
    <mergeCell ref="M6:N6"/>
    <mergeCell ref="O6:P6"/>
    <mergeCell ref="Q6:R6"/>
    <mergeCell ref="O7:P7"/>
    <mergeCell ref="Q7:R7"/>
    <mergeCell ref="C7:D7"/>
    <mergeCell ref="E7:F7"/>
    <mergeCell ref="G7:H7"/>
    <mergeCell ref="I7:J7"/>
    <mergeCell ref="K7:L7"/>
    <mergeCell ref="M7:N7"/>
  </mergeCells>
  <hyperlinks>
    <hyperlink ref="A116" r:id="rId1" display="http://www.census.gov/popest/counties/"/>
    <hyperlink ref="A118" r:id="rId2" display="http://www.iowadatacenter.org"/>
  </hyperlinks>
  <printOptions/>
  <pageMargins left="0.7" right="0.7" top="0.5" bottom="0.5" header="0.3" footer="0.3"/>
  <pageSetup fitToHeight="0" fitToWidth="1" horizontalDpi="600" verticalDpi="600" orientation="landscape" scale="74" r:id="rId3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3" max="3" width="9.140625" style="1" customWidth="1"/>
    <col min="5" max="5" width="9.140625" style="1" customWidth="1"/>
    <col min="7" max="7" width="9.140625" style="1" customWidth="1"/>
    <col min="9" max="9" width="9.140625" style="1" customWidth="1"/>
    <col min="11" max="11" width="9.140625" style="1" customWidth="1"/>
    <col min="13" max="13" width="9.140625" style="1" customWidth="1"/>
    <col min="15" max="15" width="9.140625" style="1" customWidth="1"/>
    <col min="17" max="17" width="9.140625" style="1" customWidth="1"/>
  </cols>
  <sheetData>
    <row r="1" spans="1:17" s="2" customFormat="1" ht="12.75">
      <c r="A1" s="2" t="s">
        <v>3</v>
      </c>
      <c r="B1" s="3"/>
      <c r="C1" s="3"/>
      <c r="E1" s="3"/>
      <c r="G1" s="3"/>
      <c r="I1" s="3"/>
      <c r="K1" s="3"/>
      <c r="M1" s="3"/>
      <c r="O1" s="3"/>
      <c r="Q1" s="3"/>
    </row>
    <row r="2" spans="1:18" ht="12.75">
      <c r="A2" s="4" t="s">
        <v>4</v>
      </c>
      <c r="B2" s="4"/>
      <c r="C2" s="34"/>
      <c r="D2" s="4"/>
      <c r="E2" s="34"/>
      <c r="F2" s="4"/>
      <c r="G2" s="34"/>
      <c r="H2" s="4"/>
      <c r="I2" s="3"/>
      <c r="J2" s="2"/>
      <c r="K2" s="3"/>
      <c r="L2" s="2"/>
      <c r="M2" s="3"/>
      <c r="N2" s="2"/>
      <c r="O2" s="3"/>
      <c r="P2" s="2"/>
      <c r="Q2" s="3"/>
      <c r="R2" s="2"/>
    </row>
    <row r="3" spans="1:2" ht="12.75">
      <c r="A3" s="2"/>
      <c r="B3" s="1"/>
    </row>
    <row r="4" spans="1:18" s="10" customFormat="1" ht="12.75">
      <c r="A4" s="5"/>
      <c r="B4" s="6"/>
      <c r="C4" s="40" t="s">
        <v>5</v>
      </c>
      <c r="D4" s="41"/>
      <c r="E4" s="41"/>
      <c r="F4" s="41"/>
      <c r="G4" s="41"/>
      <c r="H4" s="41"/>
      <c r="I4" s="41"/>
      <c r="J4" s="41"/>
      <c r="K4" s="41"/>
      <c r="L4" s="42"/>
      <c r="M4" s="8"/>
      <c r="N4" s="9"/>
      <c r="O4" s="8"/>
      <c r="P4" s="9"/>
      <c r="Q4" s="8"/>
      <c r="R4" s="9"/>
    </row>
    <row r="5" spans="1:18" s="10" customFormat="1" ht="12.75">
      <c r="A5" s="11"/>
      <c r="B5" s="12"/>
      <c r="C5" s="8"/>
      <c r="D5" s="9"/>
      <c r="E5" s="13"/>
      <c r="F5" s="9"/>
      <c r="G5" s="13"/>
      <c r="H5" s="9"/>
      <c r="I5" s="13"/>
      <c r="J5" s="9"/>
      <c r="K5" s="43" t="s">
        <v>6</v>
      </c>
      <c r="L5" s="44"/>
      <c r="M5" s="12"/>
      <c r="N5" s="14"/>
      <c r="O5" s="12"/>
      <c r="P5" s="14"/>
      <c r="Q5" s="45" t="s">
        <v>7</v>
      </c>
      <c r="R5" s="46"/>
    </row>
    <row r="6" spans="1:18" s="10" customFormat="1" ht="12.75">
      <c r="A6" s="11"/>
      <c r="B6" s="12" t="s">
        <v>8</v>
      </c>
      <c r="C6" s="12"/>
      <c r="D6" s="14"/>
      <c r="E6" s="45" t="s">
        <v>9</v>
      </c>
      <c r="F6" s="46"/>
      <c r="G6" s="45" t="s">
        <v>10</v>
      </c>
      <c r="H6" s="46"/>
      <c r="I6" s="12"/>
      <c r="J6" s="14"/>
      <c r="K6" s="45" t="s">
        <v>11</v>
      </c>
      <c r="L6" s="46"/>
      <c r="M6" s="45" t="s">
        <v>12</v>
      </c>
      <c r="N6" s="46"/>
      <c r="O6" s="45" t="s">
        <v>13</v>
      </c>
      <c r="P6" s="46"/>
      <c r="Q6" s="45" t="s">
        <v>14</v>
      </c>
      <c r="R6" s="46"/>
    </row>
    <row r="7" spans="1:18" s="10" customFormat="1" ht="12.75">
      <c r="A7" s="11"/>
      <c r="B7" s="15">
        <v>2006</v>
      </c>
      <c r="C7" s="38" t="s">
        <v>1</v>
      </c>
      <c r="D7" s="39"/>
      <c r="E7" s="38" t="s">
        <v>15</v>
      </c>
      <c r="F7" s="39"/>
      <c r="G7" s="38" t="s">
        <v>16</v>
      </c>
      <c r="H7" s="39"/>
      <c r="I7" s="38" t="s">
        <v>2</v>
      </c>
      <c r="J7" s="39"/>
      <c r="K7" s="38" t="s">
        <v>17</v>
      </c>
      <c r="L7" s="39"/>
      <c r="M7" s="38" t="s">
        <v>18</v>
      </c>
      <c r="N7" s="39"/>
      <c r="O7" s="38" t="s">
        <v>19</v>
      </c>
      <c r="P7" s="39"/>
      <c r="Q7" s="38" t="s">
        <v>13</v>
      </c>
      <c r="R7" s="39"/>
    </row>
    <row r="8" spans="1:18" s="10" customFormat="1" ht="12.75">
      <c r="A8" s="16" t="s">
        <v>20</v>
      </c>
      <c r="B8" s="17" t="s">
        <v>21</v>
      </c>
      <c r="C8" s="18" t="s">
        <v>22</v>
      </c>
      <c r="D8" s="7" t="s">
        <v>23</v>
      </c>
      <c r="E8" s="18" t="s">
        <v>22</v>
      </c>
      <c r="F8" s="7" t="s">
        <v>23</v>
      </c>
      <c r="G8" s="18" t="s">
        <v>22</v>
      </c>
      <c r="H8" s="7" t="s">
        <v>23</v>
      </c>
      <c r="I8" s="18" t="s">
        <v>22</v>
      </c>
      <c r="J8" s="7" t="s">
        <v>23</v>
      </c>
      <c r="K8" s="18" t="s">
        <v>22</v>
      </c>
      <c r="L8" s="7" t="s">
        <v>23</v>
      </c>
      <c r="M8" s="18" t="s">
        <v>22</v>
      </c>
      <c r="N8" s="7" t="s">
        <v>23</v>
      </c>
      <c r="O8" s="18" t="s">
        <v>22</v>
      </c>
      <c r="P8" s="7" t="s">
        <v>23</v>
      </c>
      <c r="Q8" s="18" t="s">
        <v>22</v>
      </c>
      <c r="R8" s="7" t="s">
        <v>23</v>
      </c>
    </row>
    <row r="9" spans="2:10" ht="12.75">
      <c r="B9" s="1"/>
      <c r="J9" s="19"/>
    </row>
    <row r="10" spans="1:18" s="2" customFormat="1" ht="12.75">
      <c r="A10" s="2" t="s">
        <v>24</v>
      </c>
      <c r="B10" s="21">
        <f>SUM(B12:B110)</f>
        <v>2964391</v>
      </c>
      <c r="C10" s="21">
        <f>SUM(C12:C110)</f>
        <v>2800224</v>
      </c>
      <c r="D10" s="20">
        <v>0.944938950617908</v>
      </c>
      <c r="E10" s="21">
        <f>SUM(E12:E110)</f>
        <v>75159</v>
      </c>
      <c r="F10" s="20">
        <v>0.025237676382668245</v>
      </c>
      <c r="G10" s="21">
        <f>SUM(G12:G110)</f>
        <v>12004</v>
      </c>
      <c r="H10" s="20">
        <v>0.00402727085839846</v>
      </c>
      <c r="I10" s="21">
        <f>SUM(I12:I110)</f>
        <v>45151</v>
      </c>
      <c r="J10" s="20">
        <v>0.015073788364388815</v>
      </c>
      <c r="K10" s="21">
        <f>SUM(K12:K110)</f>
        <v>1382</v>
      </c>
      <c r="L10" s="20">
        <v>0.0004664219973241397</v>
      </c>
      <c r="M10" s="21">
        <f>SUM(M12:M110)</f>
        <v>30471</v>
      </c>
      <c r="N10" s="20">
        <v>0.010255891779312297</v>
      </c>
      <c r="O10" s="21">
        <f>SUM(O12:O110)</f>
        <v>116359</v>
      </c>
      <c r="P10" s="20">
        <v>0.03887445362235321</v>
      </c>
      <c r="Q10" s="21">
        <f>SUM(Q12:Q110)</f>
        <v>2692672</v>
      </c>
      <c r="R10" s="20">
        <v>0.9089843526204221</v>
      </c>
    </row>
    <row r="11" spans="2:17" ht="12.75">
      <c r="B11" s="21"/>
      <c r="C11" s="22"/>
      <c r="D11" s="23"/>
      <c r="E11" s="22"/>
      <c r="F11" s="23"/>
      <c r="G11" s="22"/>
      <c r="H11" s="23"/>
      <c r="I11" s="22"/>
      <c r="J11" s="23"/>
      <c r="K11" s="22"/>
      <c r="L11" s="24"/>
      <c r="M11" s="22"/>
      <c r="O11" s="22"/>
      <c r="P11" s="24"/>
      <c r="Q11" s="22"/>
    </row>
    <row r="12" spans="1:18" s="27" customFormat="1" ht="12.75">
      <c r="A12" s="25" t="s">
        <v>26</v>
      </c>
      <c r="B12" s="33">
        <v>7677</v>
      </c>
      <c r="C12">
        <v>7599</v>
      </c>
      <c r="D12" s="26">
        <v>0.9902331032686548</v>
      </c>
      <c r="E12">
        <v>6</v>
      </c>
      <c r="F12" s="26">
        <v>0.0007813517385076181</v>
      </c>
      <c r="G12">
        <v>6</v>
      </c>
      <c r="H12" s="26">
        <v>0.0007813517385076181</v>
      </c>
      <c r="I12">
        <v>32</v>
      </c>
      <c r="J12" s="26">
        <v>0.003776533402786821</v>
      </c>
      <c r="K12">
        <v>0</v>
      </c>
      <c r="L12" s="26">
        <v>0</v>
      </c>
      <c r="M12">
        <v>34</v>
      </c>
      <c r="N12" s="26">
        <v>0.00442765985154317</v>
      </c>
      <c r="O12">
        <v>76</v>
      </c>
      <c r="P12" s="26">
        <v>0.009636671441593957</v>
      </c>
      <c r="Q12">
        <v>7524</v>
      </c>
      <c r="R12" s="26">
        <v>0.9807266571168121</v>
      </c>
    </row>
    <row r="13" spans="1:18" s="27" customFormat="1" ht="12.75">
      <c r="A13" s="25" t="s">
        <v>27</v>
      </c>
      <c r="B13" s="33">
        <v>4141</v>
      </c>
      <c r="C13">
        <v>4098</v>
      </c>
      <c r="D13" s="26">
        <v>0.9891225525743292</v>
      </c>
      <c r="E13">
        <v>3</v>
      </c>
      <c r="F13" s="26">
        <v>0.0007251631617113851</v>
      </c>
      <c r="G13">
        <v>21</v>
      </c>
      <c r="H13" s="26">
        <v>0.005076142131979695</v>
      </c>
      <c r="I13">
        <v>9</v>
      </c>
      <c r="J13" s="26">
        <v>0.00241721053903795</v>
      </c>
      <c r="K13">
        <v>0</v>
      </c>
      <c r="L13" s="26">
        <v>0</v>
      </c>
      <c r="M13">
        <v>10</v>
      </c>
      <c r="N13" s="26">
        <v>0.0026589315929417454</v>
      </c>
      <c r="O13">
        <v>32</v>
      </c>
      <c r="P13" s="26">
        <v>0.00821851583272903</v>
      </c>
      <c r="Q13">
        <v>4069</v>
      </c>
      <c r="R13" s="26">
        <v>0.9816291999033115</v>
      </c>
    </row>
    <row r="14" spans="1:18" s="27" customFormat="1" ht="12.75">
      <c r="A14" s="25" t="s">
        <v>28</v>
      </c>
      <c r="B14" s="33">
        <v>14442</v>
      </c>
      <c r="C14">
        <v>14227</v>
      </c>
      <c r="D14" s="26">
        <v>0.9848160673614467</v>
      </c>
      <c r="E14">
        <v>33</v>
      </c>
      <c r="F14" s="26">
        <v>0.0022775898957830077</v>
      </c>
      <c r="G14">
        <v>42</v>
      </c>
      <c r="H14" s="26">
        <v>0.0028987507764511007</v>
      </c>
      <c r="I14">
        <v>43</v>
      </c>
      <c r="J14" s="26">
        <v>0.0026916971495617365</v>
      </c>
      <c r="K14">
        <v>2</v>
      </c>
      <c r="L14" s="26">
        <v>0.00013803575125957622</v>
      </c>
      <c r="M14">
        <v>95</v>
      </c>
      <c r="N14" s="26">
        <v>0.007177859065497964</v>
      </c>
      <c r="O14">
        <v>1037</v>
      </c>
      <c r="P14" s="26">
        <v>0.06984609013734558</v>
      </c>
      <c r="Q14">
        <v>13214</v>
      </c>
      <c r="R14" s="26">
        <v>0.916626406239216</v>
      </c>
    </row>
    <row r="15" spans="1:18" s="27" customFormat="1" ht="12.75">
      <c r="A15" s="25" t="s">
        <v>29</v>
      </c>
      <c r="B15" s="33">
        <v>13158</v>
      </c>
      <c r="C15">
        <v>12893</v>
      </c>
      <c r="D15" s="26">
        <v>0.9788347746927628</v>
      </c>
      <c r="E15">
        <v>76</v>
      </c>
      <c r="F15" s="26">
        <v>0.0064481869215597025</v>
      </c>
      <c r="G15">
        <v>28</v>
      </c>
      <c r="H15" s="26">
        <v>0.002124108632984373</v>
      </c>
      <c r="I15">
        <v>54</v>
      </c>
      <c r="J15" s="26">
        <v>0.0044758003337885</v>
      </c>
      <c r="K15">
        <v>1</v>
      </c>
      <c r="L15" s="26">
        <v>7.586102260658473E-05</v>
      </c>
      <c r="M15">
        <v>106</v>
      </c>
      <c r="N15" s="26">
        <v>0.008041268396297981</v>
      </c>
      <c r="O15">
        <v>163</v>
      </c>
      <c r="P15" s="26">
        <v>0.011758458504020634</v>
      </c>
      <c r="Q15">
        <v>12744</v>
      </c>
      <c r="R15" s="26">
        <v>0.9681383705052344</v>
      </c>
    </row>
    <row r="16" spans="1:18" s="27" customFormat="1" ht="12.75">
      <c r="A16" s="25" t="s">
        <v>30</v>
      </c>
      <c r="B16" s="33">
        <v>6179</v>
      </c>
      <c r="C16">
        <v>6108</v>
      </c>
      <c r="D16" s="26">
        <v>0.9897510980966325</v>
      </c>
      <c r="E16">
        <v>11</v>
      </c>
      <c r="F16" s="26">
        <v>0.0017894908085244834</v>
      </c>
      <c r="G16">
        <v>8</v>
      </c>
      <c r="H16" s="26">
        <v>0.0013014478607450788</v>
      </c>
      <c r="I16">
        <v>20</v>
      </c>
      <c r="J16" s="26">
        <v>0.0021148527737107534</v>
      </c>
      <c r="K16">
        <v>0</v>
      </c>
      <c r="L16" s="26">
        <v>0</v>
      </c>
      <c r="M16">
        <v>32</v>
      </c>
      <c r="N16" s="26">
        <v>0.005043110460387181</v>
      </c>
      <c r="O16">
        <v>44</v>
      </c>
      <c r="P16" s="26">
        <v>0.010086220920774361</v>
      </c>
      <c r="Q16">
        <v>6065</v>
      </c>
      <c r="R16" s="26">
        <v>0.9798275581584512</v>
      </c>
    </row>
    <row r="17" spans="1:18" s="27" customFormat="1" ht="12.75">
      <c r="A17" s="25" t="s">
        <v>31</v>
      </c>
      <c r="B17" s="33">
        <v>26571</v>
      </c>
      <c r="C17">
        <v>26189</v>
      </c>
      <c r="D17" s="26">
        <v>0.9851678964011444</v>
      </c>
      <c r="E17">
        <v>110</v>
      </c>
      <c r="F17" s="26">
        <v>0.004329167294082216</v>
      </c>
      <c r="G17">
        <v>42</v>
      </c>
      <c r="H17" s="26">
        <v>0.001769311850624906</v>
      </c>
      <c r="I17">
        <v>57</v>
      </c>
      <c r="J17" s="26">
        <v>0.002371630778497214</v>
      </c>
      <c r="K17">
        <v>9</v>
      </c>
      <c r="L17" s="26">
        <v>0.0003388043969281735</v>
      </c>
      <c r="M17">
        <v>164</v>
      </c>
      <c r="N17" s="26">
        <v>0.006023189278723084</v>
      </c>
      <c r="O17">
        <v>214</v>
      </c>
      <c r="P17" s="26">
        <v>0.007528986598403855</v>
      </c>
      <c r="Q17">
        <v>25982</v>
      </c>
      <c r="R17" s="26">
        <v>0.9779024243336847</v>
      </c>
    </row>
    <row r="18" spans="1:18" s="27" customFormat="1" ht="12.75">
      <c r="A18" s="25" t="s">
        <v>32</v>
      </c>
      <c r="B18" s="33">
        <v>126556</v>
      </c>
      <c r="C18">
        <v>112437</v>
      </c>
      <c r="D18" s="26">
        <v>0.8903743947088697</v>
      </c>
      <c r="E18">
        <v>10491</v>
      </c>
      <c r="F18" s="26">
        <v>0.0821148773670328</v>
      </c>
      <c r="G18">
        <v>336</v>
      </c>
      <c r="H18" s="26">
        <v>0.002299122081807803</v>
      </c>
      <c r="I18">
        <v>1566</v>
      </c>
      <c r="J18" s="26">
        <v>0.012101885752529427</v>
      </c>
      <c r="K18">
        <v>98</v>
      </c>
      <c r="L18" s="26">
        <v>0.0005669068146923349</v>
      </c>
      <c r="M18">
        <v>1628</v>
      </c>
      <c r="N18" s="26">
        <v>0.012542813275067911</v>
      </c>
      <c r="O18">
        <v>3346</v>
      </c>
      <c r="P18" s="26">
        <v>0.026172197944962797</v>
      </c>
      <c r="Q18">
        <v>109398</v>
      </c>
      <c r="R18" s="26">
        <v>0.8664934451399551</v>
      </c>
    </row>
    <row r="19" spans="1:18" s="27" customFormat="1" ht="12.75">
      <c r="A19" s="25" t="s">
        <v>33</v>
      </c>
      <c r="B19" s="33">
        <v>26246</v>
      </c>
      <c r="C19">
        <v>25808</v>
      </c>
      <c r="D19" s="26">
        <v>0.9830128448734514</v>
      </c>
      <c r="E19">
        <v>156</v>
      </c>
      <c r="F19" s="26">
        <v>0.006194421220643003</v>
      </c>
      <c r="G19">
        <v>69</v>
      </c>
      <c r="H19" s="26">
        <v>0.0026221783081249524</v>
      </c>
      <c r="I19">
        <v>82</v>
      </c>
      <c r="J19" s="26">
        <v>0.003192217070760812</v>
      </c>
      <c r="K19">
        <v>0</v>
      </c>
      <c r="L19" s="26">
        <v>0</v>
      </c>
      <c r="M19">
        <v>131</v>
      </c>
      <c r="N19" s="26">
        <v>0.004978338527019837</v>
      </c>
      <c r="O19">
        <v>296</v>
      </c>
      <c r="P19" s="26">
        <v>0.011020749410959945</v>
      </c>
      <c r="Q19">
        <v>25552</v>
      </c>
      <c r="R19" s="26">
        <v>0.9735121988295204</v>
      </c>
    </row>
    <row r="20" spans="1:18" s="27" customFormat="1" ht="12.75">
      <c r="A20" s="25" t="s">
        <v>34</v>
      </c>
      <c r="B20" s="33">
        <v>23531</v>
      </c>
      <c r="C20">
        <v>23074</v>
      </c>
      <c r="D20" s="26">
        <v>0.9804944239494551</v>
      </c>
      <c r="E20">
        <v>158</v>
      </c>
      <c r="F20" s="26">
        <v>0.006530127634312852</v>
      </c>
      <c r="G20">
        <v>21</v>
      </c>
      <c r="H20" s="26">
        <v>0.0009328753763304075</v>
      </c>
      <c r="I20">
        <v>139</v>
      </c>
      <c r="J20" s="26">
        <v>0.006106093372344485</v>
      </c>
      <c r="K20">
        <v>4</v>
      </c>
      <c r="L20" s="26">
        <v>0.00021201713098418351</v>
      </c>
      <c r="M20">
        <v>135</v>
      </c>
      <c r="N20" s="26">
        <v>0.005724462536572955</v>
      </c>
      <c r="O20">
        <v>189</v>
      </c>
      <c r="P20" s="26">
        <v>0.007887037272611627</v>
      </c>
      <c r="Q20">
        <v>22904</v>
      </c>
      <c r="R20" s="26">
        <v>0.9735826654793708</v>
      </c>
    </row>
    <row r="21" spans="1:18" s="27" customFormat="1" ht="12.75">
      <c r="A21" s="25" t="s">
        <v>35</v>
      </c>
      <c r="B21" s="33">
        <v>20875</v>
      </c>
      <c r="C21">
        <v>20526</v>
      </c>
      <c r="D21" s="26">
        <v>0.9845039339857993</v>
      </c>
      <c r="E21">
        <v>78</v>
      </c>
      <c r="F21" s="26">
        <v>0.0038380349261178275</v>
      </c>
      <c r="G21">
        <v>50</v>
      </c>
      <c r="H21" s="26">
        <v>0.002302820955670697</v>
      </c>
      <c r="I21">
        <v>105</v>
      </c>
      <c r="J21" s="26">
        <v>0.0038860103626943004</v>
      </c>
      <c r="K21">
        <v>1</v>
      </c>
      <c r="L21" s="26">
        <v>0</v>
      </c>
      <c r="M21">
        <v>115</v>
      </c>
      <c r="N21" s="26">
        <v>0.005469199769717904</v>
      </c>
      <c r="O21">
        <v>185</v>
      </c>
      <c r="P21" s="26">
        <v>0.00877950489349453</v>
      </c>
      <c r="Q21">
        <v>20348</v>
      </c>
      <c r="R21" s="26">
        <v>0.9760122817117636</v>
      </c>
    </row>
    <row r="22" spans="1:18" s="27" customFormat="1" ht="12.75">
      <c r="A22" s="25" t="s">
        <v>36</v>
      </c>
      <c r="B22" s="33">
        <v>19604</v>
      </c>
      <c r="C22">
        <v>18253</v>
      </c>
      <c r="D22" s="26">
        <v>0.9327397608750954</v>
      </c>
      <c r="E22">
        <v>249</v>
      </c>
      <c r="F22" s="26">
        <v>0.013075553294327143</v>
      </c>
      <c r="G22">
        <v>49</v>
      </c>
      <c r="H22" s="26">
        <v>0.0024930043245993388</v>
      </c>
      <c r="I22">
        <v>881</v>
      </c>
      <c r="J22" s="26">
        <v>0.04294072755024167</v>
      </c>
      <c r="K22">
        <v>6</v>
      </c>
      <c r="L22" s="26">
        <v>0.00030526583566522515</v>
      </c>
      <c r="M22">
        <v>166</v>
      </c>
      <c r="N22" s="26">
        <v>0.008445688120071229</v>
      </c>
      <c r="O22">
        <v>3789</v>
      </c>
      <c r="P22" s="26">
        <v>0.1920122106334266</v>
      </c>
      <c r="Q22">
        <v>14584</v>
      </c>
      <c r="R22" s="26">
        <v>0.7470363775120834</v>
      </c>
    </row>
    <row r="23" spans="1:18" s="27" customFormat="1" ht="12.75">
      <c r="A23" s="25" t="s">
        <v>37</v>
      </c>
      <c r="B23" s="33">
        <v>14632</v>
      </c>
      <c r="C23">
        <v>14479</v>
      </c>
      <c r="D23" s="26">
        <v>0.9892238439503478</v>
      </c>
      <c r="E23">
        <v>18</v>
      </c>
      <c r="F23" s="26">
        <v>0.0012958668667303233</v>
      </c>
      <c r="G23">
        <v>10</v>
      </c>
      <c r="H23" s="26">
        <v>0.0006820351930159597</v>
      </c>
      <c r="I23">
        <v>32</v>
      </c>
      <c r="J23" s="26">
        <v>0.002455326694857455</v>
      </c>
      <c r="K23">
        <v>3</v>
      </c>
      <c r="L23" s="26">
        <v>0.0002046105579047879</v>
      </c>
      <c r="M23">
        <v>90</v>
      </c>
      <c r="N23" s="26">
        <v>0.0061383167371436365</v>
      </c>
      <c r="O23">
        <v>112</v>
      </c>
      <c r="P23" s="26">
        <v>0.007979811758286728</v>
      </c>
      <c r="Q23">
        <v>14369</v>
      </c>
      <c r="R23" s="26">
        <v>0.9813804392306643</v>
      </c>
    </row>
    <row r="24" spans="1:18" s="27" customFormat="1" ht="12.75">
      <c r="A24" s="25" t="s">
        <v>38</v>
      </c>
      <c r="B24" s="33">
        <v>10101</v>
      </c>
      <c r="C24">
        <v>9896</v>
      </c>
      <c r="D24" s="26">
        <v>0.9798438889437803</v>
      </c>
      <c r="E24">
        <v>102</v>
      </c>
      <c r="F24" s="26">
        <v>0.010473273391957317</v>
      </c>
      <c r="G24">
        <v>24</v>
      </c>
      <c r="H24" s="26">
        <v>0.0023713071830846755</v>
      </c>
      <c r="I24">
        <v>23</v>
      </c>
      <c r="J24" s="26">
        <v>0.0019760893192372294</v>
      </c>
      <c r="K24">
        <v>1</v>
      </c>
      <c r="L24" s="26">
        <v>9.880446596186147E-05</v>
      </c>
      <c r="M24">
        <v>55</v>
      </c>
      <c r="N24" s="26">
        <v>0.005236636695978659</v>
      </c>
      <c r="O24">
        <v>118</v>
      </c>
      <c r="P24" s="26">
        <v>0.0120541448473471</v>
      </c>
      <c r="Q24">
        <v>9786</v>
      </c>
      <c r="R24" s="26">
        <v>0.968580179824128</v>
      </c>
    </row>
    <row r="25" spans="1:18" s="27" customFormat="1" ht="12.75">
      <c r="A25" s="25" t="s">
        <v>39</v>
      </c>
      <c r="B25" s="33">
        <v>20766</v>
      </c>
      <c r="C25">
        <v>20523</v>
      </c>
      <c r="D25" s="26">
        <v>0.9882426336500624</v>
      </c>
      <c r="E25">
        <v>48</v>
      </c>
      <c r="F25" s="26">
        <v>0.0024474517708033402</v>
      </c>
      <c r="G25">
        <v>31</v>
      </c>
      <c r="H25" s="26">
        <v>0.0014876667626451674</v>
      </c>
      <c r="I25">
        <v>84</v>
      </c>
      <c r="J25" s="26">
        <v>0.003983107783856416</v>
      </c>
      <c r="K25">
        <v>1</v>
      </c>
      <c r="L25" s="26">
        <v>4.7989250407908626E-05</v>
      </c>
      <c r="M25">
        <v>79</v>
      </c>
      <c r="N25" s="26">
        <v>0.0037911507822247816</v>
      </c>
      <c r="O25">
        <v>263</v>
      </c>
      <c r="P25" s="26">
        <v>0.011613398598713888</v>
      </c>
      <c r="Q25">
        <v>20274</v>
      </c>
      <c r="R25" s="26">
        <v>0.9773010845570592</v>
      </c>
    </row>
    <row r="26" spans="1:18" s="27" customFormat="1" ht="12.75">
      <c r="A26" s="25" t="s">
        <v>40</v>
      </c>
      <c r="B26" s="33">
        <v>13912</v>
      </c>
      <c r="C26">
        <v>13752</v>
      </c>
      <c r="D26" s="26">
        <v>0.9880532565671105</v>
      </c>
      <c r="E26">
        <v>36</v>
      </c>
      <c r="F26" s="26">
        <v>0.0025188916876574307</v>
      </c>
      <c r="G26">
        <v>24</v>
      </c>
      <c r="H26" s="26">
        <v>0.0017272400143936667</v>
      </c>
      <c r="I26">
        <v>31</v>
      </c>
      <c r="J26" s="26">
        <v>0.0028787333573227778</v>
      </c>
      <c r="K26">
        <v>5</v>
      </c>
      <c r="L26" s="26">
        <v>0.0003598416696653472</v>
      </c>
      <c r="M26">
        <v>64</v>
      </c>
      <c r="N26" s="26">
        <v>0.004462036703850306</v>
      </c>
      <c r="O26">
        <v>178</v>
      </c>
      <c r="P26" s="26">
        <v>0.014033825116948543</v>
      </c>
      <c r="Q26">
        <v>13576</v>
      </c>
      <c r="R26" s="26">
        <v>0.9741633681180281</v>
      </c>
    </row>
    <row r="27" spans="1:18" s="27" customFormat="1" ht="12.75">
      <c r="A27" s="25" t="s">
        <v>41</v>
      </c>
      <c r="B27" s="33">
        <v>18000</v>
      </c>
      <c r="C27">
        <v>17701</v>
      </c>
      <c r="D27" s="26">
        <v>0.9835937934486403</v>
      </c>
      <c r="E27">
        <v>83</v>
      </c>
      <c r="F27" s="26">
        <v>0.004059840943217841</v>
      </c>
      <c r="G27">
        <v>35</v>
      </c>
      <c r="H27" s="26">
        <v>0.0020021133418608532</v>
      </c>
      <c r="I27">
        <v>64</v>
      </c>
      <c r="J27" s="26">
        <v>0.0037261553862410323</v>
      </c>
      <c r="K27">
        <v>5</v>
      </c>
      <c r="L27" s="26">
        <v>0.00027807129748067406</v>
      </c>
      <c r="M27">
        <v>112</v>
      </c>
      <c r="N27" s="26">
        <v>0.006340025582559368</v>
      </c>
      <c r="O27">
        <v>232</v>
      </c>
      <c r="P27" s="26">
        <v>0.012179522829653523</v>
      </c>
      <c r="Q27">
        <v>17485</v>
      </c>
      <c r="R27" s="26">
        <v>0.9723040987709248</v>
      </c>
    </row>
    <row r="28" spans="1:18" s="27" customFormat="1" ht="12.75">
      <c r="A28" s="25" t="s">
        <v>42</v>
      </c>
      <c r="B28" s="33">
        <v>44048</v>
      </c>
      <c r="C28">
        <v>42679</v>
      </c>
      <c r="D28" s="26">
        <v>0.9697470993473531</v>
      </c>
      <c r="E28">
        <v>466</v>
      </c>
      <c r="F28" s="26">
        <v>0.010673495286439448</v>
      </c>
      <c r="G28">
        <v>86</v>
      </c>
      <c r="H28" s="26">
        <v>0.0019715373459028283</v>
      </c>
      <c r="I28">
        <v>360</v>
      </c>
      <c r="J28" s="26">
        <v>0.007546229151559101</v>
      </c>
      <c r="K28">
        <v>15</v>
      </c>
      <c r="L28" s="26">
        <v>0.00036258158085569254</v>
      </c>
      <c r="M28">
        <v>442</v>
      </c>
      <c r="N28" s="26">
        <v>0.009699057287889775</v>
      </c>
      <c r="O28">
        <v>1397</v>
      </c>
      <c r="P28" s="26">
        <v>0.030796773023930385</v>
      </c>
      <c r="Q28">
        <v>41359</v>
      </c>
      <c r="R28" s="26">
        <v>0.9407179115300943</v>
      </c>
    </row>
    <row r="29" spans="1:18" s="27" customFormat="1" ht="12.75">
      <c r="A29" s="25" t="s">
        <v>43</v>
      </c>
      <c r="B29" s="33">
        <v>11791</v>
      </c>
      <c r="C29">
        <v>11589</v>
      </c>
      <c r="D29" s="26">
        <v>0.9840987904931067</v>
      </c>
      <c r="E29">
        <v>58</v>
      </c>
      <c r="F29" s="26">
        <v>0.004990273196312273</v>
      </c>
      <c r="G29">
        <v>22</v>
      </c>
      <c r="H29" s="26">
        <v>0.0017761989342806395</v>
      </c>
      <c r="I29">
        <v>59</v>
      </c>
      <c r="J29" s="26">
        <v>0.004313625983252981</v>
      </c>
      <c r="K29">
        <v>0</v>
      </c>
      <c r="L29" s="26">
        <v>0</v>
      </c>
      <c r="M29">
        <v>63</v>
      </c>
      <c r="N29" s="26">
        <v>0.00482111139304745</v>
      </c>
      <c r="O29">
        <v>230</v>
      </c>
      <c r="P29" s="26">
        <v>0.01700076122811469</v>
      </c>
      <c r="Q29">
        <v>11364</v>
      </c>
      <c r="R29" s="26">
        <v>0.9675209337731541</v>
      </c>
    </row>
    <row r="30" spans="1:18" s="27" customFormat="1" ht="12.75">
      <c r="A30" s="25" t="s">
        <v>44</v>
      </c>
      <c r="B30" s="33">
        <v>12268</v>
      </c>
      <c r="C30">
        <v>12113</v>
      </c>
      <c r="D30" s="26">
        <v>0.9880302906929403</v>
      </c>
      <c r="E30">
        <v>10</v>
      </c>
      <c r="F30" s="26">
        <v>0.000814265939255761</v>
      </c>
      <c r="G30">
        <v>6</v>
      </c>
      <c r="H30" s="26">
        <v>0.0004885595635534566</v>
      </c>
      <c r="I30">
        <v>56</v>
      </c>
      <c r="J30" s="26">
        <v>0.0039084765084276525</v>
      </c>
      <c r="K30">
        <v>1</v>
      </c>
      <c r="L30" s="26">
        <v>0.0001628531878511522</v>
      </c>
      <c r="M30">
        <v>82</v>
      </c>
      <c r="N30" s="26">
        <v>0.006595554107971664</v>
      </c>
      <c r="O30">
        <v>124</v>
      </c>
      <c r="P30" s="26">
        <v>0.01107401677387835</v>
      </c>
      <c r="Q30">
        <v>11994</v>
      </c>
      <c r="R30" s="26">
        <v>0.9774448334826155</v>
      </c>
    </row>
    <row r="31" spans="1:18" s="27" customFormat="1" ht="12.75">
      <c r="A31" s="25" t="s">
        <v>45</v>
      </c>
      <c r="B31" s="33">
        <v>9074</v>
      </c>
      <c r="C31">
        <v>8923</v>
      </c>
      <c r="D31" s="26">
        <v>0.9822315417724313</v>
      </c>
      <c r="E31">
        <v>12</v>
      </c>
      <c r="F31" s="26">
        <v>0.0017658095132987528</v>
      </c>
      <c r="G31">
        <v>36</v>
      </c>
      <c r="H31" s="26">
        <v>0.003973071404922194</v>
      </c>
      <c r="I31">
        <v>42</v>
      </c>
      <c r="J31" s="26">
        <v>0.005628517823639775</v>
      </c>
      <c r="K31">
        <v>3</v>
      </c>
      <c r="L31" s="26">
        <v>0.0004414523783246882</v>
      </c>
      <c r="M31">
        <v>58</v>
      </c>
      <c r="N31" s="26">
        <v>0.005959607107383291</v>
      </c>
      <c r="O31">
        <v>609</v>
      </c>
      <c r="P31" s="26">
        <v>0.06434168414082331</v>
      </c>
      <c r="Q31">
        <v>8321</v>
      </c>
      <c r="R31" s="26">
        <v>0.9186623992936762</v>
      </c>
    </row>
    <row r="32" spans="1:18" s="27" customFormat="1" ht="12.75">
      <c r="A32" s="25" t="s">
        <v>46</v>
      </c>
      <c r="B32" s="33">
        <v>16732</v>
      </c>
      <c r="C32">
        <v>16399</v>
      </c>
      <c r="D32" s="26">
        <v>0.9823104045897328</v>
      </c>
      <c r="E32">
        <v>38</v>
      </c>
      <c r="F32" s="26">
        <v>0.002211199426283392</v>
      </c>
      <c r="G32">
        <v>27</v>
      </c>
      <c r="H32" s="26">
        <v>0.0016135779597203131</v>
      </c>
      <c r="I32">
        <v>165</v>
      </c>
      <c r="J32" s="26">
        <v>0.007828841211976334</v>
      </c>
      <c r="K32">
        <v>4</v>
      </c>
      <c r="L32" s="26">
        <v>0.0002988107332815395</v>
      </c>
      <c r="M32">
        <v>99</v>
      </c>
      <c r="N32" s="26">
        <v>0.005737166079005558</v>
      </c>
      <c r="O32">
        <v>397</v>
      </c>
      <c r="P32" s="26">
        <v>0.022888902169365923</v>
      </c>
      <c r="Q32">
        <v>16013</v>
      </c>
      <c r="R32" s="26">
        <v>0.9600788860335864</v>
      </c>
    </row>
    <row r="33" spans="1:18" s="27" customFormat="1" ht="12.75">
      <c r="A33" s="25" t="s">
        <v>47</v>
      </c>
      <c r="B33" s="33">
        <v>17779</v>
      </c>
      <c r="C33">
        <v>17580</v>
      </c>
      <c r="D33" s="26">
        <v>0.9882981715893109</v>
      </c>
      <c r="E33">
        <v>37</v>
      </c>
      <c r="F33" s="26">
        <v>0.0020253164556962027</v>
      </c>
      <c r="G33">
        <v>49</v>
      </c>
      <c r="H33" s="26">
        <v>0.00270042194092827</v>
      </c>
      <c r="I33">
        <v>33</v>
      </c>
      <c r="J33" s="26">
        <v>0.0019127988748241912</v>
      </c>
      <c r="K33">
        <v>1</v>
      </c>
      <c r="L33" s="26">
        <v>0.00011251758087201125</v>
      </c>
      <c r="M33">
        <v>79</v>
      </c>
      <c r="N33" s="26">
        <v>0.004950773558368495</v>
      </c>
      <c r="O33">
        <v>203</v>
      </c>
      <c r="P33" s="26">
        <v>0.010520393811533052</v>
      </c>
      <c r="Q33">
        <v>17395</v>
      </c>
      <c r="R33" s="26">
        <v>0.9788466947960619</v>
      </c>
    </row>
    <row r="34" spans="1:18" s="27" customFormat="1" ht="12.75">
      <c r="A34" s="25" t="s">
        <v>48</v>
      </c>
      <c r="B34" s="33">
        <v>49264</v>
      </c>
      <c r="C34">
        <v>46982</v>
      </c>
      <c r="D34" s="26">
        <v>0.9566720208202021</v>
      </c>
      <c r="E34">
        <v>1196</v>
      </c>
      <c r="F34" s="26">
        <v>0.022731431592216824</v>
      </c>
      <c r="G34">
        <v>149</v>
      </c>
      <c r="H34" s="26">
        <v>0.0030498342923367832</v>
      </c>
      <c r="I34">
        <v>366</v>
      </c>
      <c r="J34" s="26">
        <v>0.005998007441595674</v>
      </c>
      <c r="K34">
        <v>9</v>
      </c>
      <c r="L34" s="26">
        <v>0.00018299005754020698</v>
      </c>
      <c r="M34">
        <v>562</v>
      </c>
      <c r="N34" s="26">
        <v>0.011365715796108412</v>
      </c>
      <c r="O34">
        <v>847</v>
      </c>
      <c r="P34" s="26">
        <v>0.01697741089400809</v>
      </c>
      <c r="Q34">
        <v>46235</v>
      </c>
      <c r="R34" s="26">
        <v>0.9417075005591363</v>
      </c>
    </row>
    <row r="35" spans="1:18" s="27" customFormat="1" ht="12.75">
      <c r="A35" s="25" t="s">
        <v>49</v>
      </c>
      <c r="B35" s="33">
        <v>16486</v>
      </c>
      <c r="C35">
        <v>16025</v>
      </c>
      <c r="D35" s="26">
        <v>0.973668244145128</v>
      </c>
      <c r="E35">
        <v>164</v>
      </c>
      <c r="F35" s="26">
        <v>0.010132265501759495</v>
      </c>
      <c r="G35">
        <v>111</v>
      </c>
      <c r="H35" s="26">
        <v>0.005460502366217692</v>
      </c>
      <c r="I35">
        <v>85</v>
      </c>
      <c r="J35" s="26">
        <v>0.004914452129595923</v>
      </c>
      <c r="K35">
        <v>3</v>
      </c>
      <c r="L35" s="26">
        <v>0.00012134449702705982</v>
      </c>
      <c r="M35">
        <v>98</v>
      </c>
      <c r="N35" s="26">
        <v>0.005703191360271811</v>
      </c>
      <c r="O35">
        <v>2963</v>
      </c>
      <c r="P35" s="26">
        <v>0.17594952068923675</v>
      </c>
      <c r="Q35">
        <v>13174</v>
      </c>
      <c r="R35" s="26">
        <v>0.803300570319136</v>
      </c>
    </row>
    <row r="36" spans="1:18" s="27" customFormat="1" ht="12.75">
      <c r="A36" s="25" t="s">
        <v>50</v>
      </c>
      <c r="B36" s="33">
        <v>54592</v>
      </c>
      <c r="C36">
        <v>52705</v>
      </c>
      <c r="D36" s="26">
        <v>0.965135867574892</v>
      </c>
      <c r="E36">
        <v>603</v>
      </c>
      <c r="F36" s="26">
        <v>0.011114773309895262</v>
      </c>
      <c r="G36">
        <v>90</v>
      </c>
      <c r="H36" s="26">
        <v>0.0017029224346297516</v>
      </c>
      <c r="I36">
        <v>790</v>
      </c>
      <c r="J36" s="26">
        <v>0.014923460045411265</v>
      </c>
      <c r="K36">
        <v>32</v>
      </c>
      <c r="L36" s="26">
        <v>0.0005859518054640005</v>
      </c>
      <c r="M36">
        <v>372</v>
      </c>
      <c r="N36" s="26">
        <v>0.006537024829707756</v>
      </c>
      <c r="O36">
        <v>3382</v>
      </c>
      <c r="P36" s="26">
        <v>0.05956566322419981</v>
      </c>
      <c r="Q36">
        <v>49451</v>
      </c>
      <c r="R36" s="26">
        <v>0.9079140115725481</v>
      </c>
    </row>
    <row r="37" spans="1:18" s="27" customFormat="1" ht="12.75">
      <c r="A37" s="25" t="s">
        <v>51</v>
      </c>
      <c r="B37" s="33">
        <v>8530</v>
      </c>
      <c r="C37">
        <v>8401</v>
      </c>
      <c r="D37" s="26">
        <v>0.9847614582112296</v>
      </c>
      <c r="E37">
        <v>18</v>
      </c>
      <c r="F37" s="26">
        <v>0.0022271714922048997</v>
      </c>
      <c r="G37">
        <v>20</v>
      </c>
      <c r="H37" s="26">
        <v>0.0023443910444262105</v>
      </c>
      <c r="I37">
        <v>18</v>
      </c>
      <c r="J37" s="26">
        <v>0.0022271714922048997</v>
      </c>
      <c r="K37">
        <v>4</v>
      </c>
      <c r="L37" s="26">
        <v>0.00035165865666393154</v>
      </c>
      <c r="M37">
        <v>69</v>
      </c>
      <c r="N37" s="26">
        <v>0.008088149103270426</v>
      </c>
      <c r="O37">
        <v>107</v>
      </c>
      <c r="P37" s="26">
        <v>0.012073613878794983</v>
      </c>
      <c r="Q37">
        <v>8305</v>
      </c>
      <c r="R37" s="26">
        <v>0.9739772594068691</v>
      </c>
    </row>
    <row r="38" spans="1:18" s="27" customFormat="1" ht="12.75">
      <c r="A38" s="25" t="s">
        <v>52</v>
      </c>
      <c r="B38" s="33">
        <v>8372</v>
      </c>
      <c r="C38">
        <v>8069</v>
      </c>
      <c r="D38" s="26">
        <v>0.964413234944061</v>
      </c>
      <c r="E38">
        <v>94</v>
      </c>
      <c r="F38" s="26">
        <v>0.011068793144489407</v>
      </c>
      <c r="G38">
        <v>23</v>
      </c>
      <c r="H38" s="26">
        <v>0.0027374434658414665</v>
      </c>
      <c r="I38">
        <v>71</v>
      </c>
      <c r="J38" s="26">
        <v>0.007974291835277316</v>
      </c>
      <c r="K38">
        <v>10</v>
      </c>
      <c r="L38" s="26">
        <v>0.00119019281123542</v>
      </c>
      <c r="M38">
        <v>105</v>
      </c>
      <c r="N38" s="26">
        <v>0.012616043799095453</v>
      </c>
      <c r="O38">
        <v>204</v>
      </c>
      <c r="P38" s="26">
        <v>0.023922875505831945</v>
      </c>
      <c r="Q38">
        <v>7893</v>
      </c>
      <c r="R38" s="26">
        <v>0.9438228993096882</v>
      </c>
    </row>
    <row r="39" spans="1:18" s="27" customFormat="1" ht="12.75">
      <c r="A39" s="25" t="s">
        <v>53</v>
      </c>
      <c r="B39" s="33">
        <v>17560</v>
      </c>
      <c r="C39">
        <v>17414</v>
      </c>
      <c r="D39" s="26">
        <v>0.9924618811033065</v>
      </c>
      <c r="E39">
        <v>16</v>
      </c>
      <c r="F39" s="26">
        <v>0.0009708183427559819</v>
      </c>
      <c r="G39">
        <v>23</v>
      </c>
      <c r="H39" s="26">
        <v>0.001313460110787505</v>
      </c>
      <c r="I39">
        <v>35</v>
      </c>
      <c r="J39" s="26">
        <v>0.0015418879561418537</v>
      </c>
      <c r="K39">
        <v>2</v>
      </c>
      <c r="L39" s="26">
        <v>5.710696133858717E-05</v>
      </c>
      <c r="M39">
        <v>70</v>
      </c>
      <c r="N39" s="26">
        <v>0.003654845525669579</v>
      </c>
      <c r="O39">
        <v>150</v>
      </c>
      <c r="P39" s="26">
        <v>0.007595225858032094</v>
      </c>
      <c r="Q39">
        <v>17272</v>
      </c>
      <c r="R39" s="26">
        <v>0.9853235109359831</v>
      </c>
    </row>
    <row r="40" spans="1:18" s="27" customFormat="1" ht="12.75">
      <c r="A40" s="25" t="s">
        <v>54</v>
      </c>
      <c r="B40" s="33">
        <v>40453</v>
      </c>
      <c r="C40">
        <v>37852</v>
      </c>
      <c r="D40" s="26">
        <v>0.9356879804246274</v>
      </c>
      <c r="E40">
        <v>1594</v>
      </c>
      <c r="F40" s="26">
        <v>0.040213549519266416</v>
      </c>
      <c r="G40">
        <v>114</v>
      </c>
      <c r="H40" s="26">
        <v>0.0030401146840010876</v>
      </c>
      <c r="I40">
        <v>325</v>
      </c>
      <c r="J40" s="26">
        <v>0.007217182827059492</v>
      </c>
      <c r="K40">
        <v>19</v>
      </c>
      <c r="L40" s="26">
        <v>0.0004943275908944858</v>
      </c>
      <c r="M40">
        <v>549</v>
      </c>
      <c r="N40" s="26">
        <v>0.013346844954151116</v>
      </c>
      <c r="O40">
        <v>944</v>
      </c>
      <c r="P40" s="26">
        <v>0.02323339677204083</v>
      </c>
      <c r="Q40">
        <v>37001</v>
      </c>
      <c r="R40" s="26">
        <v>0.9147037741911564</v>
      </c>
    </row>
    <row r="41" spans="1:18" s="27" customFormat="1" ht="12.75">
      <c r="A41" s="25" t="s">
        <v>55</v>
      </c>
      <c r="B41" s="33">
        <v>16621</v>
      </c>
      <c r="C41">
        <v>16417</v>
      </c>
      <c r="D41" s="26">
        <v>0.9880609551235902</v>
      </c>
      <c r="E41">
        <v>37</v>
      </c>
      <c r="F41" s="26">
        <v>0.0024598032157427405</v>
      </c>
      <c r="G41">
        <v>40</v>
      </c>
      <c r="H41" s="26">
        <v>0.0023998080153587713</v>
      </c>
      <c r="I41">
        <v>48</v>
      </c>
      <c r="J41" s="26">
        <v>0.002339812814974802</v>
      </c>
      <c r="K41">
        <v>1</v>
      </c>
      <c r="L41" s="26">
        <v>5.999520038396928E-05</v>
      </c>
      <c r="M41">
        <v>78</v>
      </c>
      <c r="N41" s="26">
        <v>0.004679625629949604</v>
      </c>
      <c r="O41">
        <v>161</v>
      </c>
      <c r="P41" s="26">
        <v>0.0091792656587473</v>
      </c>
      <c r="Q41">
        <v>16270</v>
      </c>
      <c r="R41" s="26">
        <v>0.9797216222702184</v>
      </c>
    </row>
    <row r="42" spans="1:18" s="27" customFormat="1" ht="12.75">
      <c r="A42" s="25" t="s">
        <v>56</v>
      </c>
      <c r="B42" s="33">
        <v>91390</v>
      </c>
      <c r="C42">
        <v>88336</v>
      </c>
      <c r="D42" s="26">
        <v>0.966257467340642</v>
      </c>
      <c r="E42">
        <v>1382</v>
      </c>
      <c r="F42" s="26">
        <v>0.015262916037550056</v>
      </c>
      <c r="G42">
        <v>162</v>
      </c>
      <c r="H42" s="26">
        <v>0.001761526510426924</v>
      </c>
      <c r="I42">
        <v>679</v>
      </c>
      <c r="J42" s="26">
        <v>0.007472811221252106</v>
      </c>
      <c r="K42">
        <v>86</v>
      </c>
      <c r="L42" s="26">
        <v>0.0009409396266876737</v>
      </c>
      <c r="M42">
        <v>745</v>
      </c>
      <c r="N42" s="26">
        <v>0.008304339263441212</v>
      </c>
      <c r="O42">
        <v>1490</v>
      </c>
      <c r="P42" s="26">
        <v>0.01695879559727784</v>
      </c>
      <c r="Q42">
        <v>86981</v>
      </c>
      <c r="R42" s="26">
        <v>0.9508960808770432</v>
      </c>
    </row>
    <row r="43" spans="1:18" s="27" customFormat="1" ht="12.75">
      <c r="A43" s="25" t="s">
        <v>57</v>
      </c>
      <c r="B43" s="33">
        <v>10371</v>
      </c>
      <c r="C43">
        <v>10180</v>
      </c>
      <c r="D43" s="26">
        <v>0.9830085437266007</v>
      </c>
      <c r="E43">
        <v>33</v>
      </c>
      <c r="F43" s="26">
        <v>0.0029759047710473264</v>
      </c>
      <c r="G43">
        <v>44</v>
      </c>
      <c r="H43" s="26">
        <v>0.004223864836325237</v>
      </c>
      <c r="I43">
        <v>48</v>
      </c>
      <c r="J43" s="26">
        <v>0.003743880195833733</v>
      </c>
      <c r="K43">
        <v>1</v>
      </c>
      <c r="L43" s="26">
        <v>9.599692809830086E-05</v>
      </c>
      <c r="M43">
        <v>65</v>
      </c>
      <c r="N43" s="26">
        <v>0.005951809542094653</v>
      </c>
      <c r="O43">
        <v>594</v>
      </c>
      <c r="P43" s="26">
        <v>0.0556782182970145</v>
      </c>
      <c r="Q43">
        <v>9611</v>
      </c>
      <c r="R43" s="26">
        <v>0.9296342517039454</v>
      </c>
    </row>
    <row r="44" spans="1:18" s="27" customFormat="1" ht="12.75">
      <c r="A44" s="25" t="s">
        <v>58</v>
      </c>
      <c r="B44" s="33">
        <v>20701</v>
      </c>
      <c r="C44">
        <v>20265</v>
      </c>
      <c r="D44" s="26">
        <v>0.978648374474663</v>
      </c>
      <c r="E44">
        <v>157</v>
      </c>
      <c r="F44" s="26">
        <v>0.007680788367711705</v>
      </c>
      <c r="G44">
        <v>33</v>
      </c>
      <c r="H44" s="26">
        <v>0.0016424327327182262</v>
      </c>
      <c r="I44">
        <v>98</v>
      </c>
      <c r="J44" s="26">
        <v>0.0050239118883145745</v>
      </c>
      <c r="K44">
        <v>6</v>
      </c>
      <c r="L44" s="26">
        <v>0.0003381479155596348</v>
      </c>
      <c r="M44">
        <v>142</v>
      </c>
      <c r="N44" s="26">
        <v>0.0066663446210328</v>
      </c>
      <c r="O44">
        <v>383</v>
      </c>
      <c r="P44" s="26">
        <v>0.019660885947538766</v>
      </c>
      <c r="Q44">
        <v>19914</v>
      </c>
      <c r="R44" s="26">
        <v>0.9604850007246026</v>
      </c>
    </row>
    <row r="45" spans="1:18" s="27" customFormat="1" ht="12.75">
      <c r="A45" s="25" t="s">
        <v>59</v>
      </c>
      <c r="B45" s="33">
        <v>16335</v>
      </c>
      <c r="C45">
        <v>15951</v>
      </c>
      <c r="D45" s="26">
        <v>0.9777220148111879</v>
      </c>
      <c r="E45">
        <v>108</v>
      </c>
      <c r="F45" s="26">
        <v>0.0062427321133484304</v>
      </c>
      <c r="G45">
        <v>20</v>
      </c>
      <c r="H45" s="26">
        <v>0.0012240651202643981</v>
      </c>
      <c r="I45">
        <v>122</v>
      </c>
      <c r="J45" s="26">
        <v>0.006854764673480629</v>
      </c>
      <c r="K45">
        <v>19</v>
      </c>
      <c r="L45" s="26">
        <v>0.0011016586082379582</v>
      </c>
      <c r="M45">
        <v>115</v>
      </c>
      <c r="N45" s="26">
        <v>0.006854764673480629</v>
      </c>
      <c r="O45">
        <v>307</v>
      </c>
      <c r="P45" s="26">
        <v>0.017381724707754453</v>
      </c>
      <c r="Q45">
        <v>15677</v>
      </c>
      <c r="R45" s="26">
        <v>0.9622375910398433</v>
      </c>
    </row>
    <row r="46" spans="1:18" s="27" customFormat="1" ht="12.75">
      <c r="A46" s="25" t="s">
        <v>60</v>
      </c>
      <c r="B46" s="33">
        <v>10574</v>
      </c>
      <c r="C46">
        <v>10390</v>
      </c>
      <c r="D46" s="26">
        <v>0.9870439173097075</v>
      </c>
      <c r="E46">
        <v>18</v>
      </c>
      <c r="F46" s="26">
        <v>0.001619510336286558</v>
      </c>
      <c r="G46">
        <v>28</v>
      </c>
      <c r="H46" s="26">
        <v>0.0026674287891778605</v>
      </c>
      <c r="I46">
        <v>96</v>
      </c>
      <c r="J46" s="26">
        <v>0.004763265694960465</v>
      </c>
      <c r="K46">
        <v>2</v>
      </c>
      <c r="L46" s="26">
        <v>9.52653138992093E-05</v>
      </c>
      <c r="M46">
        <v>40</v>
      </c>
      <c r="N46" s="26">
        <v>0.0038106125559683717</v>
      </c>
      <c r="O46">
        <v>1181</v>
      </c>
      <c r="P46" s="26">
        <v>0.10698294750881204</v>
      </c>
      <c r="Q46">
        <v>9319</v>
      </c>
      <c r="R46" s="26">
        <v>0.8863484805182433</v>
      </c>
    </row>
    <row r="47" spans="1:18" s="27" customFormat="1" ht="12.75">
      <c r="A47" s="25" t="s">
        <v>61</v>
      </c>
      <c r="B47" s="33">
        <v>7549</v>
      </c>
      <c r="C47">
        <v>7453</v>
      </c>
      <c r="D47" s="26">
        <v>0.9862524785194977</v>
      </c>
      <c r="E47">
        <v>5</v>
      </c>
      <c r="F47" s="26">
        <v>0.0006609385327164573</v>
      </c>
      <c r="G47">
        <v>21</v>
      </c>
      <c r="H47" s="26">
        <v>0.002775941837409121</v>
      </c>
      <c r="I47">
        <v>21</v>
      </c>
      <c r="J47" s="26">
        <v>0.002775941837409121</v>
      </c>
      <c r="K47">
        <v>2</v>
      </c>
      <c r="L47" s="26">
        <v>0.0015862524785194977</v>
      </c>
      <c r="M47">
        <v>47</v>
      </c>
      <c r="N47" s="26">
        <v>0.005948446794448116</v>
      </c>
      <c r="O47">
        <v>202</v>
      </c>
      <c r="P47" s="26">
        <v>0.027891606080634502</v>
      </c>
      <c r="Q47">
        <v>7254</v>
      </c>
      <c r="R47" s="26">
        <v>0.958757435558493</v>
      </c>
    </row>
    <row r="48" spans="1:18" s="27" customFormat="1" ht="12.75">
      <c r="A48" s="25" t="s">
        <v>62</v>
      </c>
      <c r="B48" s="33">
        <v>9568</v>
      </c>
      <c r="C48">
        <v>9440</v>
      </c>
      <c r="D48" s="26">
        <v>0.9868324798829554</v>
      </c>
      <c r="E48">
        <v>18</v>
      </c>
      <c r="F48" s="26">
        <v>0.0018810743024349462</v>
      </c>
      <c r="G48">
        <v>23</v>
      </c>
      <c r="H48" s="26">
        <v>0.002403594942000209</v>
      </c>
      <c r="I48">
        <v>28</v>
      </c>
      <c r="J48" s="26">
        <v>0.0028216114536524194</v>
      </c>
      <c r="K48">
        <v>1</v>
      </c>
      <c r="L48" s="26">
        <v>0.00010450412791305256</v>
      </c>
      <c r="M48">
        <v>58</v>
      </c>
      <c r="N48" s="26">
        <v>0.0059567352910439965</v>
      </c>
      <c r="O48">
        <v>200</v>
      </c>
      <c r="P48" s="26">
        <v>0.021736858605914934</v>
      </c>
      <c r="Q48">
        <v>9257</v>
      </c>
      <c r="R48" s="26">
        <v>0.9668721914515623</v>
      </c>
    </row>
    <row r="49" spans="1:18" s="27" customFormat="1" ht="12.75">
      <c r="A49" s="25" t="s">
        <v>63</v>
      </c>
      <c r="B49" s="33">
        <v>12227</v>
      </c>
      <c r="C49">
        <v>12111</v>
      </c>
      <c r="D49" s="26">
        <v>0.9901936749203236</v>
      </c>
      <c r="E49">
        <v>15</v>
      </c>
      <c r="F49" s="26">
        <v>0.0014709487619514587</v>
      </c>
      <c r="G49">
        <v>4</v>
      </c>
      <c r="H49" s="26">
        <v>0.0003268775026558797</v>
      </c>
      <c r="I49">
        <v>38</v>
      </c>
      <c r="J49" s="26">
        <v>0.003187055650894827</v>
      </c>
      <c r="K49">
        <v>0</v>
      </c>
      <c r="L49" s="26">
        <v>0</v>
      </c>
      <c r="M49">
        <v>59</v>
      </c>
      <c r="N49" s="26">
        <v>0.004821443164174225</v>
      </c>
      <c r="O49">
        <v>89</v>
      </c>
      <c r="P49" s="26">
        <v>0.009070850698700662</v>
      </c>
      <c r="Q49">
        <v>12028</v>
      </c>
      <c r="R49" s="26">
        <v>0.9816131404756068</v>
      </c>
    </row>
    <row r="50" spans="1:18" s="27" customFormat="1" ht="12.75">
      <c r="A50" s="25" t="s">
        <v>64</v>
      </c>
      <c r="B50" s="33">
        <v>11093</v>
      </c>
      <c r="C50">
        <v>10956</v>
      </c>
      <c r="D50" s="26">
        <v>0.9886137719139707</v>
      </c>
      <c r="E50">
        <v>23</v>
      </c>
      <c r="F50" s="26">
        <v>0.001626604012289897</v>
      </c>
      <c r="G50">
        <v>8</v>
      </c>
      <c r="H50" s="26">
        <v>0.0007229351165732876</v>
      </c>
      <c r="I50">
        <v>17</v>
      </c>
      <c r="J50" s="26">
        <v>0.001536237122718236</v>
      </c>
      <c r="K50">
        <v>4</v>
      </c>
      <c r="L50" s="26">
        <v>0.0004518344478583047</v>
      </c>
      <c r="M50">
        <v>85</v>
      </c>
      <c r="N50" s="26">
        <v>0.007048617386589554</v>
      </c>
      <c r="O50">
        <v>220</v>
      </c>
      <c r="P50" s="26">
        <v>0.020332550153623712</v>
      </c>
      <c r="Q50">
        <v>10741</v>
      </c>
      <c r="R50" s="26">
        <v>0.968823423097777</v>
      </c>
    </row>
    <row r="51" spans="1:18" s="27" customFormat="1" ht="12.75">
      <c r="A51" s="25" t="s">
        <v>65</v>
      </c>
      <c r="B51" s="33">
        <v>15734</v>
      </c>
      <c r="C51">
        <v>15204</v>
      </c>
      <c r="D51" s="26">
        <v>0.966818931607664</v>
      </c>
      <c r="E51">
        <v>53</v>
      </c>
      <c r="F51" s="26">
        <v>0.00317218627077782</v>
      </c>
      <c r="G51">
        <v>40</v>
      </c>
      <c r="H51" s="26">
        <v>0.0025377490166222563</v>
      </c>
      <c r="I51">
        <v>318</v>
      </c>
      <c r="J51" s="26">
        <v>0.019477223702575815</v>
      </c>
      <c r="K51">
        <v>1</v>
      </c>
      <c r="L51" s="26">
        <v>0.0004441060779088948</v>
      </c>
      <c r="M51">
        <v>118</v>
      </c>
      <c r="N51" s="26">
        <v>0.0075498033244512115</v>
      </c>
      <c r="O51">
        <v>362</v>
      </c>
      <c r="P51" s="26">
        <v>0.02119020428879584</v>
      </c>
      <c r="Q51">
        <v>14860</v>
      </c>
      <c r="R51" s="26">
        <v>0.9467707143763482</v>
      </c>
    </row>
    <row r="52" spans="1:18" s="27" customFormat="1" ht="12.75">
      <c r="A52" s="25" t="s">
        <v>66</v>
      </c>
      <c r="B52" s="33">
        <v>11482</v>
      </c>
      <c r="C52">
        <v>11342</v>
      </c>
      <c r="D52" s="26">
        <v>0.9882210289277672</v>
      </c>
      <c r="E52">
        <v>16</v>
      </c>
      <c r="F52" s="26">
        <v>0.0012991512212021479</v>
      </c>
      <c r="G52">
        <v>14</v>
      </c>
      <c r="H52" s="26">
        <v>0.0012125411397886714</v>
      </c>
      <c r="I52">
        <v>57</v>
      </c>
      <c r="J52" s="26">
        <v>0.0046769443963277325</v>
      </c>
      <c r="K52">
        <v>1</v>
      </c>
      <c r="L52" s="26">
        <v>8.661008141347653E-05</v>
      </c>
      <c r="M52">
        <v>52</v>
      </c>
      <c r="N52" s="26">
        <v>0.004503724233500779</v>
      </c>
      <c r="O52">
        <v>421</v>
      </c>
      <c r="P52" s="26">
        <v>0.03516369305387147</v>
      </c>
      <c r="Q52">
        <v>10939</v>
      </c>
      <c r="R52" s="26">
        <v>0.9539234366880305</v>
      </c>
    </row>
    <row r="53" spans="1:18" s="27" customFormat="1" ht="12.75">
      <c r="A53" s="25" t="s">
        <v>67</v>
      </c>
      <c r="B53" s="33">
        <v>17637</v>
      </c>
      <c r="C53">
        <v>17293</v>
      </c>
      <c r="D53" s="26">
        <v>0.9807561307901907</v>
      </c>
      <c r="E53">
        <v>143</v>
      </c>
      <c r="F53" s="26">
        <v>0.0085149863760218</v>
      </c>
      <c r="G53">
        <v>28</v>
      </c>
      <c r="H53" s="26">
        <v>0.001589464123524069</v>
      </c>
      <c r="I53">
        <v>72</v>
      </c>
      <c r="J53" s="26">
        <v>0.003860127157129882</v>
      </c>
      <c r="K53">
        <v>16</v>
      </c>
      <c r="L53" s="26">
        <v>0.0008514986376021798</v>
      </c>
      <c r="M53">
        <v>85</v>
      </c>
      <c r="N53" s="26">
        <v>0.0044277929155313355</v>
      </c>
      <c r="O53">
        <v>574</v>
      </c>
      <c r="P53" s="26">
        <v>0.03059718437783833</v>
      </c>
      <c r="Q53">
        <v>16744</v>
      </c>
      <c r="R53" s="26">
        <v>0.9515781108083561</v>
      </c>
    </row>
    <row r="54" spans="1:18" s="27" customFormat="1" ht="12.75">
      <c r="A54" s="25" t="s">
        <v>68</v>
      </c>
      <c r="B54" s="33">
        <v>15542</v>
      </c>
      <c r="C54">
        <v>15340</v>
      </c>
      <c r="D54" s="26">
        <v>0.98619978074418</v>
      </c>
      <c r="E54">
        <v>15</v>
      </c>
      <c r="F54" s="26">
        <v>0.000967305088024763</v>
      </c>
      <c r="G54">
        <v>37</v>
      </c>
      <c r="H54" s="26">
        <v>0.0023860192171277486</v>
      </c>
      <c r="I54">
        <v>39</v>
      </c>
      <c r="J54" s="26">
        <v>0.003546785322757464</v>
      </c>
      <c r="K54">
        <v>2</v>
      </c>
      <c r="L54" s="26">
        <v>0.00012897401173663506</v>
      </c>
      <c r="M54">
        <v>109</v>
      </c>
      <c r="N54" s="26">
        <v>0.006771135616173341</v>
      </c>
      <c r="O54">
        <v>169</v>
      </c>
      <c r="P54" s="26">
        <v>0.010769329980009028</v>
      </c>
      <c r="Q54">
        <v>15176</v>
      </c>
      <c r="R54" s="26">
        <v>0.9757528857935126</v>
      </c>
    </row>
    <row r="55" spans="1:18" s="27" customFormat="1" ht="12.75">
      <c r="A55" s="25" t="s">
        <v>69</v>
      </c>
      <c r="B55" s="33">
        <v>20095</v>
      </c>
      <c r="C55">
        <v>18995</v>
      </c>
      <c r="D55" s="26">
        <v>0.9476145465399731</v>
      </c>
      <c r="E55">
        <v>350</v>
      </c>
      <c r="F55" s="26">
        <v>0.017362320282573007</v>
      </c>
      <c r="G55">
        <v>52</v>
      </c>
      <c r="H55" s="26">
        <v>0.0026864335107706083</v>
      </c>
      <c r="I55">
        <v>458</v>
      </c>
      <c r="J55" s="26">
        <v>0.020894482861549178</v>
      </c>
      <c r="K55">
        <v>10</v>
      </c>
      <c r="L55" s="26">
        <v>0.00044773891846176805</v>
      </c>
      <c r="M55">
        <v>230</v>
      </c>
      <c r="N55" s="26">
        <v>0.010994477886672304</v>
      </c>
      <c r="O55">
        <v>390</v>
      </c>
      <c r="P55" s="26">
        <v>0.020247748868215513</v>
      </c>
      <c r="Q55">
        <v>18636</v>
      </c>
      <c r="R55" s="26">
        <v>0.9289090095020148</v>
      </c>
    </row>
    <row r="56" spans="1:18" s="27" customFormat="1" ht="12.75">
      <c r="A56" s="25" t="s">
        <v>70</v>
      </c>
      <c r="B56" s="33">
        <v>9510</v>
      </c>
      <c r="C56">
        <v>9420</v>
      </c>
      <c r="D56" s="26">
        <v>0.9909853249475891</v>
      </c>
      <c r="E56">
        <v>15</v>
      </c>
      <c r="F56" s="26">
        <v>0.0013626834381551363</v>
      </c>
      <c r="G56">
        <v>16</v>
      </c>
      <c r="H56" s="26">
        <v>0.0016771488469601676</v>
      </c>
      <c r="I56">
        <v>17</v>
      </c>
      <c r="J56" s="26">
        <v>0.0016771488469601676</v>
      </c>
      <c r="K56">
        <v>0</v>
      </c>
      <c r="L56" s="26">
        <v>0</v>
      </c>
      <c r="M56">
        <v>42</v>
      </c>
      <c r="N56" s="26">
        <v>0.004297693920335429</v>
      </c>
      <c r="O56">
        <v>87</v>
      </c>
      <c r="P56" s="26">
        <v>0.009748427672955974</v>
      </c>
      <c r="Q56">
        <v>9335</v>
      </c>
      <c r="R56" s="26">
        <v>0.9814465408805031</v>
      </c>
    </row>
    <row r="57" spans="1:18" s="27" customFormat="1" ht="12.75">
      <c r="A57" s="25" t="s">
        <v>71</v>
      </c>
      <c r="B57" s="33">
        <v>9762</v>
      </c>
      <c r="C57">
        <v>9613</v>
      </c>
      <c r="D57" s="26">
        <v>0.9855117139334155</v>
      </c>
      <c r="E57">
        <v>51</v>
      </c>
      <c r="F57" s="26">
        <v>0.004932182490752158</v>
      </c>
      <c r="G57">
        <v>10</v>
      </c>
      <c r="H57" s="26">
        <v>0.0010275380189066995</v>
      </c>
      <c r="I57">
        <v>31</v>
      </c>
      <c r="J57" s="26">
        <v>0.0032881216605014385</v>
      </c>
      <c r="K57">
        <v>9</v>
      </c>
      <c r="L57" s="26">
        <v>0.0009247842170160296</v>
      </c>
      <c r="M57">
        <v>48</v>
      </c>
      <c r="N57" s="26">
        <v>0.004315659679408138</v>
      </c>
      <c r="O57">
        <v>219</v>
      </c>
      <c r="P57" s="26">
        <v>0.02250308261405672</v>
      </c>
      <c r="Q57">
        <v>9436</v>
      </c>
      <c r="R57" s="26">
        <v>0.9669132757912042</v>
      </c>
    </row>
    <row r="58" spans="1:18" s="27" customFormat="1" ht="12.75">
      <c r="A58" s="25" t="s">
        <v>72</v>
      </c>
      <c r="B58" s="33">
        <v>7021</v>
      </c>
      <c r="C58">
        <v>6955</v>
      </c>
      <c r="D58" s="26">
        <v>0.9914150808413221</v>
      </c>
      <c r="E58">
        <v>8</v>
      </c>
      <c r="F58" s="26">
        <v>0.001144655887823723</v>
      </c>
      <c r="G58">
        <v>6</v>
      </c>
      <c r="H58" s="26">
        <v>0.0008584919158677923</v>
      </c>
      <c r="I58">
        <v>19</v>
      </c>
      <c r="J58" s="26">
        <v>0.002003147803691515</v>
      </c>
      <c r="K58">
        <v>0</v>
      </c>
      <c r="L58" s="26">
        <v>0</v>
      </c>
      <c r="M58">
        <v>33</v>
      </c>
      <c r="N58" s="26">
        <v>0.004578623551294892</v>
      </c>
      <c r="O58">
        <v>68</v>
      </c>
      <c r="P58" s="26">
        <v>0.007869509228788096</v>
      </c>
      <c r="Q58">
        <v>6889</v>
      </c>
      <c r="R58" s="26">
        <v>0.9838317355844899</v>
      </c>
    </row>
    <row r="59" spans="1:18" s="27" customFormat="1" ht="12.75">
      <c r="A59" s="25" t="s">
        <v>0</v>
      </c>
      <c r="B59" s="33">
        <v>15932</v>
      </c>
      <c r="C59">
        <v>15741</v>
      </c>
      <c r="D59" s="26">
        <v>0.9874036473021245</v>
      </c>
      <c r="E59">
        <v>51</v>
      </c>
      <c r="F59" s="26">
        <v>0.0034467631760355956</v>
      </c>
      <c r="G59">
        <v>18</v>
      </c>
      <c r="H59" s="26">
        <v>0.0011280315848843769</v>
      </c>
      <c r="I59">
        <v>54</v>
      </c>
      <c r="J59" s="26">
        <v>0.003697436861565457</v>
      </c>
      <c r="K59">
        <v>4</v>
      </c>
      <c r="L59" s="26">
        <v>0.0002506736855298615</v>
      </c>
      <c r="M59">
        <v>64</v>
      </c>
      <c r="N59" s="26">
        <v>0.004073447389860249</v>
      </c>
      <c r="O59">
        <v>220</v>
      </c>
      <c r="P59" s="26">
        <v>0.012972363226170333</v>
      </c>
      <c r="Q59">
        <v>15532</v>
      </c>
      <c r="R59" s="26">
        <v>0.9751206367111612</v>
      </c>
    </row>
    <row r="60" spans="1:18" s="27" customFormat="1" ht="12.75">
      <c r="A60" s="25" t="s">
        <v>73</v>
      </c>
      <c r="B60" s="33">
        <v>19988</v>
      </c>
      <c r="C60">
        <v>19740</v>
      </c>
      <c r="D60" s="26">
        <v>0.9879848439525376</v>
      </c>
      <c r="E60">
        <v>40</v>
      </c>
      <c r="F60" s="26">
        <v>0.002243493867783428</v>
      </c>
      <c r="G60">
        <v>29</v>
      </c>
      <c r="H60" s="26">
        <v>0.0014458071592382091</v>
      </c>
      <c r="I60">
        <v>22</v>
      </c>
      <c r="J60" s="26">
        <v>0.0010968192242496759</v>
      </c>
      <c r="K60">
        <v>27</v>
      </c>
      <c r="L60" s="26">
        <v>0.0011466746435337522</v>
      </c>
      <c r="M60">
        <v>130</v>
      </c>
      <c r="N60" s="26">
        <v>0.006082361152657294</v>
      </c>
      <c r="O60">
        <v>158</v>
      </c>
      <c r="P60" s="26">
        <v>0.008026722504736265</v>
      </c>
      <c r="Q60">
        <v>19593</v>
      </c>
      <c r="R60" s="26">
        <v>0.9805065310599262</v>
      </c>
    </row>
    <row r="61" spans="1:18" s="27" customFormat="1" ht="12.75">
      <c r="A61" s="25" t="s">
        <v>74</v>
      </c>
      <c r="B61" s="33">
        <v>36735</v>
      </c>
      <c r="C61">
        <v>35736</v>
      </c>
      <c r="D61" s="26">
        <v>0.9740330291177749</v>
      </c>
      <c r="E61">
        <v>389</v>
      </c>
      <c r="F61" s="26">
        <v>0.010647544545849631</v>
      </c>
      <c r="G61">
        <v>90</v>
      </c>
      <c r="H61" s="26">
        <v>0.0024989135158626683</v>
      </c>
      <c r="I61">
        <v>240</v>
      </c>
      <c r="J61" s="26">
        <v>0.005676879617557583</v>
      </c>
      <c r="K61">
        <v>27</v>
      </c>
      <c r="L61" s="26">
        <v>0.0006790525858322468</v>
      </c>
      <c r="M61">
        <v>253</v>
      </c>
      <c r="N61" s="26">
        <v>0.00646458061712299</v>
      </c>
      <c r="O61">
        <v>521</v>
      </c>
      <c r="P61" s="26">
        <v>0.013934159061277705</v>
      </c>
      <c r="Q61">
        <v>35257</v>
      </c>
      <c r="R61" s="26">
        <v>0.961212516297262</v>
      </c>
    </row>
    <row r="62" spans="1:18" s="27" customFormat="1" ht="12.75">
      <c r="A62" s="25" t="s">
        <v>75</v>
      </c>
      <c r="B62" s="33">
        <v>15491</v>
      </c>
      <c r="C62">
        <v>14846</v>
      </c>
      <c r="D62" s="26">
        <v>0.9605186762144378</v>
      </c>
      <c r="E62">
        <v>138</v>
      </c>
      <c r="F62" s="26">
        <v>0.009160699309721954</v>
      </c>
      <c r="G62">
        <v>32</v>
      </c>
      <c r="H62" s="26">
        <v>0.002128894910005806</v>
      </c>
      <c r="I62">
        <v>336</v>
      </c>
      <c r="J62" s="26">
        <v>0.019740661892781113</v>
      </c>
      <c r="K62">
        <v>2</v>
      </c>
      <c r="L62" s="26">
        <v>0.00025804786787949165</v>
      </c>
      <c r="M62">
        <v>137</v>
      </c>
      <c r="N62" s="26">
        <v>0.00819301980517386</v>
      </c>
      <c r="O62">
        <v>376</v>
      </c>
      <c r="P62" s="26">
        <v>0.023288820076124123</v>
      </c>
      <c r="Q62">
        <v>14490</v>
      </c>
      <c r="R62" s="26">
        <v>0.938584607444681</v>
      </c>
    </row>
    <row r="63" spans="1:18" s="27" customFormat="1" ht="12.75">
      <c r="A63" s="25" t="s">
        <v>76</v>
      </c>
      <c r="B63" s="33">
        <v>123171</v>
      </c>
      <c r="C63">
        <v>111080</v>
      </c>
      <c r="D63" s="26">
        <v>0.9004109611292497</v>
      </c>
      <c r="E63">
        <v>4407</v>
      </c>
      <c r="F63" s="26">
        <v>0.03592255088283547</v>
      </c>
      <c r="G63">
        <v>391</v>
      </c>
      <c r="H63" s="26">
        <v>0.003078147588649026</v>
      </c>
      <c r="I63">
        <v>5550</v>
      </c>
      <c r="J63" s="26">
        <v>0.04609911797670679</v>
      </c>
      <c r="K63">
        <v>49</v>
      </c>
      <c r="L63" s="26">
        <v>0.00042233159527638354</v>
      </c>
      <c r="M63">
        <v>1694</v>
      </c>
      <c r="N63" s="26">
        <v>0.014066890827282621</v>
      </c>
      <c r="O63">
        <v>3871</v>
      </c>
      <c r="P63" s="26">
        <v>0.03087081526241411</v>
      </c>
      <c r="Q63">
        <v>107598</v>
      </c>
      <c r="R63" s="26">
        <v>0.8727157545928561</v>
      </c>
    </row>
    <row r="64" spans="1:18" s="27" customFormat="1" ht="12.75">
      <c r="A64" s="25" t="s">
        <v>77</v>
      </c>
      <c r="B64" s="33">
        <v>20324</v>
      </c>
      <c r="C64">
        <v>19631</v>
      </c>
      <c r="D64" s="26">
        <v>0.9661108651812503</v>
      </c>
      <c r="E64">
        <v>438</v>
      </c>
      <c r="F64" s="26">
        <v>0.021641827750725495</v>
      </c>
      <c r="G64">
        <v>66</v>
      </c>
      <c r="H64" s="26">
        <v>0.0032954601347695636</v>
      </c>
      <c r="I64">
        <v>48</v>
      </c>
      <c r="J64" s="26">
        <v>0.0022625547193940287</v>
      </c>
      <c r="K64">
        <v>0</v>
      </c>
      <c r="L64" s="26">
        <v>0</v>
      </c>
      <c r="M64">
        <v>141</v>
      </c>
      <c r="N64" s="26">
        <v>0.006689292213860607</v>
      </c>
      <c r="O64">
        <v>260</v>
      </c>
      <c r="P64" s="26">
        <v>0.012591608873149378</v>
      </c>
      <c r="Q64">
        <v>19392</v>
      </c>
      <c r="R64" s="26">
        <v>0.9545521617234765</v>
      </c>
    </row>
    <row r="65" spans="1:18" s="27" customFormat="1" ht="12.75">
      <c r="A65" s="25" t="s">
        <v>78</v>
      </c>
      <c r="B65" s="33">
        <v>10727</v>
      </c>
      <c r="C65">
        <v>10623</v>
      </c>
      <c r="D65" s="26">
        <v>0.9901614999071839</v>
      </c>
      <c r="E65">
        <v>16</v>
      </c>
      <c r="F65" s="26">
        <v>0.001577872656395025</v>
      </c>
      <c r="G65">
        <v>14</v>
      </c>
      <c r="H65" s="26">
        <v>0.0012994245405606088</v>
      </c>
      <c r="I65">
        <v>27</v>
      </c>
      <c r="J65" s="26">
        <v>0.0025988490811212177</v>
      </c>
      <c r="K65">
        <v>2</v>
      </c>
      <c r="L65" s="26">
        <v>0.00018563207722294413</v>
      </c>
      <c r="M65">
        <v>45</v>
      </c>
      <c r="N65" s="26">
        <v>0.004176721737516243</v>
      </c>
      <c r="O65">
        <v>79</v>
      </c>
      <c r="P65" s="26">
        <v>0.007239651011694821</v>
      </c>
      <c r="Q65">
        <v>10549</v>
      </c>
      <c r="R65" s="26">
        <v>0.9833859290885465</v>
      </c>
    </row>
    <row r="66" spans="1:18" s="27" customFormat="1" ht="12.75">
      <c r="A66" s="25" t="s">
        <v>79</v>
      </c>
      <c r="B66" s="33">
        <v>15664</v>
      </c>
      <c r="C66">
        <v>15480</v>
      </c>
      <c r="D66" s="26">
        <v>0.9886696371737747</v>
      </c>
      <c r="E66">
        <v>23</v>
      </c>
      <c r="F66" s="26">
        <v>0.001527689369828135</v>
      </c>
      <c r="G66">
        <v>28</v>
      </c>
      <c r="H66" s="26">
        <v>0.0017823042647994907</v>
      </c>
      <c r="I66">
        <v>62</v>
      </c>
      <c r="J66" s="26">
        <v>0.0036282622533418203</v>
      </c>
      <c r="K66">
        <v>1</v>
      </c>
      <c r="L66" s="26">
        <v>6.365372374283896E-05</v>
      </c>
      <c r="M66">
        <v>70</v>
      </c>
      <c r="N66" s="26">
        <v>0.004328453214513049</v>
      </c>
      <c r="O66">
        <v>191</v>
      </c>
      <c r="P66" s="26">
        <v>0.012030553787396562</v>
      </c>
      <c r="Q66">
        <v>15298</v>
      </c>
      <c r="R66" s="26">
        <v>0.9771483131763208</v>
      </c>
    </row>
    <row r="67" spans="1:18" s="27" customFormat="1" ht="12.75">
      <c r="A67" s="25" t="s">
        <v>80</v>
      </c>
      <c r="B67" s="33">
        <v>35997</v>
      </c>
      <c r="C67">
        <v>34066</v>
      </c>
      <c r="D67" s="26">
        <v>0.9472085179920283</v>
      </c>
      <c r="E67">
        <v>1090</v>
      </c>
      <c r="F67" s="26">
        <v>0.03052094656743875</v>
      </c>
      <c r="G67">
        <v>104</v>
      </c>
      <c r="H67" s="26">
        <v>0.0028987930986425843</v>
      </c>
      <c r="I67">
        <v>242</v>
      </c>
      <c r="J67" s="26">
        <v>0.0056024751233380715</v>
      </c>
      <c r="K67">
        <v>19</v>
      </c>
      <c r="L67" s="26">
        <v>0.000585333221841291</v>
      </c>
      <c r="M67">
        <v>476</v>
      </c>
      <c r="N67" s="26">
        <v>0.013183933996710985</v>
      </c>
      <c r="O67">
        <v>952</v>
      </c>
      <c r="P67" s="26">
        <v>0.026507233046241325</v>
      </c>
      <c r="Q67">
        <v>33170</v>
      </c>
      <c r="R67" s="26">
        <v>0.9221785545056722</v>
      </c>
    </row>
    <row r="68" spans="1:18" s="27" customFormat="1" ht="12.75">
      <c r="A68" s="25" t="s">
        <v>81</v>
      </c>
      <c r="B68" s="33">
        <v>202314</v>
      </c>
      <c r="C68">
        <v>187831</v>
      </c>
      <c r="D68" s="26">
        <v>0.9284204496068903</v>
      </c>
      <c r="E68">
        <v>6871</v>
      </c>
      <c r="F68" s="26">
        <v>0.034402038639326775</v>
      </c>
      <c r="G68">
        <v>734</v>
      </c>
      <c r="H68" s="26">
        <v>0.0037187388882304138</v>
      </c>
      <c r="I68">
        <v>3676</v>
      </c>
      <c r="J68" s="26">
        <v>0.01799612816561969</v>
      </c>
      <c r="K68">
        <v>119</v>
      </c>
      <c r="L68" s="26">
        <v>0.0006123819683141717</v>
      </c>
      <c r="M68">
        <v>3083</v>
      </c>
      <c r="N68" s="26">
        <v>0.014850262731618664</v>
      </c>
      <c r="O68">
        <v>4184</v>
      </c>
      <c r="P68" s="26">
        <v>0.02071233850894868</v>
      </c>
      <c r="Q68">
        <v>184288</v>
      </c>
      <c r="R68" s="26">
        <v>0.9106959424756035</v>
      </c>
    </row>
    <row r="69" spans="1:18" s="27" customFormat="1" ht="12.75">
      <c r="A69" s="25" t="s">
        <v>82</v>
      </c>
      <c r="B69" s="33">
        <v>11802</v>
      </c>
      <c r="C69">
        <v>11614</v>
      </c>
      <c r="D69" s="26">
        <v>0.98419173890872</v>
      </c>
      <c r="E69">
        <v>61</v>
      </c>
      <c r="F69" s="26">
        <v>0.004844467108618052</v>
      </c>
      <c r="G69">
        <v>29</v>
      </c>
      <c r="H69" s="26">
        <v>0.0024647288798232193</v>
      </c>
      <c r="I69">
        <v>26</v>
      </c>
      <c r="J69" s="26">
        <v>0.0022947475777664456</v>
      </c>
      <c r="K69">
        <v>10</v>
      </c>
      <c r="L69" s="26">
        <v>0.0010198878123406426</v>
      </c>
      <c r="M69">
        <v>62</v>
      </c>
      <c r="N69" s="26">
        <v>0.005184429712731599</v>
      </c>
      <c r="O69">
        <v>1835</v>
      </c>
      <c r="P69" s="26">
        <v>0.14618391976882542</v>
      </c>
      <c r="Q69">
        <v>9814</v>
      </c>
      <c r="R69" s="26">
        <v>0.841152473227945</v>
      </c>
    </row>
    <row r="70" spans="1:18" s="27" customFormat="1" ht="12.75">
      <c r="A70" s="25" t="s">
        <v>83</v>
      </c>
      <c r="B70" s="33">
        <v>9489</v>
      </c>
      <c r="C70">
        <v>9394</v>
      </c>
      <c r="D70" s="26">
        <v>0.9890063424947146</v>
      </c>
      <c r="E70">
        <v>17</v>
      </c>
      <c r="F70" s="26">
        <v>0.002219873150105708</v>
      </c>
      <c r="G70">
        <v>14</v>
      </c>
      <c r="H70" s="26">
        <v>0.0014799154334038055</v>
      </c>
      <c r="I70">
        <v>29</v>
      </c>
      <c r="J70" s="26">
        <v>0.002854122621564482</v>
      </c>
      <c r="K70">
        <v>1</v>
      </c>
      <c r="L70" s="26">
        <v>0</v>
      </c>
      <c r="M70">
        <v>34</v>
      </c>
      <c r="N70" s="26">
        <v>0.004439746300211416</v>
      </c>
      <c r="O70">
        <v>116</v>
      </c>
      <c r="P70" s="26">
        <v>0.014164904862579281</v>
      </c>
      <c r="Q70">
        <v>9279</v>
      </c>
      <c r="R70" s="26">
        <v>0.9749471458773784</v>
      </c>
    </row>
    <row r="71" spans="1:18" s="27" customFormat="1" ht="12.75">
      <c r="A71" s="25" t="s">
        <v>84</v>
      </c>
      <c r="B71" s="33">
        <v>11332</v>
      </c>
      <c r="C71">
        <v>11221</v>
      </c>
      <c r="D71" s="26">
        <v>0.9891782509238078</v>
      </c>
      <c r="E71">
        <v>17</v>
      </c>
      <c r="F71" s="26">
        <v>0.002023579095548126</v>
      </c>
      <c r="G71">
        <v>21</v>
      </c>
      <c r="H71" s="26">
        <v>0.0019355973957416858</v>
      </c>
      <c r="I71">
        <v>21</v>
      </c>
      <c r="J71" s="26">
        <v>0.002023579095548126</v>
      </c>
      <c r="K71">
        <v>1</v>
      </c>
      <c r="L71" s="26">
        <v>8.798169980644026E-05</v>
      </c>
      <c r="M71">
        <v>51</v>
      </c>
      <c r="N71" s="26">
        <v>0.004751011789547774</v>
      </c>
      <c r="O71">
        <v>107</v>
      </c>
      <c r="P71" s="26">
        <v>0.007390462783740982</v>
      </c>
      <c r="Q71">
        <v>11121</v>
      </c>
      <c r="R71" s="26">
        <v>0.9824036600387119</v>
      </c>
    </row>
    <row r="72" spans="1:18" s="27" customFormat="1" ht="12.75">
      <c r="A72" s="25" t="s">
        <v>85</v>
      </c>
      <c r="B72" s="33">
        <v>15196</v>
      </c>
      <c r="C72">
        <v>14965</v>
      </c>
      <c r="D72" s="26">
        <v>0.9855864156904041</v>
      </c>
      <c r="E72">
        <v>45</v>
      </c>
      <c r="F72" s="26">
        <v>0.002632618138738976</v>
      </c>
      <c r="G72">
        <v>44</v>
      </c>
      <c r="H72" s="26">
        <v>0.0028958799526128736</v>
      </c>
      <c r="I72">
        <v>29</v>
      </c>
      <c r="J72" s="26">
        <v>0.001974463604054232</v>
      </c>
      <c r="K72">
        <v>2</v>
      </c>
      <c r="L72" s="26">
        <v>0.0001974463604054232</v>
      </c>
      <c r="M72">
        <v>111</v>
      </c>
      <c r="N72" s="26">
        <v>0.006713176253784389</v>
      </c>
      <c r="O72">
        <v>178</v>
      </c>
      <c r="P72" s="26">
        <v>0.010398841648018955</v>
      </c>
      <c r="Q72">
        <v>14804</v>
      </c>
      <c r="R72" s="26">
        <v>0.9762406212978807</v>
      </c>
    </row>
    <row r="73" spans="1:18" s="27" customFormat="1" ht="12.75">
      <c r="A73" s="25" t="s">
        <v>86</v>
      </c>
      <c r="B73" s="33">
        <v>22039</v>
      </c>
      <c r="C73">
        <v>21281</v>
      </c>
      <c r="D73" s="26">
        <v>0.9673181961811042</v>
      </c>
      <c r="E73">
        <v>203</v>
      </c>
      <c r="F73" s="26">
        <v>0.00871213831083826</v>
      </c>
      <c r="G73">
        <v>55</v>
      </c>
      <c r="H73" s="26">
        <v>0.0024827337155238567</v>
      </c>
      <c r="I73">
        <v>283</v>
      </c>
      <c r="J73" s="26">
        <v>0.011420575091409741</v>
      </c>
      <c r="K73">
        <v>9</v>
      </c>
      <c r="L73" s="26">
        <v>0.000406265517085722</v>
      </c>
      <c r="M73">
        <v>208</v>
      </c>
      <c r="N73" s="26">
        <v>0.009660091184038279</v>
      </c>
      <c r="O73">
        <v>310</v>
      </c>
      <c r="P73" s="26">
        <v>0.013406762063828827</v>
      </c>
      <c r="Q73">
        <v>20988</v>
      </c>
      <c r="R73" s="26">
        <v>0.9546788245384372</v>
      </c>
    </row>
    <row r="74" spans="1:18" s="27" customFormat="1" ht="12.75">
      <c r="A74" s="25" t="s">
        <v>87</v>
      </c>
      <c r="B74" s="33">
        <v>32830</v>
      </c>
      <c r="C74">
        <v>31978</v>
      </c>
      <c r="D74" s="26">
        <v>0.9741811293082376</v>
      </c>
      <c r="E74">
        <v>192</v>
      </c>
      <c r="F74" s="26">
        <v>0.0057137619164018575</v>
      </c>
      <c r="G74">
        <v>70</v>
      </c>
      <c r="H74" s="26">
        <v>0.0021388413590809094</v>
      </c>
      <c r="I74">
        <v>373</v>
      </c>
      <c r="J74" s="26">
        <v>0.011274749450012223</v>
      </c>
      <c r="K74">
        <v>9</v>
      </c>
      <c r="L74" s="26">
        <v>0.00033610364214128576</v>
      </c>
      <c r="M74">
        <v>208</v>
      </c>
      <c r="N74" s="26">
        <v>0.006355414324126131</v>
      </c>
      <c r="O74">
        <v>373</v>
      </c>
      <c r="P74" s="26">
        <v>0.010969200684429236</v>
      </c>
      <c r="Q74">
        <v>31632</v>
      </c>
      <c r="R74" s="26">
        <v>0.9639758005377659</v>
      </c>
    </row>
    <row r="75" spans="1:18" s="27" customFormat="1" ht="12.75">
      <c r="A75" s="25" t="s">
        <v>88</v>
      </c>
      <c r="B75" s="33">
        <v>38877</v>
      </c>
      <c r="C75">
        <v>37366</v>
      </c>
      <c r="D75" s="26">
        <v>0.9614475779524323</v>
      </c>
      <c r="E75">
        <v>488</v>
      </c>
      <c r="F75" s="26">
        <v>0.012688138901731134</v>
      </c>
      <c r="G75">
        <v>218</v>
      </c>
      <c r="H75" s="26">
        <v>0.005984486567010839</v>
      </c>
      <c r="I75">
        <v>423</v>
      </c>
      <c r="J75" s="26">
        <v>0.009734422355781579</v>
      </c>
      <c r="K75">
        <v>24</v>
      </c>
      <c r="L75" s="26">
        <v>0.0005907433091899111</v>
      </c>
      <c r="M75">
        <v>358</v>
      </c>
      <c r="N75" s="26">
        <v>0.009554630913854214</v>
      </c>
      <c r="O75">
        <v>5155</v>
      </c>
      <c r="P75" s="26">
        <v>0.13160733549083065</v>
      </c>
      <c r="Q75">
        <v>32405</v>
      </c>
      <c r="R75" s="26">
        <v>0.8352339857194226</v>
      </c>
    </row>
    <row r="76" spans="1:18" s="27" customFormat="1" ht="12.75">
      <c r="A76" s="25" t="s">
        <v>89</v>
      </c>
      <c r="B76" s="33">
        <v>15139</v>
      </c>
      <c r="C76">
        <v>14877</v>
      </c>
      <c r="D76" s="26">
        <v>0.9833300257987696</v>
      </c>
      <c r="E76">
        <v>55</v>
      </c>
      <c r="F76" s="26">
        <v>0.0033736852550109147</v>
      </c>
      <c r="G76">
        <v>40</v>
      </c>
      <c r="H76" s="26">
        <v>0.0027121783422636766</v>
      </c>
      <c r="I76">
        <v>46</v>
      </c>
      <c r="J76" s="26">
        <v>0.003307534563736191</v>
      </c>
      <c r="K76">
        <v>3</v>
      </c>
      <c r="L76" s="26">
        <v>0.00019845207382417147</v>
      </c>
      <c r="M76">
        <v>118</v>
      </c>
      <c r="N76" s="26">
        <v>0.0070781239663954484</v>
      </c>
      <c r="O76">
        <v>316</v>
      </c>
      <c r="P76" s="26">
        <v>0.017463782496527087</v>
      </c>
      <c r="Q76">
        <v>14569</v>
      </c>
      <c r="R76" s="26">
        <v>0.9663954488324403</v>
      </c>
    </row>
    <row r="77" spans="1:18" s="27" customFormat="1" ht="12.75">
      <c r="A77" s="25" t="s">
        <v>90</v>
      </c>
      <c r="B77" s="33">
        <v>10807</v>
      </c>
      <c r="C77">
        <v>10733</v>
      </c>
      <c r="D77" s="26">
        <v>0.99304331694648</v>
      </c>
      <c r="E77">
        <v>19</v>
      </c>
      <c r="F77" s="26">
        <v>0.001762359706891754</v>
      </c>
      <c r="G77">
        <v>9</v>
      </c>
      <c r="H77" s="26">
        <v>0.0008348019664224098</v>
      </c>
      <c r="I77">
        <v>19</v>
      </c>
      <c r="J77" s="26">
        <v>0.0016696039328448196</v>
      </c>
      <c r="K77">
        <v>3</v>
      </c>
      <c r="L77" s="26">
        <v>0.00027826732214080325</v>
      </c>
      <c r="M77">
        <v>24</v>
      </c>
      <c r="N77" s="26">
        <v>0.002411650125220295</v>
      </c>
      <c r="O77">
        <v>71</v>
      </c>
      <c r="P77" s="26">
        <v>0.006492904183285409</v>
      </c>
      <c r="Q77">
        <v>10668</v>
      </c>
      <c r="R77" s="26">
        <v>0.9871069474074761</v>
      </c>
    </row>
    <row r="78" spans="1:18" s="27" customFormat="1" ht="12.75">
      <c r="A78" s="25" t="s">
        <v>91</v>
      </c>
      <c r="B78" s="33">
        <v>9223</v>
      </c>
      <c r="C78">
        <v>9047</v>
      </c>
      <c r="D78" s="26">
        <v>0.9809388955451476</v>
      </c>
      <c r="E78">
        <v>15</v>
      </c>
      <c r="F78" s="26">
        <v>0.0014159677595033222</v>
      </c>
      <c r="G78">
        <v>85</v>
      </c>
      <c r="H78" s="26">
        <v>0.00925825073521403</v>
      </c>
      <c r="I78">
        <v>16</v>
      </c>
      <c r="J78" s="26">
        <v>0.0017427295501579348</v>
      </c>
      <c r="K78">
        <v>4</v>
      </c>
      <c r="L78" s="26">
        <v>0.0003267617906546128</v>
      </c>
      <c r="M78">
        <v>56</v>
      </c>
      <c r="N78" s="26">
        <v>0.006317394619322514</v>
      </c>
      <c r="O78">
        <v>88</v>
      </c>
      <c r="P78" s="26">
        <v>0.009911774316523254</v>
      </c>
      <c r="Q78">
        <v>8969</v>
      </c>
      <c r="R78" s="26">
        <v>0.9720074066005882</v>
      </c>
    </row>
    <row r="79" spans="1:18" s="27" customFormat="1" ht="12.75">
      <c r="A79" s="25" t="s">
        <v>92</v>
      </c>
      <c r="B79" s="33">
        <v>7643</v>
      </c>
      <c r="C79">
        <v>7514</v>
      </c>
      <c r="D79" s="26">
        <v>0.9843014128728415</v>
      </c>
      <c r="E79">
        <v>17</v>
      </c>
      <c r="F79" s="26">
        <v>0.0022239665096807954</v>
      </c>
      <c r="G79">
        <v>31</v>
      </c>
      <c r="H79" s="26">
        <v>0.004055468341182627</v>
      </c>
      <c r="I79">
        <v>32</v>
      </c>
      <c r="J79" s="26">
        <v>0.003270538984824699</v>
      </c>
      <c r="K79">
        <v>0</v>
      </c>
      <c r="L79" s="26">
        <v>0</v>
      </c>
      <c r="M79">
        <v>49</v>
      </c>
      <c r="N79" s="26">
        <v>0.006148613291470434</v>
      </c>
      <c r="O79">
        <v>65</v>
      </c>
      <c r="P79" s="26">
        <v>0.008503401360544218</v>
      </c>
      <c r="Q79">
        <v>7456</v>
      </c>
      <c r="R79" s="26">
        <v>0.9767137624280482</v>
      </c>
    </row>
    <row r="80" spans="1:18" s="27" customFormat="1" ht="12.75">
      <c r="A80" s="25" t="s">
        <v>93</v>
      </c>
      <c r="B80" s="33">
        <v>11135</v>
      </c>
      <c r="C80">
        <v>10975</v>
      </c>
      <c r="D80" s="26">
        <v>0.986082427942893</v>
      </c>
      <c r="E80">
        <v>16</v>
      </c>
      <c r="F80" s="26">
        <v>0.001167280237047679</v>
      </c>
      <c r="G80">
        <v>47</v>
      </c>
      <c r="H80" s="26">
        <v>0.004220167010864685</v>
      </c>
      <c r="I80">
        <v>35</v>
      </c>
      <c r="J80" s="26">
        <v>0.0030528867738170064</v>
      </c>
      <c r="K80">
        <v>1</v>
      </c>
      <c r="L80" s="26">
        <v>8.979078746520607E-05</v>
      </c>
      <c r="M80">
        <v>61</v>
      </c>
      <c r="N80" s="26">
        <v>0.005387447247912364</v>
      </c>
      <c r="O80">
        <v>260</v>
      </c>
      <c r="P80" s="26">
        <v>0.021819161354045075</v>
      </c>
      <c r="Q80">
        <v>10720</v>
      </c>
      <c r="R80" s="26">
        <v>0.964712220526174</v>
      </c>
    </row>
    <row r="81" spans="1:18" s="27" customFormat="1" ht="12.75">
      <c r="A81" s="25" t="s">
        <v>94</v>
      </c>
      <c r="B81" s="33">
        <v>42226</v>
      </c>
      <c r="C81">
        <v>40844</v>
      </c>
      <c r="D81" s="26">
        <v>0.968310026072529</v>
      </c>
      <c r="E81">
        <v>476</v>
      </c>
      <c r="F81" s="26">
        <v>0.010381607015880541</v>
      </c>
      <c r="G81">
        <v>155</v>
      </c>
      <c r="H81" s="26">
        <v>0.003768665560559374</v>
      </c>
      <c r="I81">
        <v>398</v>
      </c>
      <c r="J81" s="26">
        <v>0.009149087461483765</v>
      </c>
      <c r="K81">
        <v>12</v>
      </c>
      <c r="L81" s="26">
        <v>0.0002844275894761792</v>
      </c>
      <c r="M81">
        <v>341</v>
      </c>
      <c r="N81" s="26">
        <v>0.008106186300071106</v>
      </c>
      <c r="O81">
        <v>5822</v>
      </c>
      <c r="P81" s="26">
        <v>0.13590898317136763</v>
      </c>
      <c r="Q81">
        <v>35208</v>
      </c>
      <c r="R81" s="26">
        <v>0.8366200521450581</v>
      </c>
    </row>
    <row r="82" spans="1:18" s="27" customFormat="1" ht="12.75">
      <c r="A82" s="25" t="s">
        <v>95</v>
      </c>
      <c r="B82" s="33">
        <v>14191</v>
      </c>
      <c r="C82">
        <v>13920</v>
      </c>
      <c r="D82" s="26">
        <v>0.9813169768753525</v>
      </c>
      <c r="E82">
        <v>82</v>
      </c>
      <c r="F82" s="26">
        <v>0.004864636209813875</v>
      </c>
      <c r="G82">
        <v>34</v>
      </c>
      <c r="H82" s="26">
        <v>0.0023970671178793006</v>
      </c>
      <c r="I82">
        <v>84</v>
      </c>
      <c r="J82" s="26">
        <v>0.0062746756909193456</v>
      </c>
      <c r="K82">
        <v>1</v>
      </c>
      <c r="L82" s="26">
        <v>7.050197405527355E-05</v>
      </c>
      <c r="M82">
        <v>70</v>
      </c>
      <c r="N82" s="26">
        <v>0.005076142131979695</v>
      </c>
      <c r="O82">
        <v>369</v>
      </c>
      <c r="P82" s="26">
        <v>0.022490129723632263</v>
      </c>
      <c r="Q82">
        <v>13575</v>
      </c>
      <c r="R82" s="26">
        <v>0.9605188945290468</v>
      </c>
    </row>
    <row r="83" spans="1:18" s="27" customFormat="1" ht="12.75">
      <c r="A83" s="25" t="s">
        <v>96</v>
      </c>
      <c r="B83" s="33">
        <v>6571</v>
      </c>
      <c r="C83">
        <v>6490</v>
      </c>
      <c r="D83" s="26">
        <v>0.9872359823734995</v>
      </c>
      <c r="E83">
        <v>17</v>
      </c>
      <c r="F83" s="26">
        <v>0.002887099225041787</v>
      </c>
      <c r="G83">
        <v>24</v>
      </c>
      <c r="H83" s="26">
        <v>0.003494909588208479</v>
      </c>
      <c r="I83">
        <v>14</v>
      </c>
      <c r="J83" s="26">
        <v>0.002127336271083422</v>
      </c>
      <c r="K83">
        <v>1</v>
      </c>
      <c r="L83" s="26">
        <v>0.000151952590791673</v>
      </c>
      <c r="M83">
        <v>25</v>
      </c>
      <c r="N83" s="26">
        <v>0.004102719951375171</v>
      </c>
      <c r="O83">
        <v>204</v>
      </c>
      <c r="P83" s="26">
        <v>0.03403738033733475</v>
      </c>
      <c r="Q83">
        <v>6291</v>
      </c>
      <c r="R83" s="26">
        <v>0.9539583649901231</v>
      </c>
    </row>
    <row r="84" spans="1:18" s="27" customFormat="1" ht="12.75">
      <c r="A84" s="25" t="s">
        <v>97</v>
      </c>
      <c r="B84" s="33">
        <v>16043</v>
      </c>
      <c r="C84">
        <v>15386</v>
      </c>
      <c r="D84" s="26">
        <v>0.9588059329427895</v>
      </c>
      <c r="E84">
        <v>321</v>
      </c>
      <c r="F84" s="26">
        <v>0.01956873987286551</v>
      </c>
      <c r="G84">
        <v>92</v>
      </c>
      <c r="H84" s="26">
        <v>0.005733516141094353</v>
      </c>
      <c r="I84">
        <v>116</v>
      </c>
      <c r="J84" s="26">
        <v>0.007914745107815032</v>
      </c>
      <c r="K84">
        <v>2</v>
      </c>
      <c r="L84" s="26">
        <v>0.0001246416552411816</v>
      </c>
      <c r="M84">
        <v>126</v>
      </c>
      <c r="N84" s="26">
        <v>0.00785242428019444</v>
      </c>
      <c r="O84">
        <v>363</v>
      </c>
      <c r="P84" s="26">
        <v>0.0210021189081391</v>
      </c>
      <c r="Q84">
        <v>15039</v>
      </c>
      <c r="R84" s="26">
        <v>0.9388009472765798</v>
      </c>
    </row>
    <row r="85" spans="1:18" s="27" customFormat="1" ht="12.75">
      <c r="A85" s="25" t="s">
        <v>98</v>
      </c>
      <c r="B85" s="33">
        <v>9438</v>
      </c>
      <c r="C85">
        <v>9314</v>
      </c>
      <c r="D85" s="26">
        <v>0.9875198307773665</v>
      </c>
      <c r="E85">
        <v>11</v>
      </c>
      <c r="F85" s="26">
        <v>0.0010576414595452142</v>
      </c>
      <c r="G85">
        <v>20</v>
      </c>
      <c r="H85" s="26">
        <v>0.0021152829190904283</v>
      </c>
      <c r="I85">
        <v>33</v>
      </c>
      <c r="J85" s="26">
        <v>0.0031729243786356425</v>
      </c>
      <c r="K85">
        <v>4</v>
      </c>
      <c r="L85" s="26">
        <v>0.00042305658381808567</v>
      </c>
      <c r="M85">
        <v>56</v>
      </c>
      <c r="N85" s="26">
        <v>0.0057112638815441565</v>
      </c>
      <c r="O85">
        <v>90</v>
      </c>
      <c r="P85" s="26">
        <v>0.009413008989952407</v>
      </c>
      <c r="Q85">
        <v>9235</v>
      </c>
      <c r="R85" s="26">
        <v>0.9792702273929138</v>
      </c>
    </row>
    <row r="86" spans="1:18" s="27" customFormat="1" ht="12.75">
      <c r="A86" s="25" t="s">
        <v>99</v>
      </c>
      <c r="B86" s="33">
        <v>24460</v>
      </c>
      <c r="C86">
        <v>24042</v>
      </c>
      <c r="D86" s="26">
        <v>0.9826015928119257</v>
      </c>
      <c r="E86">
        <v>97</v>
      </c>
      <c r="F86" s="26">
        <v>0.003839085154176026</v>
      </c>
      <c r="G86">
        <v>54</v>
      </c>
      <c r="H86" s="26">
        <v>0.0022054318970798448</v>
      </c>
      <c r="I86">
        <v>92</v>
      </c>
      <c r="J86" s="26">
        <v>0.004329181131304881</v>
      </c>
      <c r="K86">
        <v>18</v>
      </c>
      <c r="L86" s="26">
        <v>0.0007759852971206861</v>
      </c>
      <c r="M86">
        <v>157</v>
      </c>
      <c r="N86" s="26">
        <v>0.006248723708392893</v>
      </c>
      <c r="O86">
        <v>619</v>
      </c>
      <c r="P86" s="26">
        <v>0.024463957525015314</v>
      </c>
      <c r="Q86">
        <v>23441</v>
      </c>
      <c r="R86" s="26">
        <v>0.9588319379211763</v>
      </c>
    </row>
    <row r="87" spans="1:18" s="27" customFormat="1" ht="12.75">
      <c r="A87" s="25" t="s">
        <v>100</v>
      </c>
      <c r="B87" s="33">
        <v>7638</v>
      </c>
      <c r="C87">
        <v>7524</v>
      </c>
      <c r="D87" s="26">
        <v>0.9856864020819779</v>
      </c>
      <c r="E87">
        <v>21</v>
      </c>
      <c r="F87" s="26">
        <v>0.0027325959661678597</v>
      </c>
      <c r="G87">
        <v>18</v>
      </c>
      <c r="H87" s="26">
        <v>0.0023422251138581654</v>
      </c>
      <c r="I87">
        <v>23</v>
      </c>
      <c r="J87" s="26">
        <v>0.002602472348731295</v>
      </c>
      <c r="K87">
        <v>3</v>
      </c>
      <c r="L87" s="26">
        <v>0.0003903708523096942</v>
      </c>
      <c r="M87">
        <v>49</v>
      </c>
      <c r="N87" s="26">
        <v>0.006245933636955107</v>
      </c>
      <c r="O87">
        <v>125</v>
      </c>
      <c r="P87" s="26">
        <v>0.01600520494469746</v>
      </c>
      <c r="Q87">
        <v>7403</v>
      </c>
      <c r="R87" s="26">
        <v>0.9702016916070266</v>
      </c>
    </row>
    <row r="88" spans="1:18" s="27" customFormat="1" ht="12.75">
      <c r="A88" s="25" t="s">
        <v>101</v>
      </c>
      <c r="B88" s="33">
        <v>409146</v>
      </c>
      <c r="C88">
        <v>366988</v>
      </c>
      <c r="D88" s="26">
        <v>0.8972686416850977</v>
      </c>
      <c r="E88">
        <v>21889</v>
      </c>
      <c r="F88" s="26">
        <v>0.053125053342079405</v>
      </c>
      <c r="G88">
        <v>1864</v>
      </c>
      <c r="H88" s="26">
        <v>0.004491707897553945</v>
      </c>
      <c r="I88">
        <v>12355</v>
      </c>
      <c r="J88" s="26">
        <v>0.030271477654850533</v>
      </c>
      <c r="K88">
        <v>349</v>
      </c>
      <c r="L88" s="26">
        <v>0.0008217728346773505</v>
      </c>
      <c r="M88">
        <v>5701</v>
      </c>
      <c r="N88" s="26">
        <v>0.014021346585741144</v>
      </c>
      <c r="O88">
        <v>25257</v>
      </c>
      <c r="P88" s="26">
        <v>0.06162808561068451</v>
      </c>
      <c r="Q88">
        <v>344063</v>
      </c>
      <c r="R88" s="26">
        <v>0.8412003248075418</v>
      </c>
    </row>
    <row r="89" spans="1:18" s="27" customFormat="1" ht="12.75">
      <c r="A89" s="25" t="s">
        <v>102</v>
      </c>
      <c r="B89" s="33">
        <v>89393</v>
      </c>
      <c r="C89">
        <v>86476</v>
      </c>
      <c r="D89" s="26">
        <v>0.9669481654047758</v>
      </c>
      <c r="E89">
        <v>982</v>
      </c>
      <c r="F89" s="26">
        <v>0.011189014829084718</v>
      </c>
      <c r="G89">
        <v>446</v>
      </c>
      <c r="H89" s="26">
        <v>0.005140898705255141</v>
      </c>
      <c r="I89">
        <v>554</v>
      </c>
      <c r="J89" s="26">
        <v>0.005980914833564804</v>
      </c>
      <c r="K89">
        <v>24</v>
      </c>
      <c r="L89" s="26">
        <v>0.00031360602123560775</v>
      </c>
      <c r="M89">
        <v>911</v>
      </c>
      <c r="N89" s="26">
        <v>0.010427400206083957</v>
      </c>
      <c r="O89">
        <v>3804</v>
      </c>
      <c r="P89" s="26">
        <v>0.042437614802204204</v>
      </c>
      <c r="Q89">
        <v>82907</v>
      </c>
      <c r="R89" s="26">
        <v>0.9273218045786479</v>
      </c>
    </row>
    <row r="90" spans="1:18" s="27" customFormat="1" ht="12.75">
      <c r="A90" s="25" t="s">
        <v>103</v>
      </c>
      <c r="B90" s="33">
        <v>18615</v>
      </c>
      <c r="C90">
        <v>18040</v>
      </c>
      <c r="D90" s="26">
        <v>0.9699517943224424</v>
      </c>
      <c r="E90">
        <v>114</v>
      </c>
      <c r="F90" s="26">
        <v>0.005195500803427959</v>
      </c>
      <c r="G90">
        <v>54</v>
      </c>
      <c r="H90" s="26">
        <v>0.00289234065345474</v>
      </c>
      <c r="I90">
        <v>231</v>
      </c>
      <c r="J90" s="26">
        <v>0.012587038028923407</v>
      </c>
      <c r="K90">
        <v>8</v>
      </c>
      <c r="L90" s="26">
        <v>0.00042849491162292447</v>
      </c>
      <c r="M90">
        <v>168</v>
      </c>
      <c r="N90" s="26">
        <v>0.00894483128012855</v>
      </c>
      <c r="O90">
        <v>313</v>
      </c>
      <c r="P90" s="26">
        <v>0.017407605784681306</v>
      </c>
      <c r="Q90">
        <v>17751</v>
      </c>
      <c r="R90" s="26">
        <v>0.9538296732726299</v>
      </c>
    </row>
    <row r="91" spans="1:18" s="27" customFormat="1" ht="12.75">
      <c r="A91" s="25" t="s">
        <v>104</v>
      </c>
      <c r="B91" s="33">
        <v>5101</v>
      </c>
      <c r="C91">
        <v>5054</v>
      </c>
      <c r="D91" s="26">
        <v>0.9908595877090626</v>
      </c>
      <c r="E91">
        <v>6</v>
      </c>
      <c r="F91" s="26">
        <v>0.0011668611435239206</v>
      </c>
      <c r="G91">
        <v>12</v>
      </c>
      <c r="H91" s="26">
        <v>0.002333722287047841</v>
      </c>
      <c r="I91">
        <v>11</v>
      </c>
      <c r="J91" s="26">
        <v>0.0021392454297938547</v>
      </c>
      <c r="K91">
        <v>0</v>
      </c>
      <c r="L91" s="26">
        <v>0</v>
      </c>
      <c r="M91">
        <v>18</v>
      </c>
      <c r="N91" s="26">
        <v>0.003500583430571762</v>
      </c>
      <c r="O91">
        <v>17</v>
      </c>
      <c r="P91" s="26">
        <v>0.004667444574095682</v>
      </c>
      <c r="Q91">
        <v>5037</v>
      </c>
      <c r="R91" s="26">
        <v>0.986192143134967</v>
      </c>
    </row>
    <row r="92" spans="1:18" s="27" customFormat="1" ht="12.75">
      <c r="A92" s="25" t="s">
        <v>105</v>
      </c>
      <c r="B92" s="33">
        <v>10473</v>
      </c>
      <c r="C92">
        <v>10323</v>
      </c>
      <c r="D92" s="26">
        <v>0.9860372340425532</v>
      </c>
      <c r="E92">
        <v>37</v>
      </c>
      <c r="F92" s="26">
        <v>0.003514437689969605</v>
      </c>
      <c r="G92">
        <v>11</v>
      </c>
      <c r="H92" s="26">
        <v>0.0010448328267477203</v>
      </c>
      <c r="I92">
        <v>35</v>
      </c>
      <c r="J92" s="26">
        <v>0.003229483282674772</v>
      </c>
      <c r="K92">
        <v>2</v>
      </c>
      <c r="L92" s="26">
        <v>0.00018996960486322188</v>
      </c>
      <c r="M92">
        <v>65</v>
      </c>
      <c r="N92" s="26">
        <v>0.005984042553191489</v>
      </c>
      <c r="O92">
        <v>178</v>
      </c>
      <c r="P92" s="26">
        <v>0.01500759878419453</v>
      </c>
      <c r="Q92">
        <v>10147</v>
      </c>
      <c r="R92" s="26">
        <v>0.9712196048632219</v>
      </c>
    </row>
    <row r="93" spans="1:18" s="27" customFormat="1" ht="12.75">
      <c r="A93" s="25" t="s">
        <v>106</v>
      </c>
      <c r="B93" s="33">
        <v>161473</v>
      </c>
      <c r="C93">
        <v>144068</v>
      </c>
      <c r="D93" s="26">
        <v>0.8932844509400778</v>
      </c>
      <c r="E93">
        <v>10822</v>
      </c>
      <c r="F93" s="26">
        <v>0.06665386806708118</v>
      </c>
      <c r="G93">
        <v>673</v>
      </c>
      <c r="H93" s="26">
        <v>0.004118259060169932</v>
      </c>
      <c r="I93">
        <v>3142</v>
      </c>
      <c r="J93" s="26">
        <v>0.018584805172285664</v>
      </c>
      <c r="K93">
        <v>39</v>
      </c>
      <c r="L93" s="26">
        <v>0.0002415219599197404</v>
      </c>
      <c r="M93">
        <v>2729</v>
      </c>
      <c r="N93" s="26">
        <v>0.017117094800465704</v>
      </c>
      <c r="O93">
        <v>7580</v>
      </c>
      <c r="P93" s="26">
        <v>0.047375461368872156</v>
      </c>
      <c r="Q93">
        <v>137307</v>
      </c>
      <c r="R93" s="26">
        <v>0.8508632861849439</v>
      </c>
    </row>
    <row r="94" spans="1:18" s="27" customFormat="1" ht="12.75">
      <c r="A94" s="25" t="s">
        <v>107</v>
      </c>
      <c r="B94" s="33">
        <v>12305</v>
      </c>
      <c r="C94">
        <v>12145</v>
      </c>
      <c r="D94" s="26">
        <v>0.9874847622917513</v>
      </c>
      <c r="E94">
        <v>16</v>
      </c>
      <c r="F94" s="26">
        <v>0.0011377488825680617</v>
      </c>
      <c r="G94">
        <v>37</v>
      </c>
      <c r="H94" s="26">
        <v>0.003006907761072735</v>
      </c>
      <c r="I94">
        <v>40</v>
      </c>
      <c r="J94" s="26">
        <v>0.003169443315725315</v>
      </c>
      <c r="K94">
        <v>0</v>
      </c>
      <c r="L94" s="26">
        <v>0</v>
      </c>
      <c r="M94">
        <v>67</v>
      </c>
      <c r="N94" s="26">
        <v>0.005201137748882568</v>
      </c>
      <c r="O94">
        <v>121</v>
      </c>
      <c r="P94" s="26">
        <v>0.009833401056481105</v>
      </c>
      <c r="Q94">
        <v>12030</v>
      </c>
      <c r="R94" s="26">
        <v>0.9781389678992279</v>
      </c>
    </row>
    <row r="95" spans="1:18" s="27" customFormat="1" ht="12.75">
      <c r="A95" s="25" t="s">
        <v>108</v>
      </c>
      <c r="B95" s="33">
        <v>32114</v>
      </c>
      <c r="C95">
        <v>31561</v>
      </c>
      <c r="D95" s="26">
        <v>0.9831558627560869</v>
      </c>
      <c r="E95">
        <v>98</v>
      </c>
      <c r="F95" s="26">
        <v>0.0029578429541067316</v>
      </c>
      <c r="G95">
        <v>59</v>
      </c>
      <c r="H95" s="26">
        <v>0.0018369761504452332</v>
      </c>
      <c r="I95">
        <v>240</v>
      </c>
      <c r="J95" s="26">
        <v>0.007254499034809141</v>
      </c>
      <c r="K95">
        <v>14</v>
      </c>
      <c r="L95" s="26">
        <v>0.00040475745687776327</v>
      </c>
      <c r="M95">
        <v>142</v>
      </c>
      <c r="N95" s="26">
        <v>0.004390061647674201</v>
      </c>
      <c r="O95">
        <v>1620</v>
      </c>
      <c r="P95" s="26">
        <v>0.05034560059779563</v>
      </c>
      <c r="Q95">
        <v>29987</v>
      </c>
      <c r="R95" s="26">
        <v>0.9342736160408494</v>
      </c>
    </row>
    <row r="96" spans="1:18" s="27" customFormat="1" ht="12.75">
      <c r="A96" s="25" t="s">
        <v>109</v>
      </c>
      <c r="B96" s="33">
        <v>83476</v>
      </c>
      <c r="C96">
        <v>76092</v>
      </c>
      <c r="D96" s="26">
        <v>0.9086881025088318</v>
      </c>
      <c r="E96">
        <v>1817</v>
      </c>
      <c r="F96" s="26">
        <v>0.02167534878151009</v>
      </c>
      <c r="G96">
        <v>170</v>
      </c>
      <c r="H96" s="26">
        <v>0.00189210226932519</v>
      </c>
      <c r="I96">
        <v>4502</v>
      </c>
      <c r="J96" s="26">
        <v>0.05622417819292258</v>
      </c>
      <c r="K96">
        <v>37</v>
      </c>
      <c r="L96" s="26">
        <v>0.00047901323274055445</v>
      </c>
      <c r="M96">
        <v>858</v>
      </c>
      <c r="N96" s="26">
        <v>0.01104125501466978</v>
      </c>
      <c r="O96">
        <v>1676</v>
      </c>
      <c r="P96" s="26">
        <v>0.020058679121010718</v>
      </c>
      <c r="Q96">
        <v>74575</v>
      </c>
      <c r="R96" s="26">
        <v>0.8904376983414167</v>
      </c>
    </row>
    <row r="97" spans="1:18" s="27" customFormat="1" ht="12.75">
      <c r="A97" s="25" t="s">
        <v>110</v>
      </c>
      <c r="B97" s="33">
        <v>17800</v>
      </c>
      <c r="C97">
        <v>16190</v>
      </c>
      <c r="D97" s="26">
        <v>0.9103096253085035</v>
      </c>
      <c r="E97">
        <v>106</v>
      </c>
      <c r="F97" s="26">
        <v>0.006057886470720216</v>
      </c>
      <c r="G97">
        <v>1247</v>
      </c>
      <c r="H97" s="26">
        <v>0.06994615212026027</v>
      </c>
      <c r="I97">
        <v>35</v>
      </c>
      <c r="J97" s="26">
        <v>0.0017949293246578416</v>
      </c>
      <c r="K97">
        <v>5</v>
      </c>
      <c r="L97" s="26">
        <v>0.00016827462418667264</v>
      </c>
      <c r="M97">
        <v>217</v>
      </c>
      <c r="N97" s="26">
        <v>0.011723132151671528</v>
      </c>
      <c r="O97">
        <v>923</v>
      </c>
      <c r="P97" s="26">
        <v>0.04734126093785057</v>
      </c>
      <c r="Q97">
        <v>15453</v>
      </c>
      <c r="R97" s="26">
        <v>0.8736257572358088</v>
      </c>
    </row>
    <row r="98" spans="1:18" s="27" customFormat="1" ht="12.75">
      <c r="A98" s="25" t="s">
        <v>111</v>
      </c>
      <c r="B98" s="33">
        <v>6541</v>
      </c>
      <c r="C98">
        <v>6478</v>
      </c>
      <c r="D98" s="26">
        <v>0.9904791154791155</v>
      </c>
      <c r="E98">
        <v>2</v>
      </c>
      <c r="F98" s="26">
        <v>0.0003071253071253071</v>
      </c>
      <c r="G98">
        <v>8</v>
      </c>
      <c r="H98" s="26">
        <v>0.0012285012285012285</v>
      </c>
      <c r="I98">
        <v>24</v>
      </c>
      <c r="J98" s="26">
        <v>0.003531941031941032</v>
      </c>
      <c r="K98">
        <v>4</v>
      </c>
      <c r="L98" s="26">
        <v>0.0006142506142506142</v>
      </c>
      <c r="M98">
        <v>25</v>
      </c>
      <c r="N98" s="26">
        <v>0.003839066339066339</v>
      </c>
      <c r="O98">
        <v>292</v>
      </c>
      <c r="P98" s="26">
        <v>0.04637592137592138</v>
      </c>
      <c r="Q98">
        <v>6190</v>
      </c>
      <c r="R98" s="26">
        <v>0.9447174447174447</v>
      </c>
    </row>
    <row r="99" spans="1:18" s="27" customFormat="1" ht="12.75">
      <c r="A99" s="25" t="s">
        <v>112</v>
      </c>
      <c r="B99" s="33">
        <v>11990</v>
      </c>
      <c r="C99">
        <v>11779</v>
      </c>
      <c r="D99" s="26">
        <v>0.9820880670038975</v>
      </c>
      <c r="E99">
        <v>64</v>
      </c>
      <c r="F99" s="26">
        <v>0.0057218674848660755</v>
      </c>
      <c r="G99">
        <v>24</v>
      </c>
      <c r="H99" s="26">
        <v>0.0019902147773447217</v>
      </c>
      <c r="I99">
        <v>48</v>
      </c>
      <c r="J99" s="26">
        <v>0.00406335517041214</v>
      </c>
      <c r="K99">
        <v>0</v>
      </c>
      <c r="L99" s="26">
        <v>0</v>
      </c>
      <c r="M99">
        <v>75</v>
      </c>
      <c r="N99" s="26">
        <v>0.006136495563479559</v>
      </c>
      <c r="O99">
        <v>203</v>
      </c>
      <c r="P99" s="26">
        <v>0.016419271913093954</v>
      </c>
      <c r="Q99">
        <v>11589</v>
      </c>
      <c r="R99" s="26">
        <v>0.9667468280951986</v>
      </c>
    </row>
    <row r="100" spans="1:18" s="27" customFormat="1" ht="12.75">
      <c r="A100" s="25" t="s">
        <v>113</v>
      </c>
      <c r="B100" s="33">
        <v>7640</v>
      </c>
      <c r="C100">
        <v>7538</v>
      </c>
      <c r="D100" s="26">
        <v>0.9868197833746575</v>
      </c>
      <c r="E100">
        <v>7</v>
      </c>
      <c r="F100" s="26">
        <v>0.000782983165861934</v>
      </c>
      <c r="G100">
        <v>16</v>
      </c>
      <c r="H100" s="26">
        <v>0.002087955108965157</v>
      </c>
      <c r="I100">
        <v>22</v>
      </c>
      <c r="J100" s="26">
        <v>0.0027404410805167687</v>
      </c>
      <c r="K100">
        <v>4</v>
      </c>
      <c r="L100" s="26">
        <v>0.0006524859715516117</v>
      </c>
      <c r="M100">
        <v>53</v>
      </c>
      <c r="N100" s="26">
        <v>0.006916351298447083</v>
      </c>
      <c r="O100">
        <v>83</v>
      </c>
      <c r="P100" s="26">
        <v>0.00952629518465353</v>
      </c>
      <c r="Q100">
        <v>7461</v>
      </c>
      <c r="R100" s="26">
        <v>0.9780764713558658</v>
      </c>
    </row>
    <row r="101" spans="1:18" s="27" customFormat="1" ht="12.75">
      <c r="A101" s="25" t="s">
        <v>114</v>
      </c>
      <c r="B101" s="33">
        <v>35673</v>
      </c>
      <c r="C101">
        <v>34549</v>
      </c>
      <c r="D101" s="26">
        <v>0.9699871213393807</v>
      </c>
      <c r="E101">
        <v>423</v>
      </c>
      <c r="F101" s="26">
        <v>0.01122683240942942</v>
      </c>
      <c r="G101">
        <v>116</v>
      </c>
      <c r="H101" s="26">
        <v>0.0032476622431267146</v>
      </c>
      <c r="I101">
        <v>275</v>
      </c>
      <c r="J101" s="26">
        <v>0.0070272691640069435</v>
      </c>
      <c r="K101">
        <v>10</v>
      </c>
      <c r="L101" s="26">
        <v>0.00027997088302816507</v>
      </c>
      <c r="M101">
        <v>300</v>
      </c>
      <c r="N101" s="26">
        <v>0.008231143961028054</v>
      </c>
      <c r="O101">
        <v>2336</v>
      </c>
      <c r="P101" s="26">
        <v>0.06234951565037236</v>
      </c>
      <c r="Q101">
        <v>32270</v>
      </c>
      <c r="R101" s="26">
        <v>0.9092334397222689</v>
      </c>
    </row>
    <row r="102" spans="1:18" s="27" customFormat="1" ht="12.75">
      <c r="A102" s="25" t="s">
        <v>115</v>
      </c>
      <c r="B102" s="33">
        <v>43677</v>
      </c>
      <c r="C102">
        <v>42850</v>
      </c>
      <c r="D102" s="26">
        <v>0.9816925259737288</v>
      </c>
      <c r="E102">
        <v>209</v>
      </c>
      <c r="F102" s="26">
        <v>0.004393793766305094</v>
      </c>
      <c r="G102">
        <v>83</v>
      </c>
      <c r="H102" s="26">
        <v>0.0020138221428898347</v>
      </c>
      <c r="I102">
        <v>208</v>
      </c>
      <c r="J102" s="26">
        <v>0.004691290219232001</v>
      </c>
      <c r="K102">
        <v>19</v>
      </c>
      <c r="L102" s="26">
        <v>0.00041191816559110257</v>
      </c>
      <c r="M102">
        <v>308</v>
      </c>
      <c r="N102" s="26">
        <v>0.006796649732253192</v>
      </c>
      <c r="O102">
        <v>655</v>
      </c>
      <c r="P102" s="26">
        <v>0.014073870657696004</v>
      </c>
      <c r="Q102">
        <v>42231</v>
      </c>
      <c r="R102" s="26">
        <v>0.9684653759897478</v>
      </c>
    </row>
    <row r="103" spans="1:18" s="27" customFormat="1" ht="12.75">
      <c r="A103" s="25" t="s">
        <v>116</v>
      </c>
      <c r="B103" s="33">
        <v>21100</v>
      </c>
      <c r="C103">
        <v>20714</v>
      </c>
      <c r="D103" s="26">
        <v>0.98251583026179</v>
      </c>
      <c r="E103">
        <v>121</v>
      </c>
      <c r="F103" s="26">
        <v>0.005008978357433135</v>
      </c>
      <c r="G103">
        <v>58</v>
      </c>
      <c r="H103" s="26">
        <v>0.002788016255552405</v>
      </c>
      <c r="I103">
        <v>58</v>
      </c>
      <c r="J103" s="26">
        <v>0.002835270768358378</v>
      </c>
      <c r="K103">
        <v>7</v>
      </c>
      <c r="L103" s="26">
        <v>0.0003307815896418108</v>
      </c>
      <c r="M103">
        <v>142</v>
      </c>
      <c r="N103" s="26">
        <v>0.00652112276722427</v>
      </c>
      <c r="O103">
        <v>847</v>
      </c>
      <c r="P103" s="26">
        <v>0.03964653624421132</v>
      </c>
      <c r="Q103">
        <v>19900</v>
      </c>
      <c r="R103" s="26">
        <v>0.9444286929401758</v>
      </c>
    </row>
    <row r="104" spans="1:18" s="27" customFormat="1" ht="12.75">
      <c r="A104" s="25" t="s">
        <v>117</v>
      </c>
      <c r="B104" s="33">
        <v>6391</v>
      </c>
      <c r="C104">
        <v>6307</v>
      </c>
      <c r="D104" s="26">
        <v>0.9868214621901474</v>
      </c>
      <c r="E104">
        <v>4</v>
      </c>
      <c r="F104" s="26">
        <v>0.0006275494195167869</v>
      </c>
      <c r="G104">
        <v>9</v>
      </c>
      <c r="H104" s="26">
        <v>0.0014119861939127707</v>
      </c>
      <c r="I104">
        <v>12</v>
      </c>
      <c r="J104" s="26">
        <v>0.002353310323187951</v>
      </c>
      <c r="K104">
        <v>13</v>
      </c>
      <c r="L104" s="26">
        <v>0.0020395356134295575</v>
      </c>
      <c r="M104">
        <v>46</v>
      </c>
      <c r="N104" s="26">
        <v>0.00674615625980546</v>
      </c>
      <c r="O104">
        <v>53</v>
      </c>
      <c r="P104" s="26">
        <v>0.008471917163476624</v>
      </c>
      <c r="Q104">
        <v>6263</v>
      </c>
      <c r="R104" s="26">
        <v>0.9797615312205836</v>
      </c>
    </row>
    <row r="105" spans="1:18" s="27" customFormat="1" ht="12.75">
      <c r="A105" s="25" t="s">
        <v>118</v>
      </c>
      <c r="B105" s="33">
        <v>38550</v>
      </c>
      <c r="C105">
        <v>36052</v>
      </c>
      <c r="D105" s="26">
        <v>0.9369742461498641</v>
      </c>
      <c r="E105">
        <v>1534</v>
      </c>
      <c r="F105" s="26">
        <v>0.038695483370001296</v>
      </c>
      <c r="G105">
        <v>151</v>
      </c>
      <c r="H105" s="26">
        <v>0.003986023036107156</v>
      </c>
      <c r="I105">
        <v>326</v>
      </c>
      <c r="J105" s="26">
        <v>0.007816746473404943</v>
      </c>
      <c r="K105">
        <v>11</v>
      </c>
      <c r="L105" s="26">
        <v>0.0004400155299598809</v>
      </c>
      <c r="M105">
        <v>476</v>
      </c>
      <c r="N105" s="26">
        <v>0.01208748544066261</v>
      </c>
      <c r="O105">
        <v>1176</v>
      </c>
      <c r="P105" s="26">
        <v>0.029015141710883912</v>
      </c>
      <c r="Q105">
        <v>35035</v>
      </c>
      <c r="R105" s="26">
        <v>0.9114274621457228</v>
      </c>
    </row>
    <row r="106" spans="1:18" s="27" customFormat="1" ht="12.75">
      <c r="A106" s="25" t="s">
        <v>119</v>
      </c>
      <c r="B106" s="33">
        <v>10943</v>
      </c>
      <c r="C106">
        <v>10730</v>
      </c>
      <c r="D106" s="26">
        <v>0.9814730723821633</v>
      </c>
      <c r="E106">
        <v>25</v>
      </c>
      <c r="F106" s="26">
        <v>0.002270456815911361</v>
      </c>
      <c r="G106">
        <v>30</v>
      </c>
      <c r="H106" s="26">
        <v>0.002724548179093634</v>
      </c>
      <c r="I106">
        <v>86</v>
      </c>
      <c r="J106" s="26">
        <v>0.007174643538279902</v>
      </c>
      <c r="K106">
        <v>1</v>
      </c>
      <c r="L106" s="26">
        <v>9.081827263645445E-05</v>
      </c>
      <c r="M106">
        <v>71</v>
      </c>
      <c r="N106" s="26">
        <v>0.006266460811915358</v>
      </c>
      <c r="O106">
        <v>281</v>
      </c>
      <c r="P106" s="26">
        <v>0.02388520570338752</v>
      </c>
      <c r="Q106">
        <v>10453</v>
      </c>
      <c r="R106" s="26">
        <v>0.9579511397693216</v>
      </c>
    </row>
    <row r="107" spans="1:18" s="27" customFormat="1" ht="12.75">
      <c r="A107" s="25" t="s">
        <v>120</v>
      </c>
      <c r="B107" s="33">
        <v>20784</v>
      </c>
      <c r="C107">
        <v>20366</v>
      </c>
      <c r="D107" s="26">
        <v>0.980620712812395</v>
      </c>
      <c r="E107">
        <v>112</v>
      </c>
      <c r="F107" s="26">
        <v>0.005660286851825203</v>
      </c>
      <c r="G107">
        <v>17</v>
      </c>
      <c r="H107" s="26">
        <v>0.0008154650549239699</v>
      </c>
      <c r="I107">
        <v>179</v>
      </c>
      <c r="J107" s="26">
        <v>0.007674965222813834</v>
      </c>
      <c r="K107">
        <v>1</v>
      </c>
      <c r="L107" s="26">
        <v>4.796853264258646E-05</v>
      </c>
      <c r="M107">
        <v>109</v>
      </c>
      <c r="N107" s="26">
        <v>0.005180601525399338</v>
      </c>
      <c r="O107">
        <v>203</v>
      </c>
      <c r="P107" s="26">
        <v>0.01016932892022833</v>
      </c>
      <c r="Q107">
        <v>20185</v>
      </c>
      <c r="R107" s="26">
        <v>0.9715066916103037</v>
      </c>
    </row>
    <row r="108" spans="1:18" s="27" customFormat="1" ht="12.75">
      <c r="A108" s="25" t="s">
        <v>121</v>
      </c>
      <c r="B108" s="33">
        <v>101427</v>
      </c>
      <c r="C108">
        <v>92225</v>
      </c>
      <c r="D108" s="26">
        <v>0.9095936971983182</v>
      </c>
      <c r="E108">
        <v>2656</v>
      </c>
      <c r="F108" s="26">
        <v>0.026002986364886637</v>
      </c>
      <c r="G108">
        <v>2161</v>
      </c>
      <c r="H108" s="26">
        <v>0.021051907737042713</v>
      </c>
      <c r="I108">
        <v>2536</v>
      </c>
      <c r="J108" s="26">
        <v>0.024814334551455854</v>
      </c>
      <c r="K108">
        <v>75</v>
      </c>
      <c r="L108" s="26">
        <v>0.0007760619277771229</v>
      </c>
      <c r="M108">
        <v>1774</v>
      </c>
      <c r="N108" s="26">
        <v>0.01776101222051947</v>
      </c>
      <c r="O108">
        <v>11323</v>
      </c>
      <c r="P108" s="26">
        <v>0.1137667491846438</v>
      </c>
      <c r="Q108">
        <v>82001</v>
      </c>
      <c r="R108" s="26">
        <v>0.8071044048882078</v>
      </c>
    </row>
    <row r="109" spans="1:18" s="27" customFormat="1" ht="12.75">
      <c r="A109" s="25" t="s">
        <v>122</v>
      </c>
      <c r="B109" s="33">
        <v>7618</v>
      </c>
      <c r="C109">
        <v>7505</v>
      </c>
      <c r="D109" s="26">
        <v>0.9845812099830132</v>
      </c>
      <c r="E109">
        <v>29</v>
      </c>
      <c r="F109" s="26">
        <v>0.003789363648242519</v>
      </c>
      <c r="G109">
        <v>7</v>
      </c>
      <c r="H109" s="26">
        <v>0.0009146739840585392</v>
      </c>
      <c r="I109">
        <v>14</v>
      </c>
      <c r="J109" s="26">
        <v>0.0020906833921338036</v>
      </c>
      <c r="K109">
        <v>1</v>
      </c>
      <c r="L109" s="26">
        <v>0.00013066771200836272</v>
      </c>
      <c r="M109">
        <v>62</v>
      </c>
      <c r="N109" s="26">
        <v>0.008493401280543577</v>
      </c>
      <c r="O109">
        <v>146</v>
      </c>
      <c r="P109" s="26">
        <v>0.019338821377237685</v>
      </c>
      <c r="Q109">
        <v>7363</v>
      </c>
      <c r="R109" s="26">
        <v>0.965765059453809</v>
      </c>
    </row>
    <row r="110" spans="1:18" s="27" customFormat="1" ht="12.75">
      <c r="A110" s="25" t="s">
        <v>123</v>
      </c>
      <c r="B110" s="33">
        <v>13187</v>
      </c>
      <c r="C110">
        <v>12980</v>
      </c>
      <c r="D110" s="26">
        <v>0.9850133130467859</v>
      </c>
      <c r="E110">
        <v>42</v>
      </c>
      <c r="F110" s="26">
        <v>0.0028147584632940282</v>
      </c>
      <c r="G110">
        <v>47</v>
      </c>
      <c r="H110" s="26">
        <v>0.003499429440852035</v>
      </c>
      <c r="I110">
        <v>36</v>
      </c>
      <c r="J110" s="26">
        <v>0.002434385697984024</v>
      </c>
      <c r="K110">
        <v>0</v>
      </c>
      <c r="L110" s="26">
        <v>0</v>
      </c>
      <c r="M110">
        <v>82</v>
      </c>
      <c r="N110" s="26">
        <v>0.006238113351084062</v>
      </c>
      <c r="O110">
        <v>1046</v>
      </c>
      <c r="P110" s="26">
        <v>0.07774819322936478</v>
      </c>
      <c r="Q110">
        <v>11972</v>
      </c>
      <c r="R110" s="26">
        <v>0.9101559528337771</v>
      </c>
    </row>
    <row r="111" spans="2:13" ht="12.75">
      <c r="B111" s="28"/>
      <c r="C111" s="28"/>
      <c r="D111" s="24"/>
      <c r="E111" s="28"/>
      <c r="F111" s="24"/>
      <c r="G111" s="28"/>
      <c r="H111" s="24"/>
      <c r="I111" s="28"/>
      <c r="J111" s="24"/>
      <c r="K111" s="28"/>
      <c r="L111" s="24"/>
      <c r="M111" s="28"/>
    </row>
    <row r="112" spans="1:2" ht="12.75">
      <c r="A112" s="29" t="s">
        <v>130</v>
      </c>
      <c r="B112" s="1"/>
    </row>
    <row r="113" spans="1:2" ht="12.75">
      <c r="A113" s="29" t="s">
        <v>131</v>
      </c>
      <c r="B113" s="1"/>
    </row>
    <row r="114" spans="1:2" ht="12.75">
      <c r="A114" s="30"/>
      <c r="B114" s="1"/>
    </row>
    <row r="115" spans="1:2" ht="12.75">
      <c r="A115" s="31" t="s">
        <v>137</v>
      </c>
      <c r="B115" s="1"/>
    </row>
    <row r="116" spans="1:2" ht="12.75">
      <c r="A116" s="32" t="s">
        <v>132</v>
      </c>
      <c r="B116" s="1"/>
    </row>
    <row r="117" spans="1:2" ht="12.75">
      <c r="A117" s="31" t="s">
        <v>133</v>
      </c>
      <c r="B117" s="1"/>
    </row>
    <row r="118" spans="1:2" ht="12.75">
      <c r="A118" s="32" t="s">
        <v>134</v>
      </c>
      <c r="B118" s="1"/>
    </row>
  </sheetData>
  <sheetProtection/>
  <mergeCells count="17">
    <mergeCell ref="C4:L4"/>
    <mergeCell ref="K5:L5"/>
    <mergeCell ref="Q5:R5"/>
    <mergeCell ref="E6:F6"/>
    <mergeCell ref="G6:H6"/>
    <mergeCell ref="K6:L6"/>
    <mergeCell ref="M6:N6"/>
    <mergeCell ref="O6:P6"/>
    <mergeCell ref="Q6:R6"/>
    <mergeCell ref="O7:P7"/>
    <mergeCell ref="Q7:R7"/>
    <mergeCell ref="C7:D7"/>
    <mergeCell ref="E7:F7"/>
    <mergeCell ref="G7:H7"/>
    <mergeCell ref="I7:J7"/>
    <mergeCell ref="K7:L7"/>
    <mergeCell ref="M7:N7"/>
  </mergeCells>
  <hyperlinks>
    <hyperlink ref="A116" r:id="rId1" display="http://www.census.gov/popest/counties/"/>
    <hyperlink ref="A118" r:id="rId2" display="http://www.iowadatacenter.org"/>
  </hyperlinks>
  <printOptions/>
  <pageMargins left="0.7" right="0.7" top="0.5" bottom="0.5" header="0.3" footer="0.3"/>
  <pageSetup fitToHeight="0" fitToWidth="1" horizontalDpi="600" verticalDpi="600" orientation="landscape" scale="74" r:id="rId3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3" max="3" width="9.140625" style="1" customWidth="1"/>
    <col min="5" max="5" width="9.140625" style="1" customWidth="1"/>
    <col min="7" max="7" width="9.140625" style="1" customWidth="1"/>
    <col min="9" max="9" width="9.140625" style="1" customWidth="1"/>
    <col min="11" max="11" width="9.140625" style="1" customWidth="1"/>
    <col min="13" max="13" width="9.140625" style="1" customWidth="1"/>
    <col min="15" max="15" width="9.140625" style="1" customWidth="1"/>
    <col min="17" max="17" width="9.140625" style="1" customWidth="1"/>
  </cols>
  <sheetData>
    <row r="1" spans="1:17" s="2" customFormat="1" ht="12.75">
      <c r="A1" s="2" t="s">
        <v>124</v>
      </c>
      <c r="B1" s="3"/>
      <c r="C1" s="3"/>
      <c r="E1" s="3"/>
      <c r="G1" s="3"/>
      <c r="I1" s="3"/>
      <c r="K1" s="3"/>
      <c r="M1" s="3"/>
      <c r="O1" s="3"/>
      <c r="Q1" s="3"/>
    </row>
    <row r="2" spans="1:18" ht="12.75">
      <c r="A2" s="4" t="s">
        <v>4</v>
      </c>
      <c r="B2" s="4"/>
      <c r="C2" s="34"/>
      <c r="D2" s="4"/>
      <c r="E2" s="34"/>
      <c r="F2" s="4"/>
      <c r="G2" s="34"/>
      <c r="H2" s="4"/>
      <c r="I2" s="3"/>
      <c r="J2" s="2"/>
      <c r="K2" s="3"/>
      <c r="L2" s="2"/>
      <c r="M2" s="3"/>
      <c r="N2" s="2"/>
      <c r="O2" s="3"/>
      <c r="P2" s="2"/>
      <c r="Q2" s="3"/>
      <c r="R2" s="2"/>
    </row>
    <row r="3" spans="1:2" ht="12.75">
      <c r="A3" s="2"/>
      <c r="B3" s="1"/>
    </row>
    <row r="4" spans="1:18" s="10" customFormat="1" ht="12.75">
      <c r="A4" s="5"/>
      <c r="B4" s="6"/>
      <c r="C4" s="40" t="s">
        <v>5</v>
      </c>
      <c r="D4" s="41"/>
      <c r="E4" s="41"/>
      <c r="F4" s="41"/>
      <c r="G4" s="41"/>
      <c r="H4" s="41"/>
      <c r="I4" s="41"/>
      <c r="J4" s="41"/>
      <c r="K4" s="41"/>
      <c r="L4" s="42"/>
      <c r="M4" s="8"/>
      <c r="N4" s="9"/>
      <c r="O4" s="8"/>
      <c r="P4" s="9"/>
      <c r="Q4" s="8"/>
      <c r="R4" s="9"/>
    </row>
    <row r="5" spans="1:18" s="10" customFormat="1" ht="12.75">
      <c r="A5" s="11"/>
      <c r="B5" s="12"/>
      <c r="C5" s="8"/>
      <c r="D5" s="9"/>
      <c r="E5" s="13"/>
      <c r="F5" s="9"/>
      <c r="G5" s="13"/>
      <c r="H5" s="9"/>
      <c r="I5" s="13"/>
      <c r="J5" s="9"/>
      <c r="K5" s="43" t="s">
        <v>6</v>
      </c>
      <c r="L5" s="44"/>
      <c r="M5" s="12"/>
      <c r="N5" s="14"/>
      <c r="O5" s="12"/>
      <c r="P5" s="14"/>
      <c r="Q5" s="45" t="s">
        <v>7</v>
      </c>
      <c r="R5" s="46"/>
    </row>
    <row r="6" spans="1:18" s="10" customFormat="1" ht="12.75">
      <c r="A6" s="11"/>
      <c r="B6" s="12" t="s">
        <v>8</v>
      </c>
      <c r="C6" s="12"/>
      <c r="D6" s="14"/>
      <c r="E6" s="45" t="s">
        <v>9</v>
      </c>
      <c r="F6" s="46"/>
      <c r="G6" s="45" t="s">
        <v>10</v>
      </c>
      <c r="H6" s="46"/>
      <c r="I6" s="12"/>
      <c r="J6" s="14"/>
      <c r="K6" s="45" t="s">
        <v>11</v>
      </c>
      <c r="L6" s="46"/>
      <c r="M6" s="45" t="s">
        <v>12</v>
      </c>
      <c r="N6" s="46"/>
      <c r="O6" s="45" t="s">
        <v>13</v>
      </c>
      <c r="P6" s="46"/>
      <c r="Q6" s="45" t="s">
        <v>14</v>
      </c>
      <c r="R6" s="46"/>
    </row>
    <row r="7" spans="1:18" s="10" customFormat="1" ht="12.75">
      <c r="A7" s="11"/>
      <c r="B7" s="15">
        <v>2005</v>
      </c>
      <c r="C7" s="38" t="s">
        <v>1</v>
      </c>
      <c r="D7" s="39"/>
      <c r="E7" s="38" t="s">
        <v>15</v>
      </c>
      <c r="F7" s="39"/>
      <c r="G7" s="38" t="s">
        <v>16</v>
      </c>
      <c r="H7" s="39"/>
      <c r="I7" s="38" t="s">
        <v>2</v>
      </c>
      <c r="J7" s="39"/>
      <c r="K7" s="38" t="s">
        <v>17</v>
      </c>
      <c r="L7" s="39"/>
      <c r="M7" s="38" t="s">
        <v>18</v>
      </c>
      <c r="N7" s="39"/>
      <c r="O7" s="38" t="s">
        <v>19</v>
      </c>
      <c r="P7" s="39"/>
      <c r="Q7" s="38" t="s">
        <v>13</v>
      </c>
      <c r="R7" s="39"/>
    </row>
    <row r="8" spans="1:18" s="10" customFormat="1" ht="12.75">
      <c r="A8" s="16" t="s">
        <v>20</v>
      </c>
      <c r="B8" s="17" t="s">
        <v>21</v>
      </c>
      <c r="C8" s="18" t="s">
        <v>22</v>
      </c>
      <c r="D8" s="7" t="s">
        <v>23</v>
      </c>
      <c r="E8" s="18" t="s">
        <v>22</v>
      </c>
      <c r="F8" s="7" t="s">
        <v>23</v>
      </c>
      <c r="G8" s="18" t="s">
        <v>22</v>
      </c>
      <c r="H8" s="7" t="s">
        <v>23</v>
      </c>
      <c r="I8" s="18" t="s">
        <v>22</v>
      </c>
      <c r="J8" s="7" t="s">
        <v>23</v>
      </c>
      <c r="K8" s="18" t="s">
        <v>22</v>
      </c>
      <c r="L8" s="7" t="s">
        <v>23</v>
      </c>
      <c r="M8" s="18" t="s">
        <v>22</v>
      </c>
      <c r="N8" s="7" t="s">
        <v>23</v>
      </c>
      <c r="O8" s="18" t="s">
        <v>22</v>
      </c>
      <c r="P8" s="7" t="s">
        <v>23</v>
      </c>
      <c r="Q8" s="18" t="s">
        <v>22</v>
      </c>
      <c r="R8" s="7" t="s">
        <v>23</v>
      </c>
    </row>
    <row r="9" spans="2:10" ht="12.75">
      <c r="B9" s="1"/>
      <c r="J9" s="19"/>
    </row>
    <row r="10" spans="1:18" s="2" customFormat="1" ht="12.75">
      <c r="A10" s="2" t="s">
        <v>24</v>
      </c>
      <c r="B10" s="21">
        <f>SUM(B12:B110)</f>
        <v>2949450</v>
      </c>
      <c r="C10" s="21">
        <f>SUM(C12:C110)</f>
        <v>2791271</v>
      </c>
      <c r="D10" s="20">
        <v>0.9466121232139983</v>
      </c>
      <c r="E10" s="21">
        <f>SUM(E12:E110)</f>
        <v>72355</v>
      </c>
      <c r="F10" s="20">
        <v>0.024449017963767562</v>
      </c>
      <c r="G10" s="21">
        <f>SUM(G12:G110)</f>
        <v>11671</v>
      </c>
      <c r="H10" s="20">
        <v>0.003933904176300701</v>
      </c>
      <c r="I10" s="21">
        <f>SUM(I12:I110)</f>
        <v>43721</v>
      </c>
      <c r="J10" s="20">
        <v>0.014705727909478196</v>
      </c>
      <c r="K10" s="21">
        <f>SUM(K12:K110)</f>
        <v>1337</v>
      </c>
      <c r="L10" s="20">
        <v>0.00045362536101159473</v>
      </c>
      <c r="M10" s="21">
        <f>SUM(M12:M110)</f>
        <v>29095</v>
      </c>
      <c r="N10" s="20">
        <v>0.009845601375443588</v>
      </c>
      <c r="O10" s="21">
        <f>SUM(O12:O110)</f>
        <v>110409</v>
      </c>
      <c r="P10" s="20">
        <v>0.03711326235908902</v>
      </c>
      <c r="Q10" s="21">
        <f>SUM(Q12:Q110)</f>
        <v>2689093</v>
      </c>
      <c r="R10" s="20">
        <v>0.9122470377992903</v>
      </c>
    </row>
    <row r="11" spans="2:17" ht="12.75">
      <c r="B11" s="21"/>
      <c r="C11" s="22"/>
      <c r="D11" s="23"/>
      <c r="E11" s="22"/>
      <c r="F11" s="23"/>
      <c r="G11" s="22"/>
      <c r="H11" s="23"/>
      <c r="I11" s="22"/>
      <c r="J11" s="23"/>
      <c r="K11" s="22"/>
      <c r="L11" s="24"/>
      <c r="M11" s="22"/>
      <c r="O11" s="22"/>
      <c r="P11" s="24"/>
      <c r="Q11" s="22"/>
    </row>
    <row r="12" spans="1:18" s="27" customFormat="1" ht="12.75">
      <c r="A12" s="25" t="s">
        <v>26</v>
      </c>
      <c r="B12" s="33">
        <v>7721</v>
      </c>
      <c r="C12">
        <v>7648</v>
      </c>
      <c r="D12" s="26">
        <v>0.9905452661572335</v>
      </c>
      <c r="E12">
        <v>6</v>
      </c>
      <c r="F12" s="26">
        <v>0.0007771014117342313</v>
      </c>
      <c r="G12">
        <v>6</v>
      </c>
      <c r="H12" s="26">
        <v>0.0007771014117342313</v>
      </c>
      <c r="I12">
        <v>30</v>
      </c>
      <c r="J12" s="26">
        <v>0.0037559901567154512</v>
      </c>
      <c r="K12">
        <v>0</v>
      </c>
      <c r="L12" s="26">
        <v>0</v>
      </c>
      <c r="M12">
        <v>31</v>
      </c>
      <c r="N12" s="26">
        <v>0.004144540862582567</v>
      </c>
      <c r="O12">
        <v>64</v>
      </c>
      <c r="P12" s="26">
        <v>0.009325216940810776</v>
      </c>
      <c r="Q12">
        <v>7585</v>
      </c>
      <c r="R12" s="26">
        <v>0.9813495661183784</v>
      </c>
    </row>
    <row r="13" spans="1:18" s="27" customFormat="1" ht="12.75">
      <c r="A13" s="25" t="s">
        <v>27</v>
      </c>
      <c r="B13" s="33">
        <v>4159</v>
      </c>
      <c r="C13">
        <v>4116</v>
      </c>
      <c r="D13" s="26">
        <v>0.989185291997116</v>
      </c>
      <c r="E13">
        <v>3</v>
      </c>
      <c r="F13" s="26">
        <v>0.0007209805335255948</v>
      </c>
      <c r="G13">
        <v>21</v>
      </c>
      <c r="H13" s="26">
        <v>0.005046863734679163</v>
      </c>
      <c r="I13">
        <v>9</v>
      </c>
      <c r="J13" s="26">
        <v>0.002403268445085316</v>
      </c>
      <c r="K13">
        <v>0</v>
      </c>
      <c r="L13" s="26">
        <v>0</v>
      </c>
      <c r="M13">
        <v>10</v>
      </c>
      <c r="N13" s="26">
        <v>0.0026435952895938475</v>
      </c>
      <c r="O13">
        <v>31</v>
      </c>
      <c r="P13" s="26">
        <v>0.007930785868781542</v>
      </c>
      <c r="Q13">
        <v>4088</v>
      </c>
      <c r="R13" s="26">
        <v>0.9819754866618601</v>
      </c>
    </row>
    <row r="14" spans="1:18" s="27" customFormat="1" ht="12.75">
      <c r="A14" s="25" t="s">
        <v>28</v>
      </c>
      <c r="B14" s="33">
        <v>14419</v>
      </c>
      <c r="C14">
        <v>14209</v>
      </c>
      <c r="D14" s="26">
        <v>0.9850075998341854</v>
      </c>
      <c r="E14">
        <v>33</v>
      </c>
      <c r="F14" s="26">
        <v>0.0022799502556307863</v>
      </c>
      <c r="G14">
        <v>41</v>
      </c>
      <c r="H14" s="26">
        <v>0.0028326654691170376</v>
      </c>
      <c r="I14">
        <v>42</v>
      </c>
      <c r="J14" s="26">
        <v>0.0028326654691170376</v>
      </c>
      <c r="K14">
        <v>2</v>
      </c>
      <c r="L14" s="26">
        <v>0.0001381788033715628</v>
      </c>
      <c r="M14">
        <v>92</v>
      </c>
      <c r="N14" s="26">
        <v>0.00690894016857814</v>
      </c>
      <c r="O14">
        <v>970</v>
      </c>
      <c r="P14" s="26">
        <v>0.06556584219980655</v>
      </c>
      <c r="Q14">
        <v>13262</v>
      </c>
      <c r="R14" s="26">
        <v>0.9210308138731519</v>
      </c>
    </row>
    <row r="15" spans="1:18" s="27" customFormat="1" ht="12.75">
      <c r="A15" s="25" t="s">
        <v>29</v>
      </c>
      <c r="B15" s="33">
        <v>13315</v>
      </c>
      <c r="C15">
        <v>13063</v>
      </c>
      <c r="D15" s="26">
        <v>0.9799654836047123</v>
      </c>
      <c r="E15">
        <v>70</v>
      </c>
      <c r="F15" s="26">
        <v>0.006302993922113004</v>
      </c>
      <c r="G15">
        <v>27</v>
      </c>
      <c r="H15" s="26">
        <v>0.002025962332107751</v>
      </c>
      <c r="I15">
        <v>52</v>
      </c>
      <c r="J15" s="26">
        <v>0.003976889022285586</v>
      </c>
      <c r="K15">
        <v>1</v>
      </c>
      <c r="L15" s="26">
        <v>7.503564192991671E-05</v>
      </c>
      <c r="M15">
        <v>102</v>
      </c>
      <c r="N15" s="26">
        <v>0.007653635476851504</v>
      </c>
      <c r="O15">
        <v>146</v>
      </c>
      <c r="P15" s="26">
        <v>0.01095520372176784</v>
      </c>
      <c r="Q15">
        <v>12931</v>
      </c>
      <c r="R15" s="26">
        <v>0.9700607788699632</v>
      </c>
    </row>
    <row r="16" spans="1:18" s="27" customFormat="1" ht="12.75">
      <c r="A16" s="25" t="s">
        <v>30</v>
      </c>
      <c r="B16" s="33">
        <v>6251</v>
      </c>
      <c r="C16">
        <v>6182</v>
      </c>
      <c r="D16" s="26">
        <v>0.9899167733674776</v>
      </c>
      <c r="E16">
        <v>11</v>
      </c>
      <c r="F16" s="26">
        <v>0.0017605633802816902</v>
      </c>
      <c r="G16">
        <v>8</v>
      </c>
      <c r="H16" s="26">
        <v>0.0012804097311139564</v>
      </c>
      <c r="I16">
        <v>19</v>
      </c>
      <c r="J16" s="26">
        <v>0.002240717029449424</v>
      </c>
      <c r="K16">
        <v>0</v>
      </c>
      <c r="L16" s="26">
        <v>0</v>
      </c>
      <c r="M16">
        <v>31</v>
      </c>
      <c r="N16" s="26">
        <v>0.004801536491677336</v>
      </c>
      <c r="O16">
        <v>40</v>
      </c>
      <c r="P16" s="26">
        <v>0.008962868117797696</v>
      </c>
      <c r="Q16">
        <v>6143</v>
      </c>
      <c r="R16" s="26">
        <v>0.9811139564660691</v>
      </c>
    </row>
    <row r="17" spans="1:18" s="27" customFormat="1" ht="12.75">
      <c r="A17" s="25" t="s">
        <v>31</v>
      </c>
      <c r="B17" s="33">
        <v>26643</v>
      </c>
      <c r="C17">
        <v>26273</v>
      </c>
      <c r="D17" s="26">
        <v>0.9858520658986002</v>
      </c>
      <c r="E17">
        <v>109</v>
      </c>
      <c r="F17" s="26">
        <v>0.004278155139415319</v>
      </c>
      <c r="G17">
        <v>42</v>
      </c>
      <c r="H17" s="26">
        <v>0.0017638008030922807</v>
      </c>
      <c r="I17">
        <v>51</v>
      </c>
      <c r="J17" s="26">
        <v>0.0019889668630615077</v>
      </c>
      <c r="K17">
        <v>9</v>
      </c>
      <c r="L17" s="26">
        <v>0.00033774908995384096</v>
      </c>
      <c r="M17">
        <v>159</v>
      </c>
      <c r="N17" s="26">
        <v>0.005779262205876834</v>
      </c>
      <c r="O17">
        <v>209</v>
      </c>
      <c r="P17" s="26">
        <v>0.007317896948999887</v>
      </c>
      <c r="Q17">
        <v>26071</v>
      </c>
      <c r="R17" s="26">
        <v>0.9787968626862311</v>
      </c>
    </row>
    <row r="18" spans="1:18" s="27" customFormat="1" ht="12.75">
      <c r="A18" s="25" t="s">
        <v>32</v>
      </c>
      <c r="B18" s="33">
        <v>126235</v>
      </c>
      <c r="C18">
        <v>112427</v>
      </c>
      <c r="D18" s="26">
        <v>0.8924606278990747</v>
      </c>
      <c r="E18">
        <v>10280</v>
      </c>
      <c r="F18" s="26">
        <v>0.08071972121470734</v>
      </c>
      <c r="G18">
        <v>326</v>
      </c>
      <c r="H18" s="26">
        <v>0.0022204837651818663</v>
      </c>
      <c r="I18">
        <v>1540</v>
      </c>
      <c r="J18" s="26">
        <v>0.01190843072643798</v>
      </c>
      <c r="K18">
        <v>94</v>
      </c>
      <c r="L18" s="26">
        <v>0.0005452433444752625</v>
      </c>
      <c r="M18">
        <v>1568</v>
      </c>
      <c r="N18" s="26">
        <v>0.012145493050122877</v>
      </c>
      <c r="O18">
        <v>3195</v>
      </c>
      <c r="P18" s="26">
        <v>0.025049585536037425</v>
      </c>
      <c r="Q18">
        <v>109518</v>
      </c>
      <c r="R18" s="26">
        <v>0.8695446032762013</v>
      </c>
    </row>
    <row r="19" spans="1:18" s="27" customFormat="1" ht="12.75">
      <c r="A19" s="25" t="s">
        <v>33</v>
      </c>
      <c r="B19" s="33">
        <v>26311</v>
      </c>
      <c r="C19">
        <v>25880</v>
      </c>
      <c r="D19" s="26">
        <v>0.9831776410723779</v>
      </c>
      <c r="E19">
        <v>153</v>
      </c>
      <c r="F19" s="26">
        <v>0.006113769271664009</v>
      </c>
      <c r="G19">
        <v>66</v>
      </c>
      <c r="H19" s="26">
        <v>0.002506265664160401</v>
      </c>
      <c r="I19">
        <v>91</v>
      </c>
      <c r="J19" s="26">
        <v>0.003645477329687856</v>
      </c>
      <c r="K19">
        <v>0</v>
      </c>
      <c r="L19" s="26">
        <v>0</v>
      </c>
      <c r="M19">
        <v>121</v>
      </c>
      <c r="N19" s="26">
        <v>0.00455684666210982</v>
      </c>
      <c r="O19">
        <v>288</v>
      </c>
      <c r="P19" s="26">
        <v>0.010746563378142325</v>
      </c>
      <c r="Q19">
        <v>25632</v>
      </c>
      <c r="R19" s="26">
        <v>0.9739500265816056</v>
      </c>
    </row>
    <row r="20" spans="1:18" s="27" customFormat="1" ht="12.75">
      <c r="A20" s="25" t="s">
        <v>34</v>
      </c>
      <c r="B20" s="33">
        <v>23394</v>
      </c>
      <c r="C20">
        <v>22951</v>
      </c>
      <c r="D20" s="26">
        <v>0.9811272416737831</v>
      </c>
      <c r="E20">
        <v>150</v>
      </c>
      <c r="F20" s="26">
        <v>0.006362083689154569</v>
      </c>
      <c r="G20">
        <v>20</v>
      </c>
      <c r="H20" s="26">
        <v>0.0008539709649871904</v>
      </c>
      <c r="I20">
        <v>138</v>
      </c>
      <c r="J20" s="26">
        <v>0.005935098206660974</v>
      </c>
      <c r="K20">
        <v>4</v>
      </c>
      <c r="L20" s="26">
        <v>0.0002134927412467976</v>
      </c>
      <c r="M20">
        <v>131</v>
      </c>
      <c r="N20" s="26">
        <v>0.005508112724167378</v>
      </c>
      <c r="O20">
        <v>180</v>
      </c>
      <c r="P20" s="26">
        <v>0.007643040136635354</v>
      </c>
      <c r="Q20">
        <v>22789</v>
      </c>
      <c r="R20" s="26">
        <v>0.9743808710503843</v>
      </c>
    </row>
    <row r="21" spans="1:18" s="27" customFormat="1" ht="12.75">
      <c r="A21" s="25" t="s">
        <v>35</v>
      </c>
      <c r="B21" s="33">
        <v>20760</v>
      </c>
      <c r="C21">
        <v>20424</v>
      </c>
      <c r="D21" s="26">
        <v>0.9847762200703377</v>
      </c>
      <c r="E21">
        <v>73</v>
      </c>
      <c r="F21" s="26">
        <v>0.0036132389073565544</v>
      </c>
      <c r="G21">
        <v>50</v>
      </c>
      <c r="H21" s="26">
        <v>0.002360649419472949</v>
      </c>
      <c r="I21">
        <v>102</v>
      </c>
      <c r="J21" s="26">
        <v>0.003950474538709833</v>
      </c>
      <c r="K21">
        <v>1</v>
      </c>
      <c r="L21" s="26">
        <v>0</v>
      </c>
      <c r="M21">
        <v>110</v>
      </c>
      <c r="N21" s="26">
        <v>0.005299417064122946</v>
      </c>
      <c r="O21">
        <v>175</v>
      </c>
      <c r="P21" s="26">
        <v>0.008527243821361469</v>
      </c>
      <c r="Q21">
        <v>20256</v>
      </c>
      <c r="R21" s="26">
        <v>0.9765862118803296</v>
      </c>
    </row>
    <row r="22" spans="1:18" s="27" customFormat="1" ht="12.75">
      <c r="A22" s="25" t="s">
        <v>36</v>
      </c>
      <c r="B22" s="33">
        <v>19713</v>
      </c>
      <c r="C22">
        <v>18400</v>
      </c>
      <c r="D22" s="26">
        <v>0.9349898580121704</v>
      </c>
      <c r="E22">
        <v>202</v>
      </c>
      <c r="F22" s="26">
        <v>0.010496957403651115</v>
      </c>
      <c r="G22">
        <v>49</v>
      </c>
      <c r="H22" s="26">
        <v>0.002484787018255578</v>
      </c>
      <c r="I22">
        <v>898</v>
      </c>
      <c r="J22" s="26">
        <v>0.04371196754563895</v>
      </c>
      <c r="K22">
        <v>6</v>
      </c>
      <c r="L22" s="26">
        <v>0.00030425963488843813</v>
      </c>
      <c r="M22">
        <v>158</v>
      </c>
      <c r="N22" s="26">
        <v>0.008012170385395537</v>
      </c>
      <c r="O22">
        <v>3631</v>
      </c>
      <c r="P22" s="26">
        <v>0.18412778904665314</v>
      </c>
      <c r="Q22">
        <v>14889</v>
      </c>
      <c r="R22" s="26">
        <v>0.7570993914807302</v>
      </c>
    </row>
    <row r="23" spans="1:18" s="27" customFormat="1" ht="12.75">
      <c r="A23" s="25" t="s">
        <v>37</v>
      </c>
      <c r="B23" s="33">
        <v>14712</v>
      </c>
      <c r="C23">
        <v>14563</v>
      </c>
      <c r="D23" s="26">
        <v>0.989672509851882</v>
      </c>
      <c r="E23">
        <v>18</v>
      </c>
      <c r="F23" s="26">
        <v>0.0012229922543823889</v>
      </c>
      <c r="G23">
        <v>10</v>
      </c>
      <c r="H23" s="26">
        <v>0.0006794401413235494</v>
      </c>
      <c r="I23">
        <v>32</v>
      </c>
      <c r="J23" s="26">
        <v>0.002378040494632423</v>
      </c>
      <c r="K23">
        <v>3</v>
      </c>
      <c r="L23" s="26">
        <v>0.00020383204239706482</v>
      </c>
      <c r="M23">
        <v>86</v>
      </c>
      <c r="N23" s="26">
        <v>0.005843185215382525</v>
      </c>
      <c r="O23">
        <v>111</v>
      </c>
      <c r="P23" s="26">
        <v>0.007949449653485529</v>
      </c>
      <c r="Q23">
        <v>14454</v>
      </c>
      <c r="R23" s="26">
        <v>0.9818589482266612</v>
      </c>
    </row>
    <row r="24" spans="1:18" s="27" customFormat="1" ht="12.75">
      <c r="A24" s="25" t="s">
        <v>38</v>
      </c>
      <c r="B24" s="33">
        <v>10247</v>
      </c>
      <c r="C24">
        <v>10045</v>
      </c>
      <c r="D24" s="26">
        <v>0.9802965275068279</v>
      </c>
      <c r="E24">
        <v>101</v>
      </c>
      <c r="F24" s="26">
        <v>0.010339445961763559</v>
      </c>
      <c r="G24">
        <v>24</v>
      </c>
      <c r="H24" s="26">
        <v>0.0023410066328521262</v>
      </c>
      <c r="I24">
        <v>23</v>
      </c>
      <c r="J24" s="26">
        <v>0.0019508388607101053</v>
      </c>
      <c r="K24">
        <v>1</v>
      </c>
      <c r="L24" s="26">
        <v>9.754194303550527E-05</v>
      </c>
      <c r="M24">
        <v>53</v>
      </c>
      <c r="N24" s="26">
        <v>0.004974639094810769</v>
      </c>
      <c r="O24">
        <v>118</v>
      </c>
      <c r="P24" s="26">
        <v>0.011900117050331643</v>
      </c>
      <c r="Q24">
        <v>9935</v>
      </c>
      <c r="R24" s="26">
        <v>0.9691767460007803</v>
      </c>
    </row>
    <row r="25" spans="1:18" s="27" customFormat="1" ht="12.75">
      <c r="A25" s="25" t="s">
        <v>39</v>
      </c>
      <c r="B25" s="33">
        <v>20911</v>
      </c>
      <c r="C25">
        <v>20679</v>
      </c>
      <c r="D25" s="26">
        <v>0.9887178506549383</v>
      </c>
      <c r="E25">
        <v>46</v>
      </c>
      <c r="F25" s="26">
        <v>0.002342480160627211</v>
      </c>
      <c r="G25">
        <v>29</v>
      </c>
      <c r="H25" s="26">
        <v>0.0013863658093507983</v>
      </c>
      <c r="I25">
        <v>82</v>
      </c>
      <c r="J25" s="26">
        <v>0.003920068840233292</v>
      </c>
      <c r="K25">
        <v>1</v>
      </c>
      <c r="L25" s="26">
        <v>4.780571756382063E-05</v>
      </c>
      <c r="M25">
        <v>74</v>
      </c>
      <c r="N25" s="26">
        <v>0.0035854288172865473</v>
      </c>
      <c r="O25">
        <v>245</v>
      </c>
      <c r="P25" s="26">
        <v>0.010756286451859642</v>
      </c>
      <c r="Q25">
        <v>20448</v>
      </c>
      <c r="R25" s="26">
        <v>0.9786308442489722</v>
      </c>
    </row>
    <row r="26" spans="1:18" s="27" customFormat="1" ht="12.75">
      <c r="A26" s="25" t="s">
        <v>40</v>
      </c>
      <c r="B26" s="33">
        <v>13918</v>
      </c>
      <c r="C26">
        <v>13766</v>
      </c>
      <c r="D26" s="26">
        <v>0.9887180224202357</v>
      </c>
      <c r="E26">
        <v>35</v>
      </c>
      <c r="F26" s="26">
        <v>0.0024432308134521414</v>
      </c>
      <c r="G26">
        <v>24</v>
      </c>
      <c r="H26" s="26">
        <v>0.0017246335153779822</v>
      </c>
      <c r="I26">
        <v>27</v>
      </c>
      <c r="J26" s="26">
        <v>0.0025869502730669733</v>
      </c>
      <c r="K26">
        <v>5</v>
      </c>
      <c r="L26" s="26">
        <v>0.00035929864903707964</v>
      </c>
      <c r="M26">
        <v>61</v>
      </c>
      <c r="N26" s="26">
        <v>0.004167864328830124</v>
      </c>
      <c r="O26">
        <v>169</v>
      </c>
      <c r="P26" s="26">
        <v>0.013437769473986777</v>
      </c>
      <c r="Q26">
        <v>13599</v>
      </c>
      <c r="R26" s="26">
        <v>0.9754239724058638</v>
      </c>
    </row>
    <row r="27" spans="1:18" s="27" customFormat="1" ht="12.75">
      <c r="A27" s="25" t="s">
        <v>41</v>
      </c>
      <c r="B27" s="33">
        <v>17933</v>
      </c>
      <c r="C27">
        <v>17653</v>
      </c>
      <c r="D27" s="26">
        <v>0.9850089166295141</v>
      </c>
      <c r="E27">
        <v>67</v>
      </c>
      <c r="F27" s="26">
        <v>0.0028979045920642</v>
      </c>
      <c r="G27">
        <v>35</v>
      </c>
      <c r="H27" s="26">
        <v>0.0020062416406598305</v>
      </c>
      <c r="I27">
        <v>63</v>
      </c>
      <c r="J27" s="26">
        <v>0.00362238074008025</v>
      </c>
      <c r="K27">
        <v>5</v>
      </c>
      <c r="L27" s="26">
        <v>0.00027864467231386537</v>
      </c>
      <c r="M27">
        <v>110</v>
      </c>
      <c r="N27" s="26">
        <v>0.006185911725367811</v>
      </c>
      <c r="O27">
        <v>227</v>
      </c>
      <c r="P27" s="26">
        <v>0.01198172090949621</v>
      </c>
      <c r="Q27">
        <v>17442</v>
      </c>
      <c r="R27" s="26">
        <v>0.9739188586714222</v>
      </c>
    </row>
    <row r="28" spans="1:18" s="27" customFormat="1" ht="12.75">
      <c r="A28" s="25" t="s">
        <v>42</v>
      </c>
      <c r="B28" s="33">
        <v>44321</v>
      </c>
      <c r="C28">
        <v>43005</v>
      </c>
      <c r="D28" s="26">
        <v>0.9709974966735075</v>
      </c>
      <c r="E28">
        <v>443</v>
      </c>
      <c r="F28" s="26">
        <v>0.010103515933334837</v>
      </c>
      <c r="G28">
        <v>85</v>
      </c>
      <c r="H28" s="26">
        <v>0.0019395142193455268</v>
      </c>
      <c r="I28">
        <v>355</v>
      </c>
      <c r="J28" s="26">
        <v>0.007555084459078505</v>
      </c>
      <c r="K28">
        <v>14</v>
      </c>
      <c r="L28" s="26">
        <v>0.00031573487291671365</v>
      </c>
      <c r="M28">
        <v>419</v>
      </c>
      <c r="N28" s="26">
        <v>0.009088653841816828</v>
      </c>
      <c r="O28">
        <v>1360</v>
      </c>
      <c r="P28" s="26">
        <v>0.030130127872623532</v>
      </c>
      <c r="Q28">
        <v>41717</v>
      </c>
      <c r="R28" s="26">
        <v>0.9425137006382355</v>
      </c>
    </row>
    <row r="29" spans="1:18" s="27" customFormat="1" ht="12.75">
      <c r="A29" s="25" t="s">
        <v>43</v>
      </c>
      <c r="B29" s="33">
        <v>12021</v>
      </c>
      <c r="C29">
        <v>11823</v>
      </c>
      <c r="D29" s="26">
        <v>0.9845386533665835</v>
      </c>
      <c r="E29">
        <v>56</v>
      </c>
      <c r="F29" s="26">
        <v>0.004655029093931837</v>
      </c>
      <c r="G29">
        <v>22</v>
      </c>
      <c r="H29" s="26">
        <v>0.001828761429758936</v>
      </c>
      <c r="I29">
        <v>59</v>
      </c>
      <c r="J29" s="26">
        <v>0.004488778054862843</v>
      </c>
      <c r="K29">
        <v>0</v>
      </c>
      <c r="L29" s="26">
        <v>0</v>
      </c>
      <c r="M29">
        <v>61</v>
      </c>
      <c r="N29" s="26">
        <v>0.004488778054862843</v>
      </c>
      <c r="O29">
        <v>236</v>
      </c>
      <c r="P29" s="26">
        <v>0.017539484621778886</v>
      </c>
      <c r="Q29">
        <v>11591</v>
      </c>
      <c r="R29" s="26">
        <v>0.9673316708229427</v>
      </c>
    </row>
    <row r="30" spans="1:18" s="27" customFormat="1" ht="12.75">
      <c r="A30" s="25" t="s">
        <v>44</v>
      </c>
      <c r="B30" s="33">
        <v>12268</v>
      </c>
      <c r="C30">
        <v>12118</v>
      </c>
      <c r="D30" s="26">
        <v>0.9885179153094462</v>
      </c>
      <c r="E30">
        <v>10</v>
      </c>
      <c r="F30" s="26">
        <v>0.0008143322475570033</v>
      </c>
      <c r="G30">
        <v>6</v>
      </c>
      <c r="H30" s="26">
        <v>0.000488599348534202</v>
      </c>
      <c r="I30">
        <v>53</v>
      </c>
      <c r="J30" s="26">
        <v>0.0036644951140065146</v>
      </c>
      <c r="K30">
        <v>1</v>
      </c>
      <c r="L30" s="26">
        <v>8.143322475570033E-05</v>
      </c>
      <c r="M30">
        <v>80</v>
      </c>
      <c r="N30" s="26">
        <v>0.006433224755700326</v>
      </c>
      <c r="O30">
        <v>113</v>
      </c>
      <c r="P30" s="26">
        <v>0.01001628664495114</v>
      </c>
      <c r="Q30">
        <v>12010</v>
      </c>
      <c r="R30" s="26">
        <v>0.9789087947882736</v>
      </c>
    </row>
    <row r="31" spans="1:18" s="27" customFormat="1" ht="12.75">
      <c r="A31" s="25" t="s">
        <v>45</v>
      </c>
      <c r="B31" s="33">
        <v>9076</v>
      </c>
      <c r="C31">
        <v>8930</v>
      </c>
      <c r="D31" s="26">
        <v>0.9828269484808454</v>
      </c>
      <c r="E31">
        <v>12</v>
      </c>
      <c r="F31" s="26">
        <v>0.0017613386173491853</v>
      </c>
      <c r="G31">
        <v>34</v>
      </c>
      <c r="H31" s="26">
        <v>0.003742844561867019</v>
      </c>
      <c r="I31">
        <v>42</v>
      </c>
      <c r="J31" s="26">
        <v>0.005614266842800529</v>
      </c>
      <c r="K31">
        <v>3</v>
      </c>
      <c r="L31" s="26">
        <v>0.00044033465433729633</v>
      </c>
      <c r="M31">
        <v>55</v>
      </c>
      <c r="N31" s="26">
        <v>0.005614266842800529</v>
      </c>
      <c r="O31">
        <v>557</v>
      </c>
      <c r="P31" s="26">
        <v>0.060656098634962574</v>
      </c>
      <c r="Q31">
        <v>8380</v>
      </c>
      <c r="R31" s="26">
        <v>0.9229414354909732</v>
      </c>
    </row>
    <row r="32" spans="1:18" s="27" customFormat="1" ht="12.75">
      <c r="A32" s="25" t="s">
        <v>46</v>
      </c>
      <c r="B32" s="33">
        <v>16784</v>
      </c>
      <c r="C32">
        <v>16458</v>
      </c>
      <c r="D32" s="26">
        <v>0.9823567979972582</v>
      </c>
      <c r="E32">
        <v>37</v>
      </c>
      <c r="F32" s="26">
        <v>0.002145794838171306</v>
      </c>
      <c r="G32">
        <v>26</v>
      </c>
      <c r="H32" s="26">
        <v>0.0015497407164570542</v>
      </c>
      <c r="I32">
        <v>162</v>
      </c>
      <c r="J32" s="26">
        <v>0.007987125230970973</v>
      </c>
      <c r="K32">
        <v>4</v>
      </c>
      <c r="L32" s="26">
        <v>0.00029802706085712584</v>
      </c>
      <c r="M32">
        <v>97</v>
      </c>
      <c r="N32" s="26">
        <v>0.0056625141562853904</v>
      </c>
      <c r="O32">
        <v>377</v>
      </c>
      <c r="P32" s="26">
        <v>0.02157715920605591</v>
      </c>
      <c r="Q32">
        <v>16092</v>
      </c>
      <c r="R32" s="26">
        <v>0.9614352983250879</v>
      </c>
    </row>
    <row r="33" spans="1:18" s="27" customFormat="1" ht="12.75">
      <c r="A33" s="25" t="s">
        <v>47</v>
      </c>
      <c r="B33" s="33">
        <v>17853</v>
      </c>
      <c r="C33">
        <v>17664</v>
      </c>
      <c r="D33" s="26">
        <v>0.9888118147236519</v>
      </c>
      <c r="E33">
        <v>32</v>
      </c>
      <c r="F33" s="26">
        <v>0.0017901096442157081</v>
      </c>
      <c r="G33">
        <v>48</v>
      </c>
      <c r="H33" s="26">
        <v>0.0026851644663235625</v>
      </c>
      <c r="I33">
        <v>30</v>
      </c>
      <c r="J33" s="26">
        <v>0.0017341687178339673</v>
      </c>
      <c r="K33">
        <v>2</v>
      </c>
      <c r="L33" s="26">
        <v>0.00011188185276348176</v>
      </c>
      <c r="M33">
        <v>77</v>
      </c>
      <c r="N33" s="26">
        <v>0.004866860595211456</v>
      </c>
      <c r="O33">
        <v>188</v>
      </c>
      <c r="P33" s="26">
        <v>0.009733721190422913</v>
      </c>
      <c r="Q33">
        <v>17493</v>
      </c>
      <c r="R33" s="26">
        <v>0.9800290892817185</v>
      </c>
    </row>
    <row r="34" spans="1:18" s="27" customFormat="1" ht="12.75">
      <c r="A34" s="25" t="s">
        <v>48</v>
      </c>
      <c r="B34" s="33">
        <v>49299</v>
      </c>
      <c r="C34">
        <v>47140</v>
      </c>
      <c r="D34" s="26">
        <v>0.9585735162783146</v>
      </c>
      <c r="E34">
        <v>1119</v>
      </c>
      <c r="F34" s="26">
        <v>0.021535276447186814</v>
      </c>
      <c r="G34">
        <v>139</v>
      </c>
      <c r="H34" s="26">
        <v>0.0028213038889339935</v>
      </c>
      <c r="I34">
        <v>352</v>
      </c>
      <c r="J34" s="26">
        <v>0.005987659332629699</v>
      </c>
      <c r="K34">
        <v>9</v>
      </c>
      <c r="L34" s="26">
        <v>0.00018267435252090607</v>
      </c>
      <c r="M34">
        <v>540</v>
      </c>
      <c r="N34" s="26">
        <v>0.010899569700414061</v>
      </c>
      <c r="O34">
        <v>815</v>
      </c>
      <c r="P34" s="26">
        <v>0.016156531622960137</v>
      </c>
      <c r="Q34">
        <v>46416</v>
      </c>
      <c r="R34" s="26">
        <v>0.9442234310302834</v>
      </c>
    </row>
    <row r="35" spans="1:18" s="27" customFormat="1" ht="12.75">
      <c r="A35" s="25" t="s">
        <v>49</v>
      </c>
      <c r="B35" s="33">
        <v>16591</v>
      </c>
      <c r="C35">
        <v>16143</v>
      </c>
      <c r="D35" s="26">
        <v>0.9745680802223028</v>
      </c>
      <c r="E35">
        <v>162</v>
      </c>
      <c r="F35" s="26">
        <v>0.009906971124803673</v>
      </c>
      <c r="G35">
        <v>104</v>
      </c>
      <c r="H35" s="26">
        <v>0.005134710643953123</v>
      </c>
      <c r="I35">
        <v>85</v>
      </c>
      <c r="J35" s="26">
        <v>0.004832668841367645</v>
      </c>
      <c r="K35">
        <v>3</v>
      </c>
      <c r="L35" s="26">
        <v>0.00012081672103419114</v>
      </c>
      <c r="M35">
        <v>94</v>
      </c>
      <c r="N35" s="26">
        <v>0.005436752446538601</v>
      </c>
      <c r="O35">
        <v>2710</v>
      </c>
      <c r="P35" s="26">
        <v>0.1606258306149571</v>
      </c>
      <c r="Q35">
        <v>13539</v>
      </c>
      <c r="R35" s="26">
        <v>0.8192581853328501</v>
      </c>
    </row>
    <row r="36" spans="1:18" s="27" customFormat="1" ht="12.75">
      <c r="A36" s="25" t="s">
        <v>50</v>
      </c>
      <c r="B36" s="33">
        <v>51779</v>
      </c>
      <c r="C36">
        <v>50124</v>
      </c>
      <c r="D36" s="26">
        <v>0.9681442582438798</v>
      </c>
      <c r="E36">
        <v>545</v>
      </c>
      <c r="F36" s="26">
        <v>0.010502741524442041</v>
      </c>
      <c r="G36">
        <v>90</v>
      </c>
      <c r="H36" s="26">
        <v>0.001756892424125415</v>
      </c>
      <c r="I36">
        <v>663</v>
      </c>
      <c r="J36" s="26">
        <v>0.013051200864931655</v>
      </c>
      <c r="K36">
        <v>32</v>
      </c>
      <c r="L36" s="26">
        <v>0.0006178083249671789</v>
      </c>
      <c r="M36">
        <v>325</v>
      </c>
      <c r="N36" s="26">
        <v>0.005927098617653873</v>
      </c>
      <c r="O36">
        <v>3197</v>
      </c>
      <c r="P36" s="26">
        <v>0.05973434242026411</v>
      </c>
      <c r="Q36">
        <v>47053</v>
      </c>
      <c r="R36" s="26">
        <v>0.910842536103174</v>
      </c>
    </row>
    <row r="37" spans="1:18" s="27" customFormat="1" ht="12.75">
      <c r="A37" s="25" t="s">
        <v>51</v>
      </c>
      <c r="B37" s="33">
        <v>8507</v>
      </c>
      <c r="C37">
        <v>8379</v>
      </c>
      <c r="D37" s="26">
        <v>0.9848484848484849</v>
      </c>
      <c r="E37">
        <v>18</v>
      </c>
      <c r="F37" s="26">
        <v>0.002231618510688278</v>
      </c>
      <c r="G37">
        <v>20</v>
      </c>
      <c r="H37" s="26">
        <v>0.002349072116513977</v>
      </c>
      <c r="I37">
        <v>18</v>
      </c>
      <c r="J37" s="26">
        <v>0.002231618510688278</v>
      </c>
      <c r="K37">
        <v>4</v>
      </c>
      <c r="L37" s="26">
        <v>0.00035236081747709656</v>
      </c>
      <c r="M37">
        <v>68</v>
      </c>
      <c r="N37" s="26">
        <v>0.007986845196147521</v>
      </c>
      <c r="O37">
        <v>105</v>
      </c>
      <c r="P37" s="26">
        <v>0.011745360582569885</v>
      </c>
      <c r="Q37">
        <v>8285</v>
      </c>
      <c r="R37" s="26">
        <v>0.9743951139299977</v>
      </c>
    </row>
    <row r="38" spans="1:18" s="27" customFormat="1" ht="12.75">
      <c r="A38" s="25" t="s">
        <v>52</v>
      </c>
      <c r="B38" s="33">
        <v>8460</v>
      </c>
      <c r="C38">
        <v>8165</v>
      </c>
      <c r="D38" s="26">
        <v>0.965533522190746</v>
      </c>
      <c r="E38">
        <v>93</v>
      </c>
      <c r="F38" s="26">
        <v>0.010859301227573183</v>
      </c>
      <c r="G38">
        <v>23</v>
      </c>
      <c r="H38" s="26">
        <v>0.0027148253068932956</v>
      </c>
      <c r="I38">
        <v>69</v>
      </c>
      <c r="J38" s="26">
        <v>0.007790368271954674</v>
      </c>
      <c r="K38">
        <v>10</v>
      </c>
      <c r="L38" s="26">
        <v>0.0011803588290840415</v>
      </c>
      <c r="M38">
        <v>100</v>
      </c>
      <c r="N38" s="26">
        <v>0.01192162417374882</v>
      </c>
      <c r="O38">
        <v>202</v>
      </c>
      <c r="P38" s="26">
        <v>0.023135033050047216</v>
      </c>
      <c r="Q38">
        <v>7990</v>
      </c>
      <c r="R38" s="26">
        <v>0.9455854579792257</v>
      </c>
    </row>
    <row r="39" spans="1:18" s="27" customFormat="1" ht="12.75">
      <c r="A39" s="25" t="s">
        <v>53</v>
      </c>
      <c r="B39" s="33">
        <v>17619</v>
      </c>
      <c r="C39">
        <v>17480</v>
      </c>
      <c r="D39" s="26">
        <v>0.9927930995346725</v>
      </c>
      <c r="E39">
        <v>16</v>
      </c>
      <c r="F39" s="26">
        <v>0.0009079559641357395</v>
      </c>
      <c r="G39">
        <v>22</v>
      </c>
      <c r="H39" s="26">
        <v>0.0012484394506866417</v>
      </c>
      <c r="I39">
        <v>33</v>
      </c>
      <c r="J39" s="26">
        <v>0.0014754284417205765</v>
      </c>
      <c r="K39">
        <v>2</v>
      </c>
      <c r="L39" s="26">
        <v>0.00011349449551696743</v>
      </c>
      <c r="M39">
        <v>66</v>
      </c>
      <c r="N39" s="26">
        <v>0.0034615821132675064</v>
      </c>
      <c r="O39">
        <v>146</v>
      </c>
      <c r="P39" s="26">
        <v>0.007320394960844399</v>
      </c>
      <c r="Q39">
        <v>17342</v>
      </c>
      <c r="R39" s="26">
        <v>0.985926682555896</v>
      </c>
    </row>
    <row r="40" spans="1:18" s="27" customFormat="1" ht="12.75">
      <c r="A40" s="25" t="s">
        <v>54</v>
      </c>
      <c r="B40" s="33">
        <v>40553</v>
      </c>
      <c r="C40">
        <v>38073</v>
      </c>
      <c r="D40" s="26">
        <v>0.9384805130735077</v>
      </c>
      <c r="E40">
        <v>1514</v>
      </c>
      <c r="F40" s="26">
        <v>0.038209176122348296</v>
      </c>
      <c r="G40">
        <v>114</v>
      </c>
      <c r="H40" s="26">
        <v>0.0029847064627528366</v>
      </c>
      <c r="I40">
        <v>310</v>
      </c>
      <c r="J40" s="26">
        <v>0.0071040947212629504</v>
      </c>
      <c r="K40">
        <v>19</v>
      </c>
      <c r="L40" s="26">
        <v>0.000493339911198816</v>
      </c>
      <c r="M40">
        <v>523</v>
      </c>
      <c r="N40" s="26">
        <v>0.012728169708929453</v>
      </c>
      <c r="O40">
        <v>889</v>
      </c>
      <c r="P40" s="26">
        <v>0.021805624074987668</v>
      </c>
      <c r="Q40">
        <v>37271</v>
      </c>
      <c r="R40" s="26">
        <v>0.918771583621115</v>
      </c>
    </row>
    <row r="41" spans="1:18" s="27" customFormat="1" ht="12.75">
      <c r="A41" s="25" t="s">
        <v>55</v>
      </c>
      <c r="B41" s="33">
        <v>16608</v>
      </c>
      <c r="C41">
        <v>16414</v>
      </c>
      <c r="D41" s="26">
        <v>0.9885009030704395</v>
      </c>
      <c r="E41">
        <v>36</v>
      </c>
      <c r="F41" s="26">
        <v>0.002408187838651415</v>
      </c>
      <c r="G41">
        <v>38</v>
      </c>
      <c r="H41" s="26">
        <v>0.002287778446718844</v>
      </c>
      <c r="I41">
        <v>45</v>
      </c>
      <c r="J41" s="26">
        <v>0.002287778446718844</v>
      </c>
      <c r="K41">
        <v>1</v>
      </c>
      <c r="L41" s="26">
        <v>6.020469596628537E-05</v>
      </c>
      <c r="M41">
        <v>74</v>
      </c>
      <c r="N41" s="26">
        <v>0.004455147501505117</v>
      </c>
      <c r="O41">
        <v>156</v>
      </c>
      <c r="P41" s="26">
        <v>0.008669476219145093</v>
      </c>
      <c r="Q41">
        <v>16270</v>
      </c>
      <c r="R41" s="26">
        <v>0.9805538832028898</v>
      </c>
    </row>
    <row r="42" spans="1:18" s="27" customFormat="1" ht="12.75">
      <c r="A42" s="25" t="s">
        <v>56</v>
      </c>
      <c r="B42" s="33">
        <v>90926</v>
      </c>
      <c r="C42">
        <v>88073</v>
      </c>
      <c r="D42" s="26">
        <v>0.9683759274525968</v>
      </c>
      <c r="E42">
        <v>1253</v>
      </c>
      <c r="F42" s="26">
        <v>0.013904918933773014</v>
      </c>
      <c r="G42">
        <v>157</v>
      </c>
      <c r="H42" s="26">
        <v>0.0017257488320967299</v>
      </c>
      <c r="I42">
        <v>648</v>
      </c>
      <c r="J42" s="26">
        <v>0.007122835943940643</v>
      </c>
      <c r="K42">
        <v>83</v>
      </c>
      <c r="L42" s="26">
        <v>0.0009343226161033251</v>
      </c>
      <c r="M42">
        <v>712</v>
      </c>
      <c r="N42" s="26">
        <v>0.00793624622148942</v>
      </c>
      <c r="O42">
        <v>1357</v>
      </c>
      <c r="P42" s="26">
        <v>0.015366859027205276</v>
      </c>
      <c r="Q42">
        <v>86844</v>
      </c>
      <c r="R42" s="26">
        <v>0.9545259686727123</v>
      </c>
    </row>
    <row r="43" spans="1:18" s="27" customFormat="1" ht="12.75">
      <c r="A43" s="25" t="s">
        <v>57</v>
      </c>
      <c r="B43" s="33">
        <v>10468</v>
      </c>
      <c r="C43">
        <v>10285</v>
      </c>
      <c r="D43" s="26">
        <v>0.9836769759450171</v>
      </c>
      <c r="E43">
        <v>32</v>
      </c>
      <c r="F43" s="26">
        <v>0.0028636884306987398</v>
      </c>
      <c r="G43">
        <v>44</v>
      </c>
      <c r="H43" s="26">
        <v>0.004200076365024819</v>
      </c>
      <c r="I43">
        <v>45</v>
      </c>
      <c r="J43" s="26">
        <v>0.003531882397861779</v>
      </c>
      <c r="K43">
        <v>1</v>
      </c>
      <c r="L43" s="26">
        <v>9.545628102329134E-05</v>
      </c>
      <c r="M43">
        <v>61</v>
      </c>
      <c r="N43" s="26">
        <v>0.005631920580374188</v>
      </c>
      <c r="O43">
        <v>564</v>
      </c>
      <c r="P43" s="26">
        <v>0.05297823596792669</v>
      </c>
      <c r="Q43">
        <v>9745</v>
      </c>
      <c r="R43" s="26">
        <v>0.9329896907216495</v>
      </c>
    </row>
    <row r="44" spans="1:18" s="27" customFormat="1" ht="12.75">
      <c r="A44" s="25" t="s">
        <v>58</v>
      </c>
      <c r="B44" s="33">
        <v>20939</v>
      </c>
      <c r="C44">
        <v>20517</v>
      </c>
      <c r="D44" s="26">
        <v>0.9795265820368426</v>
      </c>
      <c r="E44">
        <v>149</v>
      </c>
      <c r="F44" s="26">
        <v>0.007301708504342847</v>
      </c>
      <c r="G44">
        <v>33</v>
      </c>
      <c r="H44" s="26">
        <v>0.001622601889853966</v>
      </c>
      <c r="I44">
        <v>97</v>
      </c>
      <c r="J44" s="26">
        <v>0.0048678056695618975</v>
      </c>
      <c r="K44">
        <v>7</v>
      </c>
      <c r="L44" s="26">
        <v>0.00033406509496993413</v>
      </c>
      <c r="M44">
        <v>136</v>
      </c>
      <c r="N44" s="26">
        <v>0.0063472368044287485</v>
      </c>
      <c r="O44">
        <v>350</v>
      </c>
      <c r="P44" s="26">
        <v>0.018325856638350672</v>
      </c>
      <c r="Q44">
        <v>20199</v>
      </c>
      <c r="R44" s="26">
        <v>0.9626801565333588</v>
      </c>
    </row>
    <row r="45" spans="1:18" s="27" customFormat="1" ht="12.75">
      <c r="A45" s="25" t="s">
        <v>59</v>
      </c>
      <c r="B45" s="33">
        <v>16309</v>
      </c>
      <c r="C45">
        <v>15947</v>
      </c>
      <c r="D45" s="26">
        <v>0.9791551713567531</v>
      </c>
      <c r="E45">
        <v>100</v>
      </c>
      <c r="F45" s="26">
        <v>0.005579057078045491</v>
      </c>
      <c r="G45">
        <v>19</v>
      </c>
      <c r="H45" s="26">
        <v>0.0011648580712402673</v>
      </c>
      <c r="I45">
        <v>114</v>
      </c>
      <c r="J45" s="26">
        <v>0.006498681871129912</v>
      </c>
      <c r="K45">
        <v>18</v>
      </c>
      <c r="L45" s="26">
        <v>0.0010422414321623445</v>
      </c>
      <c r="M45">
        <v>111</v>
      </c>
      <c r="N45" s="26">
        <v>0.006559990190668874</v>
      </c>
      <c r="O45">
        <v>291</v>
      </c>
      <c r="P45" s="26">
        <v>0.016737171234136473</v>
      </c>
      <c r="Q45">
        <v>15688</v>
      </c>
      <c r="R45" s="26">
        <v>0.9642572497087855</v>
      </c>
    </row>
    <row r="46" spans="1:18" s="27" customFormat="1" ht="12.75">
      <c r="A46" s="25" t="s">
        <v>60</v>
      </c>
      <c r="B46" s="33">
        <v>10664</v>
      </c>
      <c r="C46">
        <v>10500</v>
      </c>
      <c r="D46" s="26">
        <v>0.9879359095193214</v>
      </c>
      <c r="E46">
        <v>16</v>
      </c>
      <c r="F46" s="26">
        <v>0.0015080113100848257</v>
      </c>
      <c r="G46">
        <v>26</v>
      </c>
      <c r="H46" s="26">
        <v>0.0024505183788878417</v>
      </c>
      <c r="I46">
        <v>83</v>
      </c>
      <c r="J46" s="26">
        <v>0.0044297832233741756</v>
      </c>
      <c r="K46">
        <v>2</v>
      </c>
      <c r="L46" s="26">
        <v>0.00018850141376060322</v>
      </c>
      <c r="M46">
        <v>37</v>
      </c>
      <c r="N46" s="26">
        <v>0.0034872761545711593</v>
      </c>
      <c r="O46">
        <v>1123</v>
      </c>
      <c r="P46" s="26">
        <v>0.10169651272384543</v>
      </c>
      <c r="Q46">
        <v>9471</v>
      </c>
      <c r="R46" s="26">
        <v>0.891894439208294</v>
      </c>
    </row>
    <row r="47" spans="1:18" s="27" customFormat="1" ht="12.75">
      <c r="A47" s="25" t="s">
        <v>61</v>
      </c>
      <c r="B47" s="33">
        <v>7553</v>
      </c>
      <c r="C47">
        <v>7460</v>
      </c>
      <c r="D47" s="26">
        <v>0.9869220607661823</v>
      </c>
      <c r="E47">
        <v>5</v>
      </c>
      <c r="F47" s="26">
        <v>0.0006605019815059445</v>
      </c>
      <c r="G47">
        <v>20</v>
      </c>
      <c r="H47" s="26">
        <v>0.002642007926023778</v>
      </c>
      <c r="I47">
        <v>21</v>
      </c>
      <c r="J47" s="26">
        <v>0.002774108322324967</v>
      </c>
      <c r="K47">
        <v>2</v>
      </c>
      <c r="L47" s="26">
        <v>0.001321003963011889</v>
      </c>
      <c r="M47">
        <v>45</v>
      </c>
      <c r="N47" s="26">
        <v>0.0056803170409511225</v>
      </c>
      <c r="O47">
        <v>197</v>
      </c>
      <c r="P47" s="26">
        <v>0.027212681638044914</v>
      </c>
      <c r="Q47">
        <v>7266</v>
      </c>
      <c r="R47" s="26">
        <v>0.9601056803170409</v>
      </c>
    </row>
    <row r="48" spans="1:18" s="27" customFormat="1" ht="12.75">
      <c r="A48" s="25" t="s">
        <v>62</v>
      </c>
      <c r="B48" s="33">
        <v>9778</v>
      </c>
      <c r="C48">
        <v>9655</v>
      </c>
      <c r="D48" s="26">
        <v>0.9875446656457376</v>
      </c>
      <c r="E48">
        <v>18</v>
      </c>
      <c r="F48" s="26">
        <v>0.0018376722817764165</v>
      </c>
      <c r="G48">
        <v>23</v>
      </c>
      <c r="H48" s="26">
        <v>0.0023481368044920878</v>
      </c>
      <c r="I48">
        <v>27</v>
      </c>
      <c r="J48" s="26">
        <v>0.0026544155181214904</v>
      </c>
      <c r="K48">
        <v>1</v>
      </c>
      <c r="L48" s="26">
        <v>0.00010209290454313425</v>
      </c>
      <c r="M48">
        <v>54</v>
      </c>
      <c r="N48" s="26">
        <v>0.005513016845329249</v>
      </c>
      <c r="O48">
        <v>205</v>
      </c>
      <c r="P48" s="26">
        <v>0.021439509954058193</v>
      </c>
      <c r="Q48">
        <v>9467</v>
      </c>
      <c r="R48" s="26">
        <v>0.9678407350689127</v>
      </c>
    </row>
    <row r="49" spans="1:18" s="27" customFormat="1" ht="12.75">
      <c r="A49" s="25" t="s">
        <v>63</v>
      </c>
      <c r="B49" s="33">
        <v>12232</v>
      </c>
      <c r="C49">
        <v>12118</v>
      </c>
      <c r="D49" s="26">
        <v>0.9901944762216048</v>
      </c>
      <c r="E49">
        <v>15</v>
      </c>
      <c r="F49" s="26">
        <v>0.0014708285667592745</v>
      </c>
      <c r="G49">
        <v>4</v>
      </c>
      <c r="H49" s="26">
        <v>0.0003268507926131721</v>
      </c>
      <c r="I49">
        <v>38</v>
      </c>
      <c r="J49" s="26">
        <v>0.0032685079261317207</v>
      </c>
      <c r="K49">
        <v>0</v>
      </c>
      <c r="L49" s="26">
        <v>0</v>
      </c>
      <c r="M49">
        <v>57</v>
      </c>
      <c r="N49" s="26">
        <v>0.004739336492890996</v>
      </c>
      <c r="O49">
        <v>88</v>
      </c>
      <c r="P49" s="26">
        <v>0.00890668409870894</v>
      </c>
      <c r="Q49">
        <v>12036</v>
      </c>
      <c r="R49" s="26">
        <v>0.9817780683118157</v>
      </c>
    </row>
    <row r="50" spans="1:18" s="27" customFormat="1" ht="12.75">
      <c r="A50" s="25" t="s">
        <v>64</v>
      </c>
      <c r="B50" s="33">
        <v>11201</v>
      </c>
      <c r="C50">
        <v>11067</v>
      </c>
      <c r="D50" s="26">
        <v>0.9890315676832531</v>
      </c>
      <c r="E50">
        <v>23</v>
      </c>
      <c r="F50" s="26">
        <v>0.0016051364365971107</v>
      </c>
      <c r="G50">
        <v>7</v>
      </c>
      <c r="H50" s="26">
        <v>0.0006242197253433209</v>
      </c>
      <c r="I50">
        <v>17</v>
      </c>
      <c r="J50" s="26">
        <v>0.0015159621901194935</v>
      </c>
      <c r="K50">
        <v>5</v>
      </c>
      <c r="L50" s="26">
        <v>0.00044587123238808634</v>
      </c>
      <c r="M50">
        <v>82</v>
      </c>
      <c r="N50" s="26">
        <v>0.006777242732298912</v>
      </c>
      <c r="O50">
        <v>209</v>
      </c>
      <c r="P50" s="26">
        <v>0.019529159978598182</v>
      </c>
      <c r="Q50">
        <v>10863</v>
      </c>
      <c r="R50" s="26">
        <v>0.9700374531835206</v>
      </c>
    </row>
    <row r="51" spans="1:18" s="27" customFormat="1" ht="12.75">
      <c r="A51" s="25" t="s">
        <v>65</v>
      </c>
      <c r="B51" s="33">
        <v>15914</v>
      </c>
      <c r="C51">
        <v>15416</v>
      </c>
      <c r="D51" s="26">
        <v>0.9688147079124051</v>
      </c>
      <c r="E51">
        <v>50</v>
      </c>
      <c r="F51" s="26">
        <v>0.002949112129007969</v>
      </c>
      <c r="G51">
        <v>40</v>
      </c>
      <c r="H51" s="26">
        <v>0.0025098826629855056</v>
      </c>
      <c r="I51">
        <v>294</v>
      </c>
      <c r="J51" s="26">
        <v>0.018259396373219553</v>
      </c>
      <c r="K51">
        <v>1</v>
      </c>
      <c r="L51" s="26">
        <v>0.0003764823994478258</v>
      </c>
      <c r="M51">
        <v>113</v>
      </c>
      <c r="N51" s="26">
        <v>0.007090418522934053</v>
      </c>
      <c r="O51">
        <v>327</v>
      </c>
      <c r="P51" s="26">
        <v>0.01882411997239129</v>
      </c>
      <c r="Q51">
        <v>15107</v>
      </c>
      <c r="R51" s="26">
        <v>0.9511200351383573</v>
      </c>
    </row>
    <row r="52" spans="1:18" s="27" customFormat="1" ht="12.75">
      <c r="A52" s="25" t="s">
        <v>66</v>
      </c>
      <c r="B52" s="33">
        <v>11626</v>
      </c>
      <c r="C52">
        <v>11497</v>
      </c>
      <c r="D52" s="26">
        <v>0.9889883000688231</v>
      </c>
      <c r="E52">
        <v>15</v>
      </c>
      <c r="F52" s="26">
        <v>0.0012044046799724708</v>
      </c>
      <c r="G52">
        <v>13</v>
      </c>
      <c r="H52" s="26">
        <v>0.0011183757742601514</v>
      </c>
      <c r="I52">
        <v>52</v>
      </c>
      <c r="J52" s="26">
        <v>0.004473503097040606</v>
      </c>
      <c r="K52">
        <v>1</v>
      </c>
      <c r="L52" s="26">
        <v>8.602890571231934E-05</v>
      </c>
      <c r="M52">
        <v>48</v>
      </c>
      <c r="N52" s="26">
        <v>0.0041293874741913286</v>
      </c>
      <c r="O52">
        <v>418</v>
      </c>
      <c r="P52" s="26">
        <v>0.03475567790777701</v>
      </c>
      <c r="Q52">
        <v>11094</v>
      </c>
      <c r="R52" s="26">
        <v>0.9550929112181693</v>
      </c>
    </row>
    <row r="53" spans="1:18" s="27" customFormat="1" ht="12.75">
      <c r="A53" s="25" t="s">
        <v>67</v>
      </c>
      <c r="B53" s="33">
        <v>17768</v>
      </c>
      <c r="C53">
        <v>17437</v>
      </c>
      <c r="D53" s="26">
        <v>0.9814345991561182</v>
      </c>
      <c r="E53">
        <v>138</v>
      </c>
      <c r="F53" s="26">
        <v>0.008157524613220815</v>
      </c>
      <c r="G53">
        <v>27</v>
      </c>
      <c r="H53" s="26">
        <v>0.0015189873417721519</v>
      </c>
      <c r="I53">
        <v>70</v>
      </c>
      <c r="J53" s="26">
        <v>0.0037693389592123767</v>
      </c>
      <c r="K53">
        <v>16</v>
      </c>
      <c r="L53" s="26">
        <v>0.0008438818565400844</v>
      </c>
      <c r="M53">
        <v>80</v>
      </c>
      <c r="N53" s="26">
        <v>0.004275668073136427</v>
      </c>
      <c r="O53">
        <v>556</v>
      </c>
      <c r="P53" s="26">
        <v>0.029367088607594936</v>
      </c>
      <c r="Q53">
        <v>16904</v>
      </c>
      <c r="R53" s="26">
        <v>0.9534177215189873</v>
      </c>
    </row>
    <row r="54" spans="1:18" s="27" customFormat="1" ht="12.75">
      <c r="A54" s="25" t="s">
        <v>68</v>
      </c>
      <c r="B54" s="33">
        <v>15520</v>
      </c>
      <c r="C54">
        <v>15325</v>
      </c>
      <c r="D54" s="26">
        <v>0.9869929169349646</v>
      </c>
      <c r="E54">
        <v>14</v>
      </c>
      <c r="F54" s="26">
        <v>0.0009014810045074051</v>
      </c>
      <c r="G54">
        <v>37</v>
      </c>
      <c r="H54" s="26">
        <v>0.0023824855119124275</v>
      </c>
      <c r="I54">
        <v>38</v>
      </c>
      <c r="J54" s="26">
        <v>0.0031551835157759174</v>
      </c>
      <c r="K54">
        <v>2</v>
      </c>
      <c r="L54" s="26">
        <v>0.000128783000643915</v>
      </c>
      <c r="M54">
        <v>104</v>
      </c>
      <c r="N54" s="26">
        <v>0.00643915003219575</v>
      </c>
      <c r="O54">
        <v>162</v>
      </c>
      <c r="P54" s="26">
        <v>0.010238248551191242</v>
      </c>
      <c r="Q54">
        <v>15168</v>
      </c>
      <c r="R54" s="26">
        <v>0.9770766258853831</v>
      </c>
    </row>
    <row r="55" spans="1:18" s="27" customFormat="1" ht="12.75">
      <c r="A55" s="25" t="s">
        <v>69</v>
      </c>
      <c r="B55" s="33">
        <v>20166</v>
      </c>
      <c r="C55">
        <v>19077</v>
      </c>
      <c r="D55" s="26">
        <v>0.9480339167947637</v>
      </c>
      <c r="E55">
        <v>344</v>
      </c>
      <c r="F55" s="26">
        <v>0.017255913125402887</v>
      </c>
      <c r="G55">
        <v>52</v>
      </c>
      <c r="H55" s="26">
        <v>0.0026776416918728617</v>
      </c>
      <c r="I55">
        <v>458</v>
      </c>
      <c r="J55" s="26">
        <v>0.020974859919670748</v>
      </c>
      <c r="K55">
        <v>11</v>
      </c>
      <c r="L55" s="26">
        <v>0.0004462736153121436</v>
      </c>
      <c r="M55">
        <v>224</v>
      </c>
      <c r="N55" s="26">
        <v>0.010611394852977636</v>
      </c>
      <c r="O55">
        <v>349</v>
      </c>
      <c r="P55" s="26">
        <v>0.01829721822779789</v>
      </c>
      <c r="Q55">
        <v>18758</v>
      </c>
      <c r="R55" s="26">
        <v>0.931174691327416</v>
      </c>
    </row>
    <row r="56" spans="1:18" s="27" customFormat="1" ht="12.75">
      <c r="A56" s="25" t="s">
        <v>70</v>
      </c>
      <c r="B56" s="33">
        <v>9620</v>
      </c>
      <c r="C56">
        <v>9531</v>
      </c>
      <c r="D56" s="26">
        <v>0.9910640066500416</v>
      </c>
      <c r="E56">
        <v>15</v>
      </c>
      <c r="F56" s="26">
        <v>0.0013507896924355777</v>
      </c>
      <c r="G56">
        <v>16</v>
      </c>
      <c r="H56" s="26">
        <v>0.0016625103906899418</v>
      </c>
      <c r="I56">
        <v>17</v>
      </c>
      <c r="J56" s="26">
        <v>0.0016625103906899418</v>
      </c>
      <c r="K56">
        <v>0</v>
      </c>
      <c r="L56" s="26">
        <v>0</v>
      </c>
      <c r="M56">
        <v>41</v>
      </c>
      <c r="N56" s="26">
        <v>0.004260182876142976</v>
      </c>
      <c r="O56">
        <v>82</v>
      </c>
      <c r="P56" s="26">
        <v>0.00914380714879468</v>
      </c>
      <c r="Q56">
        <v>9451</v>
      </c>
      <c r="R56" s="26">
        <v>0.9821280133000831</v>
      </c>
    </row>
    <row r="57" spans="1:18" s="27" customFormat="1" ht="12.75">
      <c r="A57" s="25" t="s">
        <v>71</v>
      </c>
      <c r="B57" s="33">
        <v>9801</v>
      </c>
      <c r="C57">
        <v>9662</v>
      </c>
      <c r="D57" s="26">
        <v>0.9864424057084608</v>
      </c>
      <c r="E57">
        <v>45</v>
      </c>
      <c r="F57" s="26">
        <v>0.004383282364933741</v>
      </c>
      <c r="G57">
        <v>9</v>
      </c>
      <c r="H57" s="26">
        <v>0.0009174311926605505</v>
      </c>
      <c r="I57">
        <v>31</v>
      </c>
      <c r="J57" s="26">
        <v>0.0032619775739041795</v>
      </c>
      <c r="K57">
        <v>9</v>
      </c>
      <c r="L57" s="26">
        <v>0.0009174311926605505</v>
      </c>
      <c r="M57">
        <v>45</v>
      </c>
      <c r="N57" s="26">
        <v>0.004077471967380225</v>
      </c>
      <c r="O57">
        <v>186</v>
      </c>
      <c r="P57" s="26">
        <v>0.019673802242609582</v>
      </c>
      <c r="Q57">
        <v>9512</v>
      </c>
      <c r="R57" s="26">
        <v>0.9701325178389398</v>
      </c>
    </row>
    <row r="58" spans="1:18" s="27" customFormat="1" ht="12.75">
      <c r="A58" s="25" t="s">
        <v>72</v>
      </c>
      <c r="B58" s="33">
        <v>7169</v>
      </c>
      <c r="C58">
        <v>7103</v>
      </c>
      <c r="D58" s="26">
        <v>0.9916306318872925</v>
      </c>
      <c r="E58">
        <v>8</v>
      </c>
      <c r="F58" s="26">
        <v>0.0011159157483609987</v>
      </c>
      <c r="G58">
        <v>6</v>
      </c>
      <c r="H58" s="26">
        <v>0.0008369368112707491</v>
      </c>
      <c r="I58">
        <v>19</v>
      </c>
      <c r="J58" s="26">
        <v>0.0019528525596317478</v>
      </c>
      <c r="K58">
        <v>0</v>
      </c>
      <c r="L58" s="26">
        <v>0</v>
      </c>
      <c r="M58">
        <v>33</v>
      </c>
      <c r="N58" s="26">
        <v>0.004463662993443995</v>
      </c>
      <c r="O58">
        <v>62</v>
      </c>
      <c r="P58" s="26">
        <v>0.007113962895801367</v>
      </c>
      <c r="Q58">
        <v>7043</v>
      </c>
      <c r="R58" s="26">
        <v>0.9847956479285814</v>
      </c>
    </row>
    <row r="59" spans="1:18" s="27" customFormat="1" ht="12.75">
      <c r="A59" s="25" t="s">
        <v>0</v>
      </c>
      <c r="B59" s="33">
        <v>15911</v>
      </c>
      <c r="C59">
        <v>15737</v>
      </c>
      <c r="D59" s="26">
        <v>0.9884458398744113</v>
      </c>
      <c r="E59">
        <v>44</v>
      </c>
      <c r="F59" s="26">
        <v>0.0031397174254317113</v>
      </c>
      <c r="G59">
        <v>18</v>
      </c>
      <c r="H59" s="26">
        <v>0.001130298273155416</v>
      </c>
      <c r="I59">
        <v>53</v>
      </c>
      <c r="J59" s="26">
        <v>0.003579277864992151</v>
      </c>
      <c r="K59">
        <v>4</v>
      </c>
      <c r="L59" s="26">
        <v>0.0002511773940345369</v>
      </c>
      <c r="M59">
        <v>55</v>
      </c>
      <c r="N59" s="26">
        <v>0.003453689167974882</v>
      </c>
      <c r="O59">
        <v>207</v>
      </c>
      <c r="P59" s="26">
        <v>0.012433281004709576</v>
      </c>
      <c r="Q59">
        <v>15541</v>
      </c>
      <c r="R59" s="26">
        <v>0.9767032967032967</v>
      </c>
    </row>
    <row r="60" spans="1:18" s="27" customFormat="1" ht="12.75">
      <c r="A60" s="25" t="s">
        <v>73</v>
      </c>
      <c r="B60" s="33">
        <v>20035</v>
      </c>
      <c r="C60">
        <v>19806</v>
      </c>
      <c r="D60" s="26">
        <v>0.9885791232357488</v>
      </c>
      <c r="E60">
        <v>36</v>
      </c>
      <c r="F60" s="26">
        <v>0.0021445314448157197</v>
      </c>
      <c r="G60">
        <v>26</v>
      </c>
      <c r="H60" s="26">
        <v>0.00129669343174904</v>
      </c>
      <c r="I60">
        <v>21</v>
      </c>
      <c r="J60" s="26">
        <v>0.00104732931025884</v>
      </c>
      <c r="K60">
        <v>26</v>
      </c>
      <c r="L60" s="26">
        <v>0.00114707495885492</v>
      </c>
      <c r="M60">
        <v>120</v>
      </c>
      <c r="N60" s="26">
        <v>0.00578524761857264</v>
      </c>
      <c r="O60">
        <v>128</v>
      </c>
      <c r="P60" s="26">
        <v>0.0064834671587452</v>
      </c>
      <c r="Q60">
        <v>19687</v>
      </c>
      <c r="R60" s="26">
        <v>0.982544511495686</v>
      </c>
    </row>
    <row r="61" spans="1:18" s="27" customFormat="1" ht="12.75">
      <c r="A61" s="25" t="s">
        <v>74</v>
      </c>
      <c r="B61" s="33">
        <v>37011</v>
      </c>
      <c r="C61">
        <v>36041</v>
      </c>
      <c r="D61" s="26">
        <v>0.9748298584854704</v>
      </c>
      <c r="E61">
        <v>378</v>
      </c>
      <c r="F61" s="26">
        <v>0.010343523819812035</v>
      </c>
      <c r="G61">
        <v>89</v>
      </c>
      <c r="H61" s="26">
        <v>0.002457599654315653</v>
      </c>
      <c r="I61">
        <v>231</v>
      </c>
      <c r="J61" s="26">
        <v>0.0054823376903964565</v>
      </c>
      <c r="K61">
        <v>28</v>
      </c>
      <c r="L61" s="26">
        <v>0.0007291779194123366</v>
      </c>
      <c r="M61">
        <v>244</v>
      </c>
      <c r="N61" s="26">
        <v>0.006157502430593065</v>
      </c>
      <c r="O61">
        <v>487</v>
      </c>
      <c r="P61" s="26">
        <v>0.013098195959814195</v>
      </c>
      <c r="Q61">
        <v>35595</v>
      </c>
      <c r="R61" s="26">
        <v>0.9628119261099708</v>
      </c>
    </row>
    <row r="62" spans="1:18" s="27" customFormat="1" ht="12.75">
      <c r="A62" s="25" t="s">
        <v>75</v>
      </c>
      <c r="B62" s="33">
        <v>15553</v>
      </c>
      <c r="C62">
        <v>14928</v>
      </c>
      <c r="D62" s="26">
        <v>0.961375321336761</v>
      </c>
      <c r="E62">
        <v>133</v>
      </c>
      <c r="F62" s="26">
        <v>0.008868894601542417</v>
      </c>
      <c r="G62">
        <v>30</v>
      </c>
      <c r="H62" s="26">
        <v>0.001992287917737789</v>
      </c>
      <c r="I62">
        <v>328</v>
      </c>
      <c r="J62" s="26">
        <v>0.01960154241645244</v>
      </c>
      <c r="K62">
        <v>2</v>
      </c>
      <c r="L62" s="26">
        <v>0.0002570694087403599</v>
      </c>
      <c r="M62">
        <v>132</v>
      </c>
      <c r="N62" s="26">
        <v>0.007904884318766067</v>
      </c>
      <c r="O62">
        <v>358</v>
      </c>
      <c r="P62" s="26">
        <v>0.02255784061696658</v>
      </c>
      <c r="Q62">
        <v>14588</v>
      </c>
      <c r="R62" s="26">
        <v>0.9400385604113111</v>
      </c>
    </row>
    <row r="63" spans="1:18" s="27" customFormat="1" ht="12.75">
      <c r="A63" s="25" t="s">
        <v>76</v>
      </c>
      <c r="B63" s="33">
        <v>121191</v>
      </c>
      <c r="C63">
        <v>109382</v>
      </c>
      <c r="D63" s="26">
        <v>0.9016793691642746</v>
      </c>
      <c r="E63">
        <v>4241</v>
      </c>
      <c r="F63" s="26">
        <v>0.0347998944207991</v>
      </c>
      <c r="G63">
        <v>392</v>
      </c>
      <c r="H63" s="26">
        <v>0.0031178857765020293</v>
      </c>
      <c r="I63">
        <v>5485</v>
      </c>
      <c r="J63" s="26">
        <v>0.04613316176713188</v>
      </c>
      <c r="K63">
        <v>47</v>
      </c>
      <c r="L63" s="26">
        <v>0.0004289155036457818</v>
      </c>
      <c r="M63">
        <v>1644</v>
      </c>
      <c r="N63" s="26">
        <v>0.013840773367646574</v>
      </c>
      <c r="O63">
        <v>3675</v>
      </c>
      <c r="P63" s="26">
        <v>0.029537431126068166</v>
      </c>
      <c r="Q63">
        <v>106081</v>
      </c>
      <c r="R63" s="26">
        <v>0.8752103335642878</v>
      </c>
    </row>
    <row r="64" spans="1:18" s="27" customFormat="1" ht="12.75">
      <c r="A64" s="25" t="s">
        <v>77</v>
      </c>
      <c r="B64" s="33">
        <v>20303</v>
      </c>
      <c r="C64">
        <v>19639</v>
      </c>
      <c r="D64" s="26">
        <v>0.9674592625412297</v>
      </c>
      <c r="E64">
        <v>413</v>
      </c>
      <c r="F64" s="26">
        <v>0.020479495889331956</v>
      </c>
      <c r="G64">
        <v>66</v>
      </c>
      <c r="H64" s="26">
        <v>0.0032983803475606756</v>
      </c>
      <c r="I64">
        <v>48</v>
      </c>
      <c r="J64" s="26">
        <v>0.002264559641608822</v>
      </c>
      <c r="K64">
        <v>0</v>
      </c>
      <c r="L64" s="26">
        <v>0</v>
      </c>
      <c r="M64">
        <v>137</v>
      </c>
      <c r="N64" s="26">
        <v>0.006498301580268794</v>
      </c>
      <c r="O64">
        <v>256</v>
      </c>
      <c r="P64" s="26">
        <v>0.012553537143701079</v>
      </c>
      <c r="Q64">
        <v>19404</v>
      </c>
      <c r="R64" s="26">
        <v>0.9559395461034805</v>
      </c>
    </row>
    <row r="65" spans="1:18" s="27" customFormat="1" ht="12.75">
      <c r="A65" s="25" t="s">
        <v>78</v>
      </c>
      <c r="B65" s="33">
        <v>10893</v>
      </c>
      <c r="C65">
        <v>10795</v>
      </c>
      <c r="D65" s="26">
        <v>0.9908248463161758</v>
      </c>
      <c r="E65">
        <v>14</v>
      </c>
      <c r="F65" s="26">
        <v>0.0013762730525736307</v>
      </c>
      <c r="G65">
        <v>14</v>
      </c>
      <c r="H65" s="26">
        <v>0.0012845215157353885</v>
      </c>
      <c r="I65">
        <v>27</v>
      </c>
      <c r="J65" s="26">
        <v>0.002569043031470777</v>
      </c>
      <c r="K65">
        <v>2</v>
      </c>
      <c r="L65" s="26">
        <v>0.00018350307367648408</v>
      </c>
      <c r="M65">
        <v>41</v>
      </c>
      <c r="N65" s="26">
        <v>0.0037618130103679237</v>
      </c>
      <c r="O65">
        <v>76</v>
      </c>
      <c r="P65" s="26">
        <v>0.006881365262868153</v>
      </c>
      <c r="Q65">
        <v>10724</v>
      </c>
      <c r="R65" s="26">
        <v>0.9844022387374989</v>
      </c>
    </row>
    <row r="66" spans="1:18" s="27" customFormat="1" ht="12.75">
      <c r="A66" s="25" t="s">
        <v>79</v>
      </c>
      <c r="B66" s="33">
        <v>15956</v>
      </c>
      <c r="C66">
        <v>15777</v>
      </c>
      <c r="D66" s="26">
        <v>0.9890902250924822</v>
      </c>
      <c r="E66">
        <v>21</v>
      </c>
      <c r="F66" s="26">
        <v>0.001379396827387297</v>
      </c>
      <c r="G66">
        <v>28</v>
      </c>
      <c r="H66" s="26">
        <v>0.001755595962129287</v>
      </c>
      <c r="I66">
        <v>62</v>
      </c>
      <c r="J66" s="26">
        <v>0.0036365916358392374</v>
      </c>
      <c r="K66">
        <v>1</v>
      </c>
      <c r="L66" s="26">
        <v>6.269985579033168E-05</v>
      </c>
      <c r="M66">
        <v>67</v>
      </c>
      <c r="N66" s="26">
        <v>0.004075490626371559</v>
      </c>
      <c r="O66">
        <v>184</v>
      </c>
      <c r="P66" s="26">
        <v>0.01153677346542103</v>
      </c>
      <c r="Q66">
        <v>15602</v>
      </c>
      <c r="R66" s="26">
        <v>0.9780550504733839</v>
      </c>
    </row>
    <row r="67" spans="1:18" s="27" customFormat="1" ht="12.75">
      <c r="A67" s="25" t="s">
        <v>80</v>
      </c>
      <c r="B67" s="33">
        <v>36109</v>
      </c>
      <c r="C67">
        <v>34235</v>
      </c>
      <c r="D67" s="26">
        <v>0.9486505190311418</v>
      </c>
      <c r="E67">
        <v>1070</v>
      </c>
      <c r="F67" s="26">
        <v>0.02997923875432526</v>
      </c>
      <c r="G67">
        <v>104</v>
      </c>
      <c r="H67" s="26">
        <v>0.002878892733564014</v>
      </c>
      <c r="I67">
        <v>222</v>
      </c>
      <c r="J67" s="26">
        <v>0.00514878892733564</v>
      </c>
      <c r="K67">
        <v>19</v>
      </c>
      <c r="L67" s="26">
        <v>0.0006089965397923875</v>
      </c>
      <c r="M67">
        <v>459</v>
      </c>
      <c r="N67" s="26">
        <v>0.01273356401384083</v>
      </c>
      <c r="O67">
        <v>960</v>
      </c>
      <c r="P67" s="26">
        <v>0.026408304498269895</v>
      </c>
      <c r="Q67">
        <v>33329</v>
      </c>
      <c r="R67" s="26">
        <v>0.9236539792387544</v>
      </c>
    </row>
    <row r="68" spans="1:18" s="27" customFormat="1" ht="12.75">
      <c r="A68" s="25" t="s">
        <v>81</v>
      </c>
      <c r="B68" s="33">
        <v>200114</v>
      </c>
      <c r="C68">
        <v>186376</v>
      </c>
      <c r="D68" s="26">
        <v>0.9312806270012138</v>
      </c>
      <c r="E68">
        <v>6579</v>
      </c>
      <c r="F68" s="26">
        <v>0.03323326223456599</v>
      </c>
      <c r="G68">
        <v>688</v>
      </c>
      <c r="H68" s="26">
        <v>0.00356159867326703</v>
      </c>
      <c r="I68">
        <v>3425</v>
      </c>
      <c r="J68" s="26">
        <v>0.01704372324430169</v>
      </c>
      <c r="K68">
        <v>114</v>
      </c>
      <c r="L68" s="26">
        <v>0.0006044227762486825</v>
      </c>
      <c r="M68">
        <v>2932</v>
      </c>
      <c r="N68" s="26">
        <v>0.014276366070402766</v>
      </c>
      <c r="O68">
        <v>3886</v>
      </c>
      <c r="P68" s="26">
        <v>0.019371500217292486</v>
      </c>
      <c r="Q68">
        <v>183081</v>
      </c>
      <c r="R68" s="26">
        <v>0.9146914696464876</v>
      </c>
    </row>
    <row r="69" spans="1:18" s="27" customFormat="1" ht="12.75">
      <c r="A69" s="25" t="s">
        <v>82</v>
      </c>
      <c r="B69" s="33">
        <v>11775</v>
      </c>
      <c r="C69">
        <v>11608</v>
      </c>
      <c r="D69" s="26">
        <v>0.9862420382165605</v>
      </c>
      <c r="E69">
        <v>47</v>
      </c>
      <c r="F69" s="26">
        <v>0.003481953290870488</v>
      </c>
      <c r="G69">
        <v>25</v>
      </c>
      <c r="H69" s="26">
        <v>0.0021231422505307855</v>
      </c>
      <c r="I69">
        <v>26</v>
      </c>
      <c r="J69" s="26">
        <v>0.002208067940552017</v>
      </c>
      <c r="K69">
        <v>10</v>
      </c>
      <c r="L69" s="26">
        <v>0.001019108280254777</v>
      </c>
      <c r="M69">
        <v>59</v>
      </c>
      <c r="N69" s="26">
        <v>0.004925690021231423</v>
      </c>
      <c r="O69">
        <v>1755</v>
      </c>
      <c r="P69" s="26">
        <v>0.14114649681528663</v>
      </c>
      <c r="Q69">
        <v>9883</v>
      </c>
      <c r="R69" s="26">
        <v>0.8478131634819532</v>
      </c>
    </row>
    <row r="70" spans="1:18" s="27" customFormat="1" ht="12.75">
      <c r="A70" s="25" t="s">
        <v>83</v>
      </c>
      <c r="B70" s="33">
        <v>9588</v>
      </c>
      <c r="C70">
        <v>9494</v>
      </c>
      <c r="D70" s="26">
        <v>0.9891576313594662</v>
      </c>
      <c r="E70">
        <v>17</v>
      </c>
      <c r="F70" s="26">
        <v>0.002189324437030859</v>
      </c>
      <c r="G70">
        <v>14</v>
      </c>
      <c r="H70" s="26">
        <v>0.0014595496246872393</v>
      </c>
      <c r="I70">
        <v>29</v>
      </c>
      <c r="J70" s="26">
        <v>0.0029190992493744786</v>
      </c>
      <c r="K70">
        <v>1</v>
      </c>
      <c r="L70" s="26">
        <v>0</v>
      </c>
      <c r="M70">
        <v>33</v>
      </c>
      <c r="N70" s="26">
        <v>0.004274395329441201</v>
      </c>
      <c r="O70">
        <v>114</v>
      </c>
      <c r="P70" s="26">
        <v>0.013761467889908258</v>
      </c>
      <c r="Q70">
        <v>9381</v>
      </c>
      <c r="R70" s="26">
        <v>0.9755004170141784</v>
      </c>
    </row>
    <row r="71" spans="1:18" s="27" customFormat="1" ht="12.75">
      <c r="A71" s="25" t="s">
        <v>84</v>
      </c>
      <c r="B71" s="33">
        <v>11449</v>
      </c>
      <c r="C71">
        <v>11343</v>
      </c>
      <c r="D71" s="26">
        <v>0.9897096014650737</v>
      </c>
      <c r="E71">
        <v>16</v>
      </c>
      <c r="F71" s="26">
        <v>0.0018313421121479026</v>
      </c>
      <c r="G71">
        <v>19</v>
      </c>
      <c r="H71" s="26">
        <v>0.0017441353449027645</v>
      </c>
      <c r="I71">
        <v>21</v>
      </c>
      <c r="J71" s="26">
        <v>0.0020057556466381793</v>
      </c>
      <c r="K71">
        <v>1</v>
      </c>
      <c r="L71" s="26">
        <v>8.720676724513822E-05</v>
      </c>
      <c r="M71">
        <v>49</v>
      </c>
      <c r="N71" s="26">
        <v>0.004621958663992326</v>
      </c>
      <c r="O71">
        <v>101</v>
      </c>
      <c r="P71" s="26">
        <v>0.006802127845120781</v>
      </c>
      <c r="Q71">
        <v>11249</v>
      </c>
      <c r="R71" s="26">
        <v>0.9835179209906689</v>
      </c>
    </row>
    <row r="72" spans="1:18" s="27" customFormat="1" ht="12.75">
      <c r="A72" s="25" t="s">
        <v>85</v>
      </c>
      <c r="B72" s="33">
        <v>14864</v>
      </c>
      <c r="C72">
        <v>14649</v>
      </c>
      <c r="D72" s="26">
        <v>0.9859448554135845</v>
      </c>
      <c r="E72">
        <v>38</v>
      </c>
      <c r="F72" s="26">
        <v>0.0022864828513786146</v>
      </c>
      <c r="G72">
        <v>44</v>
      </c>
      <c r="H72" s="26">
        <v>0.0029589778076664426</v>
      </c>
      <c r="I72">
        <v>29</v>
      </c>
      <c r="J72" s="26">
        <v>0.0020174848688634837</v>
      </c>
      <c r="K72">
        <v>2</v>
      </c>
      <c r="L72" s="26">
        <v>0.00020174848688634834</v>
      </c>
      <c r="M72">
        <v>102</v>
      </c>
      <c r="N72" s="26">
        <v>0.006590450571620713</v>
      </c>
      <c r="O72">
        <v>160</v>
      </c>
      <c r="P72" s="26">
        <v>0.010087424344317418</v>
      </c>
      <c r="Q72">
        <v>14506</v>
      </c>
      <c r="R72" s="26">
        <v>0.9769334229993275</v>
      </c>
    </row>
    <row r="73" spans="1:18" s="27" customFormat="1" ht="12.75">
      <c r="A73" s="25" t="s">
        <v>86</v>
      </c>
      <c r="B73" s="33">
        <v>22220</v>
      </c>
      <c r="C73">
        <v>21476</v>
      </c>
      <c r="D73" s="26">
        <v>0.9677956191247246</v>
      </c>
      <c r="E73">
        <v>213</v>
      </c>
      <c r="F73" s="26">
        <v>0.009175549858318715</v>
      </c>
      <c r="G73">
        <v>54</v>
      </c>
      <c r="H73" s="26">
        <v>0.0024288220213196598</v>
      </c>
      <c r="I73">
        <v>273</v>
      </c>
      <c r="J73" s="26">
        <v>0.011154590023838439</v>
      </c>
      <c r="K73">
        <v>8</v>
      </c>
      <c r="L73" s="26">
        <v>0.0003598254846399496</v>
      </c>
      <c r="M73">
        <v>196</v>
      </c>
      <c r="N73" s="26">
        <v>0.009085593487158728</v>
      </c>
      <c r="O73">
        <v>298</v>
      </c>
      <c r="P73" s="26">
        <v>0.012818782890298206</v>
      </c>
      <c r="Q73">
        <v>21195</v>
      </c>
      <c r="R73" s="26">
        <v>0.9557414653892862</v>
      </c>
    </row>
    <row r="74" spans="1:18" s="27" customFormat="1" ht="12.75">
      <c r="A74" s="25" t="s">
        <v>87</v>
      </c>
      <c r="B74" s="33">
        <v>32310</v>
      </c>
      <c r="C74">
        <v>31480</v>
      </c>
      <c r="D74" s="26">
        <v>0.9745057393026206</v>
      </c>
      <c r="E74">
        <v>186</v>
      </c>
      <c r="F74" s="26">
        <v>0.005600074255128245</v>
      </c>
      <c r="G74">
        <v>69</v>
      </c>
      <c r="H74" s="26">
        <v>0.002134834937037839</v>
      </c>
      <c r="I74">
        <v>366</v>
      </c>
      <c r="J74" s="26">
        <v>0.011262027783793819</v>
      </c>
      <c r="K74">
        <v>9</v>
      </c>
      <c r="L74" s="26">
        <v>0.0003403360044553077</v>
      </c>
      <c r="M74">
        <v>200</v>
      </c>
      <c r="N74" s="26">
        <v>0.0061569877169642025</v>
      </c>
      <c r="O74">
        <v>350</v>
      </c>
      <c r="P74" s="26">
        <v>0.010643235048420532</v>
      </c>
      <c r="Q74">
        <v>31156</v>
      </c>
      <c r="R74" s="26">
        <v>0.9646359951734167</v>
      </c>
    </row>
    <row r="75" spans="1:18" s="27" customFormat="1" ht="12.75">
      <c r="A75" s="25" t="s">
        <v>88</v>
      </c>
      <c r="B75" s="33">
        <v>39020</v>
      </c>
      <c r="C75">
        <v>37570</v>
      </c>
      <c r="D75" s="26">
        <v>0.9628065325346848</v>
      </c>
      <c r="E75">
        <v>463</v>
      </c>
      <c r="F75" s="26">
        <v>0.012338094506732197</v>
      </c>
      <c r="G75">
        <v>216</v>
      </c>
      <c r="H75" s="26">
        <v>0.005785081656683561</v>
      </c>
      <c r="I75">
        <v>405</v>
      </c>
      <c r="J75" s="26">
        <v>0.009445553678390416</v>
      </c>
      <c r="K75">
        <v>24</v>
      </c>
      <c r="L75" s="26">
        <v>0.0005631495418010546</v>
      </c>
      <c r="M75">
        <v>342</v>
      </c>
      <c r="N75" s="26">
        <v>0.009061588081707879</v>
      </c>
      <c r="O75">
        <v>4925</v>
      </c>
      <c r="P75" s="26">
        <v>0.12491680745405212</v>
      </c>
      <c r="Q75">
        <v>32826</v>
      </c>
      <c r="R75" s="26">
        <v>0.8429324732503968</v>
      </c>
    </row>
    <row r="76" spans="1:18" s="27" customFormat="1" ht="12.75">
      <c r="A76" s="25" t="s">
        <v>89</v>
      </c>
      <c r="B76" s="33">
        <v>14846</v>
      </c>
      <c r="C76">
        <v>14588</v>
      </c>
      <c r="D76" s="26">
        <v>0.983370362889652</v>
      </c>
      <c r="E76">
        <v>53</v>
      </c>
      <c r="F76" s="26">
        <v>0.0032316703696222983</v>
      </c>
      <c r="G76">
        <v>41</v>
      </c>
      <c r="H76" s="26">
        <v>0.0027603851073857134</v>
      </c>
      <c r="I76">
        <v>46</v>
      </c>
      <c r="J76" s="26">
        <v>0.0032989968356560966</v>
      </c>
      <c r="K76">
        <v>3</v>
      </c>
      <c r="L76" s="26">
        <v>0.00020197939810139365</v>
      </c>
      <c r="M76">
        <v>115</v>
      </c>
      <c r="N76" s="26">
        <v>0.007136605399582576</v>
      </c>
      <c r="O76">
        <v>280</v>
      </c>
      <c r="P76" s="26">
        <v>0.016360331246212886</v>
      </c>
      <c r="Q76">
        <v>14316</v>
      </c>
      <c r="R76" s="26">
        <v>0.9675486433717094</v>
      </c>
    </row>
    <row r="77" spans="1:18" s="27" customFormat="1" ht="12.75">
      <c r="A77" s="25" t="s">
        <v>90</v>
      </c>
      <c r="B77" s="33">
        <v>10784</v>
      </c>
      <c r="C77">
        <v>10711</v>
      </c>
      <c r="D77" s="26">
        <v>0.9930497636919655</v>
      </c>
      <c r="E77">
        <v>19</v>
      </c>
      <c r="F77" s="26">
        <v>0.0017607265313687333</v>
      </c>
      <c r="G77">
        <v>9</v>
      </c>
      <c r="H77" s="26">
        <v>0.0008340283569641367</v>
      </c>
      <c r="I77">
        <v>19</v>
      </c>
      <c r="J77" s="26">
        <v>0.0017607265313687333</v>
      </c>
      <c r="K77">
        <v>3</v>
      </c>
      <c r="L77" s="26">
        <v>0.00027800945232137893</v>
      </c>
      <c r="M77">
        <v>23</v>
      </c>
      <c r="N77" s="26">
        <v>0.002316745436011491</v>
      </c>
      <c r="O77">
        <v>70</v>
      </c>
      <c r="P77" s="26">
        <v>0.006394217403391716</v>
      </c>
      <c r="Q77">
        <v>10647</v>
      </c>
      <c r="R77" s="26">
        <v>0.9872115651932166</v>
      </c>
    </row>
    <row r="78" spans="1:18" s="27" customFormat="1" ht="12.75">
      <c r="A78" s="25" t="s">
        <v>91</v>
      </c>
      <c r="B78" s="33">
        <v>9344</v>
      </c>
      <c r="C78">
        <v>9174</v>
      </c>
      <c r="D78" s="26">
        <v>0.9819212665810869</v>
      </c>
      <c r="E78">
        <v>14</v>
      </c>
      <c r="F78" s="26">
        <v>0.0012836970474967907</v>
      </c>
      <c r="G78">
        <v>84</v>
      </c>
      <c r="H78" s="26">
        <v>0.008985879332477536</v>
      </c>
      <c r="I78">
        <v>15</v>
      </c>
      <c r="J78" s="26">
        <v>0.0016046213093709885</v>
      </c>
      <c r="K78">
        <v>4</v>
      </c>
      <c r="L78" s="26">
        <v>0.00032092426187419767</v>
      </c>
      <c r="M78">
        <v>53</v>
      </c>
      <c r="N78" s="26">
        <v>0.005883611467693625</v>
      </c>
      <c r="O78">
        <v>86</v>
      </c>
      <c r="P78" s="26">
        <v>0.009520753102267864</v>
      </c>
      <c r="Q78">
        <v>9098</v>
      </c>
      <c r="R78" s="26">
        <v>0.9733632862644416</v>
      </c>
    </row>
    <row r="79" spans="1:18" s="27" customFormat="1" ht="12.75">
      <c r="A79" s="25" t="s">
        <v>92</v>
      </c>
      <c r="B79" s="33">
        <v>7728</v>
      </c>
      <c r="C79">
        <v>7603</v>
      </c>
      <c r="D79" s="26">
        <v>0.9847189847189847</v>
      </c>
      <c r="E79">
        <v>17</v>
      </c>
      <c r="F79" s="26">
        <v>0.0022015022015022014</v>
      </c>
      <c r="G79">
        <v>29</v>
      </c>
      <c r="H79" s="26">
        <v>0.0037555037555037554</v>
      </c>
      <c r="I79">
        <v>32</v>
      </c>
      <c r="J79" s="26">
        <v>0.003367003367003367</v>
      </c>
      <c r="K79">
        <v>0</v>
      </c>
      <c r="L79" s="26">
        <v>0</v>
      </c>
      <c r="M79">
        <v>47</v>
      </c>
      <c r="N79" s="26">
        <v>0.005957005957005957</v>
      </c>
      <c r="O79">
        <v>48</v>
      </c>
      <c r="P79" s="26">
        <v>0.007511007511007511</v>
      </c>
      <c r="Q79">
        <v>7562</v>
      </c>
      <c r="R79" s="26">
        <v>0.9781144781144782</v>
      </c>
    </row>
    <row r="80" spans="1:18" s="27" customFormat="1" ht="12.75">
      <c r="A80" s="25" t="s">
        <v>93</v>
      </c>
      <c r="B80" s="33">
        <v>11177</v>
      </c>
      <c r="C80">
        <v>11022</v>
      </c>
      <c r="D80" s="26">
        <v>0.9865819840772878</v>
      </c>
      <c r="E80">
        <v>15</v>
      </c>
      <c r="F80" s="26">
        <v>0.0010734412738169783</v>
      </c>
      <c r="G80">
        <v>47</v>
      </c>
      <c r="H80" s="26">
        <v>0.004204311655783165</v>
      </c>
      <c r="I80">
        <v>34</v>
      </c>
      <c r="J80" s="26">
        <v>0.00295196350299669</v>
      </c>
      <c r="K80">
        <v>1</v>
      </c>
      <c r="L80" s="26">
        <v>8.94534394847482E-05</v>
      </c>
      <c r="M80">
        <v>58</v>
      </c>
      <c r="N80" s="26">
        <v>0.005098846050630647</v>
      </c>
      <c r="O80">
        <v>251</v>
      </c>
      <c r="P80" s="26">
        <v>0.020842651399946326</v>
      </c>
      <c r="Q80">
        <v>10776</v>
      </c>
      <c r="R80" s="26">
        <v>0.9661865998747652</v>
      </c>
    </row>
    <row r="81" spans="1:18" s="27" customFormat="1" ht="12.75">
      <c r="A81" s="25" t="s">
        <v>94</v>
      </c>
      <c r="B81" s="33">
        <v>41952</v>
      </c>
      <c r="C81">
        <v>40618</v>
      </c>
      <c r="D81" s="26">
        <v>0.9688810522302707</v>
      </c>
      <c r="E81">
        <v>433</v>
      </c>
      <c r="F81" s="26">
        <v>0.009602554327106367</v>
      </c>
      <c r="G81">
        <v>153</v>
      </c>
      <c r="H81" s="26">
        <v>0.0037409454822722073</v>
      </c>
      <c r="I81">
        <v>409</v>
      </c>
      <c r="J81" s="26">
        <v>0.009578726648875333</v>
      </c>
      <c r="K81">
        <v>12</v>
      </c>
      <c r="L81" s="26">
        <v>0.000285932138772398</v>
      </c>
      <c r="M81">
        <v>327</v>
      </c>
      <c r="N81" s="26">
        <v>0.007910789172703011</v>
      </c>
      <c r="O81">
        <v>5641</v>
      </c>
      <c r="P81" s="26">
        <v>0.13252954632100647</v>
      </c>
      <c r="Q81">
        <v>35156</v>
      </c>
      <c r="R81" s="26">
        <v>0.840521349599695</v>
      </c>
    </row>
    <row r="82" spans="1:18" s="27" customFormat="1" ht="12.75">
      <c r="A82" s="25" t="s">
        <v>95</v>
      </c>
      <c r="B82" s="33">
        <v>14257</v>
      </c>
      <c r="C82">
        <v>14007</v>
      </c>
      <c r="D82" s="26">
        <v>0.9825952698434978</v>
      </c>
      <c r="E82">
        <v>68</v>
      </c>
      <c r="F82" s="26">
        <v>0.004210821812056987</v>
      </c>
      <c r="G82">
        <v>33</v>
      </c>
      <c r="H82" s="26">
        <v>0.0023159519966313427</v>
      </c>
      <c r="I82">
        <v>82</v>
      </c>
      <c r="J82" s="26">
        <v>0.006035511263948347</v>
      </c>
      <c r="K82">
        <v>1</v>
      </c>
      <c r="L82" s="26">
        <v>7.01803635342831E-05</v>
      </c>
      <c r="M82">
        <v>66</v>
      </c>
      <c r="N82" s="26">
        <v>0.004772264720331251</v>
      </c>
      <c r="O82">
        <v>337</v>
      </c>
      <c r="P82" s="26">
        <v>0.020703207242613517</v>
      </c>
      <c r="Q82">
        <v>13694</v>
      </c>
      <c r="R82" s="26">
        <v>0.963576391325707</v>
      </c>
    </row>
    <row r="83" spans="1:18" s="27" customFormat="1" ht="12.75">
      <c r="A83" s="25" t="s">
        <v>96</v>
      </c>
      <c r="B83" s="33">
        <v>6621</v>
      </c>
      <c r="C83">
        <v>6542</v>
      </c>
      <c r="D83" s="26">
        <v>0.9876375697271219</v>
      </c>
      <c r="E83">
        <v>15</v>
      </c>
      <c r="F83" s="26">
        <v>0.002562942861450324</v>
      </c>
      <c r="G83">
        <v>24</v>
      </c>
      <c r="H83" s="26">
        <v>0.003467510930197497</v>
      </c>
      <c r="I83">
        <v>14</v>
      </c>
      <c r="J83" s="26">
        <v>0.0021106588270767375</v>
      </c>
      <c r="K83">
        <v>1</v>
      </c>
      <c r="L83" s="26">
        <v>0.00015076134479119553</v>
      </c>
      <c r="M83">
        <v>25</v>
      </c>
      <c r="N83" s="26">
        <v>0.004070556309362279</v>
      </c>
      <c r="O83">
        <v>191</v>
      </c>
      <c r="P83" s="26">
        <v>0.03181064375094226</v>
      </c>
      <c r="Q83">
        <v>6356</v>
      </c>
      <c r="R83" s="26">
        <v>0.9565807327001357</v>
      </c>
    </row>
    <row r="84" spans="1:18" s="27" customFormat="1" ht="12.75">
      <c r="A84" s="25" t="s">
        <v>97</v>
      </c>
      <c r="B84" s="33">
        <v>16002</v>
      </c>
      <c r="C84">
        <v>15381</v>
      </c>
      <c r="D84" s="26">
        <v>0.9605797463609671</v>
      </c>
      <c r="E84">
        <v>297</v>
      </c>
      <c r="F84" s="26">
        <v>0.018554382457674767</v>
      </c>
      <c r="G84">
        <v>91</v>
      </c>
      <c r="H84" s="26">
        <v>0.005685012806896983</v>
      </c>
      <c r="I84">
        <v>112</v>
      </c>
      <c r="J84" s="26">
        <v>0.007684138189542076</v>
      </c>
      <c r="K84">
        <v>2</v>
      </c>
      <c r="L84" s="26">
        <v>0.0001249453364153183</v>
      </c>
      <c r="M84">
        <v>119</v>
      </c>
      <c r="N84" s="26">
        <v>0.00737177484850378</v>
      </c>
      <c r="O84">
        <v>343</v>
      </c>
      <c r="P84" s="26">
        <v>0.020178671831073906</v>
      </c>
      <c r="Q84">
        <v>15053</v>
      </c>
      <c r="R84" s="26">
        <v>0.941338164553008</v>
      </c>
    </row>
    <row r="85" spans="1:18" s="27" customFormat="1" ht="12.75">
      <c r="A85" s="25" t="s">
        <v>98</v>
      </c>
      <c r="B85" s="33">
        <v>9569</v>
      </c>
      <c r="C85">
        <v>9449</v>
      </c>
      <c r="D85" s="26">
        <v>0.988003338201544</v>
      </c>
      <c r="E85">
        <v>11</v>
      </c>
      <c r="F85" s="26">
        <v>0.0011475067807218862</v>
      </c>
      <c r="G85">
        <v>20</v>
      </c>
      <c r="H85" s="26">
        <v>0.002086375964948884</v>
      </c>
      <c r="I85">
        <v>32</v>
      </c>
      <c r="J85" s="26">
        <v>0.0030252451491758815</v>
      </c>
      <c r="K85">
        <v>4</v>
      </c>
      <c r="L85" s="26">
        <v>0.00041727519298977677</v>
      </c>
      <c r="M85">
        <v>53</v>
      </c>
      <c r="N85" s="26">
        <v>0.005320258710619654</v>
      </c>
      <c r="O85">
        <v>88</v>
      </c>
      <c r="P85" s="26">
        <v>0.00918005424577509</v>
      </c>
      <c r="Q85">
        <v>9372</v>
      </c>
      <c r="R85" s="26">
        <v>0.9799707907364907</v>
      </c>
    </row>
    <row r="86" spans="1:18" s="27" customFormat="1" ht="12.75">
      <c r="A86" s="25" t="s">
        <v>99</v>
      </c>
      <c r="B86" s="33">
        <v>24545</v>
      </c>
      <c r="C86">
        <v>24145</v>
      </c>
      <c r="D86" s="26">
        <v>0.9834804898889206</v>
      </c>
      <c r="E86">
        <v>96</v>
      </c>
      <c r="F86" s="26">
        <v>0.0037840257150994834</v>
      </c>
      <c r="G86">
        <v>50</v>
      </c>
      <c r="H86" s="26">
        <v>0.0020344224274728403</v>
      </c>
      <c r="I86">
        <v>86</v>
      </c>
      <c r="J86" s="26">
        <v>0.003987467957846767</v>
      </c>
      <c r="K86">
        <v>18</v>
      </c>
      <c r="L86" s="26">
        <v>0.0007323920738902226</v>
      </c>
      <c r="M86">
        <v>150</v>
      </c>
      <c r="N86" s="26">
        <v>0.005981201936770151</v>
      </c>
      <c r="O86">
        <v>531</v>
      </c>
      <c r="P86" s="26">
        <v>0.0209138625544208</v>
      </c>
      <c r="Q86">
        <v>23631</v>
      </c>
      <c r="R86" s="26">
        <v>0.963217642511291</v>
      </c>
    </row>
    <row r="87" spans="1:18" s="27" customFormat="1" ht="12.75">
      <c r="A87" s="25" t="s">
        <v>100</v>
      </c>
      <c r="B87" s="33">
        <v>7793</v>
      </c>
      <c r="C87">
        <v>7684</v>
      </c>
      <c r="D87" s="26">
        <v>0.986417221937468</v>
      </c>
      <c r="E87">
        <v>21</v>
      </c>
      <c r="F87" s="26">
        <v>0.002690927729369554</v>
      </c>
      <c r="G87">
        <v>17</v>
      </c>
      <c r="H87" s="26">
        <v>0.002178370066632496</v>
      </c>
      <c r="I87">
        <v>22</v>
      </c>
      <c r="J87" s="26">
        <v>0.0025627883136852894</v>
      </c>
      <c r="K87">
        <v>3</v>
      </c>
      <c r="L87" s="26">
        <v>0.00038441824705279346</v>
      </c>
      <c r="M87">
        <v>46</v>
      </c>
      <c r="N87" s="26">
        <v>0.005766273705791901</v>
      </c>
      <c r="O87">
        <v>114</v>
      </c>
      <c r="P87" s="26">
        <v>0.014736032803690416</v>
      </c>
      <c r="Q87">
        <v>7574</v>
      </c>
      <c r="R87" s="26">
        <v>0.9721937467965146</v>
      </c>
    </row>
    <row r="88" spans="1:18" s="27" customFormat="1" ht="12.75">
      <c r="A88" s="25" t="s">
        <v>101</v>
      </c>
      <c r="B88" s="33">
        <v>401993</v>
      </c>
      <c r="C88">
        <v>361466</v>
      </c>
      <c r="D88" s="26">
        <v>0.8993499883305773</v>
      </c>
      <c r="E88">
        <v>21120</v>
      </c>
      <c r="F88" s="26">
        <v>0.05221197630362348</v>
      </c>
      <c r="G88">
        <v>1752</v>
      </c>
      <c r="H88" s="26">
        <v>0.0043102378079362</v>
      </c>
      <c r="I88">
        <v>11936</v>
      </c>
      <c r="J88" s="26">
        <v>0.0298166162646923</v>
      </c>
      <c r="K88">
        <v>327</v>
      </c>
      <c r="L88" s="26">
        <v>0.0007895481698869307</v>
      </c>
      <c r="M88">
        <v>5392</v>
      </c>
      <c r="N88" s="26">
        <v>0.013521633123283725</v>
      </c>
      <c r="O88">
        <v>23629</v>
      </c>
      <c r="P88" s="26">
        <v>0.05863015875380498</v>
      </c>
      <c r="Q88">
        <v>339944</v>
      </c>
      <c r="R88" s="26">
        <v>0.845844444113397</v>
      </c>
    </row>
    <row r="89" spans="1:18" s="27" customFormat="1" ht="12.75">
      <c r="A89" s="25" t="s">
        <v>102</v>
      </c>
      <c r="B89" s="33">
        <v>88960</v>
      </c>
      <c r="C89">
        <v>86146</v>
      </c>
      <c r="D89" s="26">
        <v>0.9679144986008249</v>
      </c>
      <c r="E89">
        <v>942</v>
      </c>
      <c r="F89" s="26">
        <v>0.01092368033625156</v>
      </c>
      <c r="G89">
        <v>434</v>
      </c>
      <c r="H89" s="26">
        <v>0.00498982928939886</v>
      </c>
      <c r="I89">
        <v>537</v>
      </c>
      <c r="J89" s="26">
        <v>0.005843944212809476</v>
      </c>
      <c r="K89">
        <v>25</v>
      </c>
      <c r="L89" s="26">
        <v>0.00031467391915127946</v>
      </c>
      <c r="M89">
        <v>876</v>
      </c>
      <c r="N89" s="26">
        <v>0.01001337364156393</v>
      </c>
      <c r="O89">
        <v>3611</v>
      </c>
      <c r="P89" s="26">
        <v>0.04032321506838538</v>
      </c>
      <c r="Q89">
        <v>82763</v>
      </c>
      <c r="R89" s="26">
        <v>0.9303222036165024</v>
      </c>
    </row>
    <row r="90" spans="1:18" s="27" customFormat="1" ht="12.75">
      <c r="A90" s="25" t="s">
        <v>103</v>
      </c>
      <c r="B90" s="33">
        <v>18625</v>
      </c>
      <c r="C90">
        <v>18061</v>
      </c>
      <c r="D90" s="26">
        <v>0.9701764737434962</v>
      </c>
      <c r="E90">
        <v>112</v>
      </c>
      <c r="F90" s="26">
        <v>0.005042106957034812</v>
      </c>
      <c r="G90">
        <v>52</v>
      </c>
      <c r="H90" s="26">
        <v>0.0027892506570830877</v>
      </c>
      <c r="I90">
        <v>229</v>
      </c>
      <c r="J90" s="26">
        <v>0.012873464571152711</v>
      </c>
      <c r="K90">
        <v>8</v>
      </c>
      <c r="L90" s="26">
        <v>0.0004291154857050904</v>
      </c>
      <c r="M90">
        <v>163</v>
      </c>
      <c r="N90" s="26">
        <v>0.00868958858552808</v>
      </c>
      <c r="O90">
        <v>287</v>
      </c>
      <c r="P90" s="26">
        <v>0.016628225071072252</v>
      </c>
      <c r="Q90">
        <v>17798</v>
      </c>
      <c r="R90" s="26">
        <v>0.9548355951295392</v>
      </c>
    </row>
    <row r="91" spans="1:18" s="27" customFormat="1" ht="12.75">
      <c r="A91" s="25" t="s">
        <v>104</v>
      </c>
      <c r="B91" s="33">
        <v>5191</v>
      </c>
      <c r="C91">
        <v>5146</v>
      </c>
      <c r="D91" s="26">
        <v>0.9913344887348353</v>
      </c>
      <c r="E91">
        <v>6</v>
      </c>
      <c r="F91" s="26">
        <v>0.0011554015020219526</v>
      </c>
      <c r="G91">
        <v>12</v>
      </c>
      <c r="H91" s="26">
        <v>0.002310803004043905</v>
      </c>
      <c r="I91">
        <v>10</v>
      </c>
      <c r="J91" s="26">
        <v>0.0019256691700365878</v>
      </c>
      <c r="K91">
        <v>0</v>
      </c>
      <c r="L91" s="26">
        <v>0</v>
      </c>
      <c r="M91">
        <v>17</v>
      </c>
      <c r="N91" s="26">
        <v>0.003273637589062199</v>
      </c>
      <c r="O91">
        <v>17</v>
      </c>
      <c r="P91" s="26">
        <v>0.00462160600808781</v>
      </c>
      <c r="Q91">
        <v>5129</v>
      </c>
      <c r="R91" s="26">
        <v>0.9867128827267475</v>
      </c>
    </row>
    <row r="92" spans="1:18" s="27" customFormat="1" ht="12.75">
      <c r="A92" s="25" t="s">
        <v>105</v>
      </c>
      <c r="B92" s="33">
        <v>10528</v>
      </c>
      <c r="C92">
        <v>10384</v>
      </c>
      <c r="D92" s="26">
        <v>0.9865275142314991</v>
      </c>
      <c r="E92">
        <v>36</v>
      </c>
      <c r="F92" s="26">
        <v>0.003415559772296015</v>
      </c>
      <c r="G92">
        <v>11</v>
      </c>
      <c r="H92" s="26">
        <v>0.0010436432637571157</v>
      </c>
      <c r="I92">
        <v>32</v>
      </c>
      <c r="J92" s="26">
        <v>0.0030360531309297912</v>
      </c>
      <c r="K92">
        <v>2</v>
      </c>
      <c r="L92" s="26">
        <v>0.00018975332068311195</v>
      </c>
      <c r="M92">
        <v>63</v>
      </c>
      <c r="N92" s="26">
        <v>0.005787476280834915</v>
      </c>
      <c r="O92">
        <v>157</v>
      </c>
      <c r="P92" s="26">
        <v>0.013472485768500948</v>
      </c>
      <c r="Q92">
        <v>10229</v>
      </c>
      <c r="R92" s="26">
        <v>0.9732447817836812</v>
      </c>
    </row>
    <row r="93" spans="1:18" s="27" customFormat="1" ht="12.75">
      <c r="A93" s="25" t="s">
        <v>106</v>
      </c>
      <c r="B93" s="33">
        <v>160073</v>
      </c>
      <c r="C93">
        <v>143214</v>
      </c>
      <c r="D93" s="26">
        <v>0.8955346937245864</v>
      </c>
      <c r="E93">
        <v>10533</v>
      </c>
      <c r="F93" s="26">
        <v>0.06550864766616074</v>
      </c>
      <c r="G93">
        <v>655</v>
      </c>
      <c r="H93" s="26">
        <v>0.004022460821606361</v>
      </c>
      <c r="I93">
        <v>3024</v>
      </c>
      <c r="J93" s="26">
        <v>0.018213502726403957</v>
      </c>
      <c r="K93">
        <v>37</v>
      </c>
      <c r="L93" s="26">
        <v>0.00022485805835066613</v>
      </c>
      <c r="M93">
        <v>2610</v>
      </c>
      <c r="N93" s="26">
        <v>0.016495837002891926</v>
      </c>
      <c r="O93">
        <v>7404</v>
      </c>
      <c r="P93" s="26">
        <v>0.0465518641357643</v>
      </c>
      <c r="Q93">
        <v>136595</v>
      </c>
      <c r="R93" s="26">
        <v>0.8537860475574793</v>
      </c>
    </row>
    <row r="94" spans="1:18" s="27" customFormat="1" ht="12.75">
      <c r="A94" s="25" t="s">
        <v>107</v>
      </c>
      <c r="B94" s="33">
        <v>12408</v>
      </c>
      <c r="C94">
        <v>12252</v>
      </c>
      <c r="D94" s="26">
        <v>0.9876801674853047</v>
      </c>
      <c r="E94">
        <v>16</v>
      </c>
      <c r="F94" s="26">
        <v>0.001127304935985184</v>
      </c>
      <c r="G94">
        <v>37</v>
      </c>
      <c r="H94" s="26">
        <v>0.0029793059022465576</v>
      </c>
      <c r="I94">
        <v>39</v>
      </c>
      <c r="J94" s="26">
        <v>0.0032208712456719543</v>
      </c>
      <c r="K94">
        <v>0</v>
      </c>
      <c r="L94" s="26">
        <v>0</v>
      </c>
      <c r="M94">
        <v>64</v>
      </c>
      <c r="N94" s="26">
        <v>0.004992350430791529</v>
      </c>
      <c r="O94">
        <v>110</v>
      </c>
      <c r="P94" s="26">
        <v>0.00926000483130687</v>
      </c>
      <c r="Q94">
        <v>12148</v>
      </c>
      <c r="R94" s="26">
        <v>0.9789032933408487</v>
      </c>
    </row>
    <row r="95" spans="1:18" s="27" customFormat="1" ht="12.75">
      <c r="A95" s="25" t="s">
        <v>108</v>
      </c>
      <c r="B95" s="33">
        <v>31905</v>
      </c>
      <c r="C95">
        <v>31393</v>
      </c>
      <c r="D95" s="26">
        <v>0.9842050832053653</v>
      </c>
      <c r="E95">
        <v>80</v>
      </c>
      <c r="F95" s="26">
        <v>0.0024757905293177475</v>
      </c>
      <c r="G95">
        <v>56</v>
      </c>
      <c r="H95" s="26">
        <v>0.0017549907549594158</v>
      </c>
      <c r="I95">
        <v>231</v>
      </c>
      <c r="J95" s="26">
        <v>0.007051302140461939</v>
      </c>
      <c r="K95">
        <v>13</v>
      </c>
      <c r="L95" s="26">
        <v>0.0003760694474913034</v>
      </c>
      <c r="M95">
        <v>132</v>
      </c>
      <c r="N95" s="26">
        <v>0.004136763922404338</v>
      </c>
      <c r="O95">
        <v>1492</v>
      </c>
      <c r="P95" s="26">
        <v>0.04738475038390423</v>
      </c>
      <c r="Q95">
        <v>29945</v>
      </c>
      <c r="R95" s="26">
        <v>0.9382305932495534</v>
      </c>
    </row>
    <row r="96" spans="1:18" s="27" customFormat="1" ht="12.75">
      <c r="A96" s="25" t="s">
        <v>109</v>
      </c>
      <c r="B96" s="33">
        <v>81757</v>
      </c>
      <c r="C96">
        <v>74612</v>
      </c>
      <c r="D96" s="26">
        <v>0.9106069491276939</v>
      </c>
      <c r="E96">
        <v>1707</v>
      </c>
      <c r="F96" s="26">
        <v>0.020793627522846112</v>
      </c>
      <c r="G96">
        <v>163</v>
      </c>
      <c r="H96" s="26">
        <v>0.001869227386013781</v>
      </c>
      <c r="I96">
        <v>4405</v>
      </c>
      <c r="J96" s="26">
        <v>0.055478180129990715</v>
      </c>
      <c r="K96">
        <v>35</v>
      </c>
      <c r="L96" s="26">
        <v>0.0004520353809314372</v>
      </c>
      <c r="M96">
        <v>835</v>
      </c>
      <c r="N96" s="26">
        <v>0.010799980452524068</v>
      </c>
      <c r="O96">
        <v>1565</v>
      </c>
      <c r="P96" s="26">
        <v>0.019156526413526852</v>
      </c>
      <c r="Q96">
        <v>73200</v>
      </c>
      <c r="R96" s="26">
        <v>0.8931852612031471</v>
      </c>
    </row>
    <row r="97" spans="1:18" s="27" customFormat="1" ht="12.75">
      <c r="A97" s="25" t="s">
        <v>110</v>
      </c>
      <c r="B97" s="33">
        <v>17897</v>
      </c>
      <c r="C97">
        <v>16319</v>
      </c>
      <c r="D97" s="26">
        <v>0.9123394751535455</v>
      </c>
      <c r="E97">
        <v>102</v>
      </c>
      <c r="F97" s="26">
        <v>0.005695142378559464</v>
      </c>
      <c r="G97">
        <v>1232</v>
      </c>
      <c r="H97" s="26">
        <v>0.0689000558347292</v>
      </c>
      <c r="I97">
        <v>34</v>
      </c>
      <c r="J97" s="26">
        <v>0.0017308766052484645</v>
      </c>
      <c r="K97">
        <v>5</v>
      </c>
      <c r="L97" s="26">
        <v>0.00016750418760469013</v>
      </c>
      <c r="M97">
        <v>205</v>
      </c>
      <c r="N97" s="26">
        <v>0.011166945840312675</v>
      </c>
      <c r="O97">
        <v>899</v>
      </c>
      <c r="P97" s="26">
        <v>0.045114461194863203</v>
      </c>
      <c r="Q97">
        <v>15587</v>
      </c>
      <c r="R97" s="26">
        <v>0.8767727526521496</v>
      </c>
    </row>
    <row r="98" spans="1:18" s="27" customFormat="1" ht="12.75">
      <c r="A98" s="25" t="s">
        <v>111</v>
      </c>
      <c r="B98" s="33">
        <v>6522</v>
      </c>
      <c r="C98">
        <v>6460</v>
      </c>
      <c r="D98" s="26">
        <v>0.9906685023711183</v>
      </c>
      <c r="E98">
        <v>2</v>
      </c>
      <c r="F98" s="26">
        <v>0.0003059507419305492</v>
      </c>
      <c r="G98">
        <v>8</v>
      </c>
      <c r="H98" s="26">
        <v>0.0012238029677221968</v>
      </c>
      <c r="I98">
        <v>24</v>
      </c>
      <c r="J98" s="26">
        <v>0.0035184335322013156</v>
      </c>
      <c r="K98">
        <v>4</v>
      </c>
      <c r="L98" s="26">
        <v>0.0006119014838610984</v>
      </c>
      <c r="M98">
        <v>24</v>
      </c>
      <c r="N98" s="26">
        <v>0.0036714089031665903</v>
      </c>
      <c r="O98">
        <v>279</v>
      </c>
      <c r="P98" s="26">
        <v>0.04466880832186018</v>
      </c>
      <c r="Q98">
        <v>6185</v>
      </c>
      <c r="R98" s="26">
        <v>0.9466115955331191</v>
      </c>
    </row>
    <row r="99" spans="1:18" s="27" customFormat="1" ht="12.75">
      <c r="A99" s="25" t="s">
        <v>112</v>
      </c>
      <c r="B99" s="33">
        <v>11943</v>
      </c>
      <c r="C99">
        <v>11764</v>
      </c>
      <c r="D99" s="26">
        <v>0.9849384988703874</v>
      </c>
      <c r="E99">
        <v>43</v>
      </c>
      <c r="F99" s="26">
        <v>0.0036817002761275206</v>
      </c>
      <c r="G99">
        <v>24</v>
      </c>
      <c r="H99" s="26">
        <v>0.0020082001506150113</v>
      </c>
      <c r="I99">
        <v>43</v>
      </c>
      <c r="J99" s="26">
        <v>0.0036817002761275206</v>
      </c>
      <c r="K99">
        <v>0</v>
      </c>
      <c r="L99" s="26">
        <v>0</v>
      </c>
      <c r="M99">
        <v>69</v>
      </c>
      <c r="N99" s="26">
        <v>0.005689900426742532</v>
      </c>
      <c r="O99">
        <v>174</v>
      </c>
      <c r="P99" s="26">
        <v>0.014141076060580704</v>
      </c>
      <c r="Q99">
        <v>11600</v>
      </c>
      <c r="R99" s="26">
        <v>0.9716341728725629</v>
      </c>
    </row>
    <row r="100" spans="1:18" s="27" customFormat="1" ht="12.75">
      <c r="A100" s="25" t="s">
        <v>113</v>
      </c>
      <c r="B100" s="33">
        <v>7625</v>
      </c>
      <c r="C100">
        <v>7525</v>
      </c>
      <c r="D100" s="26">
        <v>0.9868904037755637</v>
      </c>
      <c r="E100">
        <v>6</v>
      </c>
      <c r="F100" s="26">
        <v>0.0007865757734661773</v>
      </c>
      <c r="G100">
        <v>16</v>
      </c>
      <c r="H100" s="26">
        <v>0.002097535395909806</v>
      </c>
      <c r="I100">
        <v>22</v>
      </c>
      <c r="J100" s="26">
        <v>0.00275301520713162</v>
      </c>
      <c r="K100">
        <v>4</v>
      </c>
      <c r="L100" s="26">
        <v>0.0006554798112218144</v>
      </c>
      <c r="M100">
        <v>52</v>
      </c>
      <c r="N100" s="26">
        <v>0.0068169900367068695</v>
      </c>
      <c r="O100">
        <v>76</v>
      </c>
      <c r="P100" s="26">
        <v>0.009438909281594127</v>
      </c>
      <c r="Q100">
        <v>7455</v>
      </c>
      <c r="R100" s="26">
        <v>0.9782380702674358</v>
      </c>
    </row>
    <row r="101" spans="1:18" s="27" customFormat="1" ht="12.75">
      <c r="A101" s="25" t="s">
        <v>114</v>
      </c>
      <c r="B101" s="33">
        <v>35771</v>
      </c>
      <c r="C101">
        <v>34657</v>
      </c>
      <c r="D101" s="26">
        <v>0.9703507056029063</v>
      </c>
      <c r="E101">
        <v>425</v>
      </c>
      <c r="F101" s="26">
        <v>0.011205812491267291</v>
      </c>
      <c r="G101">
        <v>116</v>
      </c>
      <c r="H101" s="26">
        <v>0.0032415816682967724</v>
      </c>
      <c r="I101">
        <v>274</v>
      </c>
      <c r="J101" s="26">
        <v>0.00698616738857063</v>
      </c>
      <c r="K101">
        <v>10</v>
      </c>
      <c r="L101" s="26">
        <v>0.0002794466955428252</v>
      </c>
      <c r="M101">
        <v>289</v>
      </c>
      <c r="N101" s="26">
        <v>0.007936286153416235</v>
      </c>
      <c r="O101">
        <v>2227</v>
      </c>
      <c r="P101" s="26">
        <v>0.05938242280285035</v>
      </c>
      <c r="Q101">
        <v>32485</v>
      </c>
      <c r="R101" s="26">
        <v>0.9125052396255414</v>
      </c>
    </row>
    <row r="102" spans="1:18" s="27" customFormat="1" ht="12.75">
      <c r="A102" s="25" t="s">
        <v>115</v>
      </c>
      <c r="B102" s="33">
        <v>42923</v>
      </c>
      <c r="C102">
        <v>42147</v>
      </c>
      <c r="D102" s="26">
        <v>0.982333224710209</v>
      </c>
      <c r="E102">
        <v>198</v>
      </c>
      <c r="F102" s="26">
        <v>0.0043061309994879195</v>
      </c>
      <c r="G102">
        <v>83</v>
      </c>
      <c r="H102" s="26">
        <v>0.002025045388948373</v>
      </c>
      <c r="I102">
        <v>184</v>
      </c>
      <c r="J102" s="26">
        <v>0.004259578231925888</v>
      </c>
      <c r="K102">
        <v>19</v>
      </c>
      <c r="L102" s="26">
        <v>0.0004189749080582841</v>
      </c>
      <c r="M102">
        <v>292</v>
      </c>
      <c r="N102" s="26">
        <v>0.006657045761370514</v>
      </c>
      <c r="O102">
        <v>640</v>
      </c>
      <c r="P102" s="26">
        <v>0.014058935803733533</v>
      </c>
      <c r="Q102">
        <v>41543</v>
      </c>
      <c r="R102" s="26">
        <v>0.9691355151063731</v>
      </c>
    </row>
    <row r="103" spans="1:18" s="27" customFormat="1" ht="12.75">
      <c r="A103" s="25" t="s">
        <v>116</v>
      </c>
      <c r="B103" s="33">
        <v>21037</v>
      </c>
      <c r="C103">
        <v>20670</v>
      </c>
      <c r="D103" s="26">
        <v>0.9831409982428646</v>
      </c>
      <c r="E103">
        <v>110</v>
      </c>
      <c r="F103" s="26">
        <v>0.004796504725269507</v>
      </c>
      <c r="G103">
        <v>57</v>
      </c>
      <c r="H103" s="26">
        <v>0.00275442845609536</v>
      </c>
      <c r="I103">
        <v>56</v>
      </c>
      <c r="J103" s="26">
        <v>0.002659448164505865</v>
      </c>
      <c r="K103">
        <v>7</v>
      </c>
      <c r="L103" s="26">
        <v>0.00033243102056323314</v>
      </c>
      <c r="M103">
        <v>137</v>
      </c>
      <c r="N103" s="26">
        <v>0.006316189390701429</v>
      </c>
      <c r="O103">
        <v>805</v>
      </c>
      <c r="P103" s="26">
        <v>0.0384195279479508</v>
      </c>
      <c r="Q103">
        <v>19897</v>
      </c>
      <c r="R103" s="26">
        <v>0.9462411549603458</v>
      </c>
    </row>
    <row r="104" spans="1:18" s="27" customFormat="1" ht="12.75">
      <c r="A104" s="25" t="s">
        <v>117</v>
      </c>
      <c r="B104" s="33">
        <v>6422</v>
      </c>
      <c r="C104">
        <v>6341</v>
      </c>
      <c r="D104" s="26">
        <v>0.9873988799004356</v>
      </c>
      <c r="E104">
        <v>4</v>
      </c>
      <c r="F104" s="26">
        <v>0.0006222775357809583</v>
      </c>
      <c r="G104">
        <v>8</v>
      </c>
      <c r="H104" s="26">
        <v>0.0012445550715619166</v>
      </c>
      <c r="I104">
        <v>11</v>
      </c>
      <c r="J104" s="26">
        <v>0.0021779713752333543</v>
      </c>
      <c r="K104">
        <v>13</v>
      </c>
      <c r="L104" s="26">
        <v>0.0020224019912881146</v>
      </c>
      <c r="M104">
        <v>45</v>
      </c>
      <c r="N104" s="26">
        <v>0.006533914125700062</v>
      </c>
      <c r="O104">
        <v>52</v>
      </c>
      <c r="P104" s="26">
        <v>0.008089607965152458</v>
      </c>
      <c r="Q104">
        <v>6298</v>
      </c>
      <c r="R104" s="26">
        <v>0.9807093963907902</v>
      </c>
    </row>
    <row r="105" spans="1:18" s="27" customFormat="1" ht="12.75">
      <c r="A105" s="25" t="s">
        <v>118</v>
      </c>
      <c r="B105" s="33">
        <v>38574</v>
      </c>
      <c r="C105">
        <v>36149</v>
      </c>
      <c r="D105" s="26">
        <v>0.9382306436144017</v>
      </c>
      <c r="E105">
        <v>1490</v>
      </c>
      <c r="F105" s="26">
        <v>0.03805178983384743</v>
      </c>
      <c r="G105">
        <v>150</v>
      </c>
      <c r="H105" s="26">
        <v>0.003965888177505897</v>
      </c>
      <c r="I105">
        <v>319</v>
      </c>
      <c r="J105" s="26">
        <v>0.007776251328442936</v>
      </c>
      <c r="K105">
        <v>11</v>
      </c>
      <c r="L105" s="26">
        <v>0.00041473340418362323</v>
      </c>
      <c r="M105">
        <v>455</v>
      </c>
      <c r="N105" s="26">
        <v>0.011560693641618497</v>
      </c>
      <c r="O105">
        <v>1135</v>
      </c>
      <c r="P105" s="26">
        <v>0.02804634645791752</v>
      </c>
      <c r="Q105">
        <v>35158</v>
      </c>
      <c r="R105" s="26">
        <v>0.9134503227144302</v>
      </c>
    </row>
    <row r="106" spans="1:18" s="27" customFormat="1" ht="12.75">
      <c r="A106" s="25" t="s">
        <v>119</v>
      </c>
      <c r="B106" s="33">
        <v>11167</v>
      </c>
      <c r="C106">
        <v>10960</v>
      </c>
      <c r="D106" s="26">
        <v>0.9819691154155137</v>
      </c>
      <c r="E106">
        <v>23</v>
      </c>
      <c r="F106" s="26">
        <v>0.0020530215120949744</v>
      </c>
      <c r="G106">
        <v>29</v>
      </c>
      <c r="H106" s="26">
        <v>0.002588592341337142</v>
      </c>
      <c r="I106">
        <v>88</v>
      </c>
      <c r="J106" s="26">
        <v>0.007408729804516647</v>
      </c>
      <c r="K106">
        <v>1</v>
      </c>
      <c r="L106" s="26">
        <v>8.926180487369455E-05</v>
      </c>
      <c r="M106">
        <v>66</v>
      </c>
      <c r="N106" s="26">
        <v>0.00589127912166384</v>
      </c>
      <c r="O106">
        <v>286</v>
      </c>
      <c r="P106" s="26">
        <v>0.023208069267160583</v>
      </c>
      <c r="Q106">
        <v>10678</v>
      </c>
      <c r="R106" s="26">
        <v>0.9591180933678479</v>
      </c>
    </row>
    <row r="107" spans="1:18" s="27" customFormat="1" ht="12.75">
      <c r="A107" s="25" t="s">
        <v>120</v>
      </c>
      <c r="B107" s="33">
        <v>20871</v>
      </c>
      <c r="C107">
        <v>20464</v>
      </c>
      <c r="D107" s="26">
        <v>0.9810878100162789</v>
      </c>
      <c r="E107">
        <v>108</v>
      </c>
      <c r="F107" s="26">
        <v>0.005458201666187877</v>
      </c>
      <c r="G107">
        <v>16</v>
      </c>
      <c r="H107" s="26">
        <v>0.0007660633917456669</v>
      </c>
      <c r="I107">
        <v>178</v>
      </c>
      <c r="J107" s="26">
        <v>0.0077085128794407735</v>
      </c>
      <c r="K107">
        <v>1</v>
      </c>
      <c r="L107" s="26">
        <v>4.787896198410418E-05</v>
      </c>
      <c r="M107">
        <v>104</v>
      </c>
      <c r="N107" s="26">
        <v>0.004931533084362731</v>
      </c>
      <c r="O107">
        <v>196</v>
      </c>
      <c r="P107" s="26">
        <v>0.00971942928277315</v>
      </c>
      <c r="Q107">
        <v>20288</v>
      </c>
      <c r="R107" s="26">
        <v>0.9723259599731878</v>
      </c>
    </row>
    <row r="108" spans="1:18" s="27" customFormat="1" ht="12.75">
      <c r="A108" s="25" t="s">
        <v>121</v>
      </c>
      <c r="B108" s="33">
        <v>101211</v>
      </c>
      <c r="C108">
        <v>92227</v>
      </c>
      <c r="D108" s="26">
        <v>0.9112025091726832</v>
      </c>
      <c r="E108">
        <v>2567</v>
      </c>
      <c r="F108" s="26">
        <v>0.025377756736497416</v>
      </c>
      <c r="G108">
        <v>2136</v>
      </c>
      <c r="H108" s="26">
        <v>0.020840730658460566</v>
      </c>
      <c r="I108">
        <v>2497</v>
      </c>
      <c r="J108" s="26">
        <v>0.024657750424113306</v>
      </c>
      <c r="K108">
        <v>69</v>
      </c>
      <c r="L108" s="26">
        <v>0.0007200063123841085</v>
      </c>
      <c r="M108">
        <v>1715</v>
      </c>
      <c r="N108" s="26">
        <v>0.017201246695861445</v>
      </c>
      <c r="O108">
        <v>10948</v>
      </c>
      <c r="P108" s="26">
        <v>0.11012151339409003</v>
      </c>
      <c r="Q108">
        <v>82316</v>
      </c>
      <c r="R108" s="26">
        <v>0.8117331439618101</v>
      </c>
    </row>
    <row r="109" spans="1:18" s="27" customFormat="1" ht="12.75">
      <c r="A109" s="25" t="s">
        <v>122</v>
      </c>
      <c r="B109" s="33">
        <v>7715</v>
      </c>
      <c r="C109">
        <v>7607</v>
      </c>
      <c r="D109" s="26">
        <v>0.985494106980961</v>
      </c>
      <c r="E109">
        <v>27</v>
      </c>
      <c r="F109" s="26">
        <v>0.003496956352804041</v>
      </c>
      <c r="G109">
        <v>7</v>
      </c>
      <c r="H109" s="26">
        <v>0.0009066183136899365</v>
      </c>
      <c r="I109">
        <v>14</v>
      </c>
      <c r="J109" s="26">
        <v>0.0019427535293355784</v>
      </c>
      <c r="K109">
        <v>1</v>
      </c>
      <c r="L109" s="26">
        <v>0.00012951690195570523</v>
      </c>
      <c r="M109">
        <v>59</v>
      </c>
      <c r="N109" s="26">
        <v>0.008030047921253723</v>
      </c>
      <c r="O109">
        <v>144</v>
      </c>
      <c r="P109" s="26">
        <v>0.01916850148944437</v>
      </c>
      <c r="Q109">
        <v>7467</v>
      </c>
      <c r="R109" s="26">
        <v>0.9668436730993395</v>
      </c>
    </row>
    <row r="110" spans="1:18" s="27" customFormat="1" ht="12.75">
      <c r="A110" s="25" t="s">
        <v>123</v>
      </c>
      <c r="B110" s="33">
        <v>13377</v>
      </c>
      <c r="C110">
        <v>13182</v>
      </c>
      <c r="D110" s="26">
        <v>0.9860166006131758</v>
      </c>
      <c r="E110">
        <v>40</v>
      </c>
      <c r="F110" s="26">
        <v>0.002691991325805728</v>
      </c>
      <c r="G110">
        <v>41</v>
      </c>
      <c r="H110" s="26">
        <v>0.0029911014731174757</v>
      </c>
      <c r="I110">
        <v>36</v>
      </c>
      <c r="J110" s="26">
        <v>0.0024676587153219173</v>
      </c>
      <c r="K110">
        <v>0</v>
      </c>
      <c r="L110" s="26">
        <v>0</v>
      </c>
      <c r="M110">
        <v>78</v>
      </c>
      <c r="N110" s="26">
        <v>0.005832647872579077</v>
      </c>
      <c r="O110">
        <v>1000</v>
      </c>
      <c r="P110" s="26">
        <v>0.07313243101772228</v>
      </c>
      <c r="Q110">
        <v>12215</v>
      </c>
      <c r="R110" s="26">
        <v>0.9153518283107754</v>
      </c>
    </row>
    <row r="111" spans="2:13" ht="12.75">
      <c r="B111" s="28"/>
      <c r="C111" s="28"/>
      <c r="D111" s="24"/>
      <c r="E111" s="28"/>
      <c r="F111" s="24"/>
      <c r="G111" s="28"/>
      <c r="H111" s="24"/>
      <c r="I111" s="28"/>
      <c r="J111" s="24"/>
      <c r="K111" s="28"/>
      <c r="L111" s="24"/>
      <c r="M111" s="28"/>
    </row>
    <row r="112" spans="1:2" ht="12.75">
      <c r="A112" s="29" t="s">
        <v>130</v>
      </c>
      <c r="B112" s="1"/>
    </row>
    <row r="113" spans="1:2" ht="12.75">
      <c r="A113" s="29" t="s">
        <v>131</v>
      </c>
      <c r="B113" s="1"/>
    </row>
    <row r="114" spans="1:2" ht="12.75">
      <c r="A114" s="30"/>
      <c r="B114" s="1"/>
    </row>
    <row r="115" spans="1:2" ht="12.75">
      <c r="A115" s="31" t="s">
        <v>137</v>
      </c>
      <c r="B115" s="1"/>
    </row>
    <row r="116" spans="1:2" ht="12.75">
      <c r="A116" s="32" t="s">
        <v>132</v>
      </c>
      <c r="B116" s="1"/>
    </row>
    <row r="117" spans="1:2" ht="12.75">
      <c r="A117" s="31" t="s">
        <v>133</v>
      </c>
      <c r="B117" s="1"/>
    </row>
    <row r="118" spans="1:2" ht="12.75">
      <c r="A118" s="32" t="s">
        <v>134</v>
      </c>
      <c r="B118" s="1"/>
    </row>
  </sheetData>
  <sheetProtection/>
  <mergeCells count="17">
    <mergeCell ref="C4:L4"/>
    <mergeCell ref="K5:L5"/>
    <mergeCell ref="Q5:R5"/>
    <mergeCell ref="E6:F6"/>
    <mergeCell ref="G6:H6"/>
    <mergeCell ref="K6:L6"/>
    <mergeCell ref="M6:N6"/>
    <mergeCell ref="O6:P6"/>
    <mergeCell ref="Q6:R6"/>
    <mergeCell ref="O7:P7"/>
    <mergeCell ref="Q7:R7"/>
    <mergeCell ref="C7:D7"/>
    <mergeCell ref="E7:F7"/>
    <mergeCell ref="G7:H7"/>
    <mergeCell ref="I7:J7"/>
    <mergeCell ref="K7:L7"/>
    <mergeCell ref="M7:N7"/>
  </mergeCells>
  <hyperlinks>
    <hyperlink ref="A116" r:id="rId1" display="http://www.census.gov/popest/counties/"/>
    <hyperlink ref="A118" r:id="rId2" display="http://www.iowadatacenter.org"/>
  </hyperlinks>
  <printOptions/>
  <pageMargins left="0.7" right="0.7" top="0.5" bottom="0.5" header="0.3" footer="0.3"/>
  <pageSetup fitToHeight="0" fitToWidth="1" horizontalDpi="600" verticalDpi="600" orientation="landscape" scale="74" r:id="rId3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3" max="3" width="9.140625" style="1" customWidth="1"/>
    <col min="5" max="5" width="9.140625" style="1" customWidth="1"/>
    <col min="7" max="7" width="9.140625" style="1" customWidth="1"/>
    <col min="9" max="9" width="9.140625" style="1" customWidth="1"/>
    <col min="11" max="11" width="9.140625" style="1" customWidth="1"/>
    <col min="13" max="13" width="9.140625" style="1" customWidth="1"/>
    <col min="17" max="17" width="9.140625" style="1" customWidth="1"/>
  </cols>
  <sheetData>
    <row r="1" spans="1:17" s="2" customFormat="1" ht="12.75">
      <c r="A1" s="2" t="s">
        <v>125</v>
      </c>
      <c r="B1" s="3"/>
      <c r="C1" s="3"/>
      <c r="E1" s="3"/>
      <c r="G1" s="3"/>
      <c r="I1" s="3"/>
      <c r="K1" s="3"/>
      <c r="M1" s="3"/>
      <c r="O1" s="3"/>
      <c r="Q1" s="3"/>
    </row>
    <row r="2" spans="1:18" ht="12.75">
      <c r="A2" s="4" t="s">
        <v>4</v>
      </c>
      <c r="B2" s="4"/>
      <c r="C2" s="34"/>
      <c r="D2" s="4"/>
      <c r="E2" s="34"/>
      <c r="F2" s="4"/>
      <c r="G2" s="34"/>
      <c r="H2" s="4"/>
      <c r="I2" s="3"/>
      <c r="J2" s="2"/>
      <c r="K2" s="3"/>
      <c r="L2" s="2"/>
      <c r="M2" s="3"/>
      <c r="N2" s="2"/>
      <c r="O2" s="2"/>
      <c r="P2" s="2"/>
      <c r="Q2" s="3"/>
      <c r="R2" s="2"/>
    </row>
    <row r="3" spans="1:15" ht="12.75">
      <c r="A3" s="2"/>
      <c r="B3" s="1"/>
      <c r="O3" s="1"/>
    </row>
    <row r="4" spans="1:18" s="10" customFormat="1" ht="12.75">
      <c r="A4" s="5"/>
      <c r="B4" s="6"/>
      <c r="C4" s="40" t="s">
        <v>5</v>
      </c>
      <c r="D4" s="41"/>
      <c r="E4" s="41"/>
      <c r="F4" s="41"/>
      <c r="G4" s="41"/>
      <c r="H4" s="41"/>
      <c r="I4" s="41"/>
      <c r="J4" s="41"/>
      <c r="K4" s="41"/>
      <c r="L4" s="42"/>
      <c r="M4" s="8"/>
      <c r="N4" s="9"/>
      <c r="O4" s="8"/>
      <c r="P4" s="9"/>
      <c r="Q4" s="8"/>
      <c r="R4" s="9"/>
    </row>
    <row r="5" spans="1:18" s="10" customFormat="1" ht="12.75">
      <c r="A5" s="11"/>
      <c r="B5" s="12"/>
      <c r="C5" s="8"/>
      <c r="D5" s="9"/>
      <c r="E5" s="13"/>
      <c r="F5" s="9"/>
      <c r="G5" s="13"/>
      <c r="H5" s="9"/>
      <c r="I5" s="13"/>
      <c r="J5" s="9"/>
      <c r="K5" s="43" t="s">
        <v>6</v>
      </c>
      <c r="L5" s="44"/>
      <c r="M5" s="12"/>
      <c r="N5" s="14"/>
      <c r="O5" s="12"/>
      <c r="P5" s="14"/>
      <c r="Q5" s="45" t="s">
        <v>7</v>
      </c>
      <c r="R5" s="46"/>
    </row>
    <row r="6" spans="1:18" s="10" customFormat="1" ht="12.75">
      <c r="A6" s="11"/>
      <c r="B6" s="12" t="s">
        <v>8</v>
      </c>
      <c r="C6" s="12"/>
      <c r="D6" s="14"/>
      <c r="E6" s="45" t="s">
        <v>9</v>
      </c>
      <c r="F6" s="46"/>
      <c r="G6" s="45" t="s">
        <v>10</v>
      </c>
      <c r="H6" s="46"/>
      <c r="I6" s="12"/>
      <c r="J6" s="14"/>
      <c r="K6" s="45" t="s">
        <v>11</v>
      </c>
      <c r="L6" s="46"/>
      <c r="M6" s="45" t="s">
        <v>12</v>
      </c>
      <c r="N6" s="46"/>
      <c r="O6" s="45" t="s">
        <v>13</v>
      </c>
      <c r="P6" s="46"/>
      <c r="Q6" s="45" t="s">
        <v>14</v>
      </c>
      <c r="R6" s="46"/>
    </row>
    <row r="7" spans="1:18" s="10" customFormat="1" ht="12.75">
      <c r="A7" s="11"/>
      <c r="B7" s="15">
        <v>2004</v>
      </c>
      <c r="C7" s="38" t="s">
        <v>1</v>
      </c>
      <c r="D7" s="39"/>
      <c r="E7" s="38" t="s">
        <v>15</v>
      </c>
      <c r="F7" s="39"/>
      <c r="G7" s="38" t="s">
        <v>16</v>
      </c>
      <c r="H7" s="39"/>
      <c r="I7" s="38" t="s">
        <v>2</v>
      </c>
      <c r="J7" s="39"/>
      <c r="K7" s="38" t="s">
        <v>17</v>
      </c>
      <c r="L7" s="39"/>
      <c r="M7" s="38" t="s">
        <v>18</v>
      </c>
      <c r="N7" s="39"/>
      <c r="O7" s="38" t="s">
        <v>19</v>
      </c>
      <c r="P7" s="39"/>
      <c r="Q7" s="38" t="s">
        <v>13</v>
      </c>
      <c r="R7" s="39"/>
    </row>
    <row r="8" spans="1:18" s="10" customFormat="1" ht="12.75">
      <c r="A8" s="16" t="s">
        <v>20</v>
      </c>
      <c r="B8" s="17" t="s">
        <v>21</v>
      </c>
      <c r="C8" s="18" t="s">
        <v>22</v>
      </c>
      <c r="D8" s="7" t="s">
        <v>23</v>
      </c>
      <c r="E8" s="18" t="s">
        <v>22</v>
      </c>
      <c r="F8" s="7" t="s">
        <v>23</v>
      </c>
      <c r="G8" s="18" t="s">
        <v>22</v>
      </c>
      <c r="H8" s="7" t="s">
        <v>23</v>
      </c>
      <c r="I8" s="18" t="s">
        <v>22</v>
      </c>
      <c r="J8" s="7" t="s">
        <v>23</v>
      </c>
      <c r="K8" s="18" t="s">
        <v>22</v>
      </c>
      <c r="L8" s="7" t="s">
        <v>23</v>
      </c>
      <c r="M8" s="18" t="s">
        <v>22</v>
      </c>
      <c r="N8" s="7" t="s">
        <v>23</v>
      </c>
      <c r="O8" s="18" t="s">
        <v>22</v>
      </c>
      <c r="P8" s="7" t="s">
        <v>23</v>
      </c>
      <c r="Q8" s="18" t="s">
        <v>22</v>
      </c>
      <c r="R8" s="7" t="s">
        <v>23</v>
      </c>
    </row>
    <row r="9" spans="2:15" ht="12.75">
      <c r="B9" s="1"/>
      <c r="J9" s="19"/>
      <c r="O9" s="1"/>
    </row>
    <row r="10" spans="1:18" s="2" customFormat="1" ht="12.75">
      <c r="A10" s="2" t="s">
        <v>24</v>
      </c>
      <c r="B10" s="21">
        <f>SUM(B12:B110)</f>
        <v>2941358</v>
      </c>
      <c r="C10" s="21">
        <f>SUM(C12:C110)</f>
        <v>2788343</v>
      </c>
      <c r="D10" s="20">
        <v>0.9481302962987883</v>
      </c>
      <c r="E10" s="21">
        <f>SUM(E12:E110)</f>
        <v>70042</v>
      </c>
      <c r="F10" s="20">
        <v>0.023762555904550148</v>
      </c>
      <c r="G10" s="21">
        <f>SUM(G12:G110)</f>
        <v>11290</v>
      </c>
      <c r="H10" s="20">
        <v>0.003818211536938886</v>
      </c>
      <c r="I10" s="21">
        <f>SUM(I12:I110)</f>
        <v>42493</v>
      </c>
      <c r="J10" s="20">
        <v>0.01437572275352996</v>
      </c>
      <c r="K10" s="21">
        <f>SUM(K12:K110)</f>
        <v>1284</v>
      </c>
      <c r="L10" s="20">
        <v>0.00043870693255501083</v>
      </c>
      <c r="M10" s="21">
        <f>SUM(M12:M110)</f>
        <v>27906</v>
      </c>
      <c r="N10" s="20">
        <v>0.00947450657363769</v>
      </c>
      <c r="O10" s="21">
        <f>SUM(O12:O110)</f>
        <v>105027</v>
      </c>
      <c r="P10" s="20">
        <v>0.03543331569670297</v>
      </c>
      <c r="Q10" s="21">
        <f>SUM(Q12:Q110)</f>
        <v>2691054</v>
      </c>
      <c r="R10" s="20">
        <v>0.9152908225975868</v>
      </c>
    </row>
    <row r="11" spans="2:17" ht="12.75">
      <c r="B11" s="21"/>
      <c r="C11" s="22"/>
      <c r="D11" s="23"/>
      <c r="E11" s="22"/>
      <c r="F11" s="23"/>
      <c r="G11" s="22"/>
      <c r="H11" s="23"/>
      <c r="I11" s="22"/>
      <c r="J11" s="23"/>
      <c r="K11" s="22"/>
      <c r="L11" s="24"/>
      <c r="M11" s="22"/>
      <c r="O11" s="22"/>
      <c r="P11" s="24"/>
      <c r="Q11" s="22"/>
    </row>
    <row r="12" spans="1:18" s="27" customFormat="1" ht="12.75">
      <c r="A12" s="25" t="s">
        <v>26</v>
      </c>
      <c r="B12" s="33">
        <v>7847</v>
      </c>
      <c r="C12">
        <v>7777</v>
      </c>
      <c r="D12" s="26">
        <v>0.9912079510703364</v>
      </c>
      <c r="E12">
        <v>6</v>
      </c>
      <c r="F12" s="26">
        <v>0.0007645259938837921</v>
      </c>
      <c r="G12">
        <v>6</v>
      </c>
      <c r="H12" s="26">
        <v>0.0007645259938837921</v>
      </c>
      <c r="I12">
        <v>28</v>
      </c>
      <c r="J12" s="26">
        <v>0.003312945973496432</v>
      </c>
      <c r="K12">
        <v>0</v>
      </c>
      <c r="L12" s="26">
        <v>0</v>
      </c>
      <c r="M12">
        <v>30</v>
      </c>
      <c r="N12" s="26">
        <v>0.003950050968399592</v>
      </c>
      <c r="O12">
        <v>62</v>
      </c>
      <c r="P12" s="26">
        <v>0.00891946992864424</v>
      </c>
      <c r="Q12">
        <v>7716</v>
      </c>
      <c r="R12" s="26">
        <v>0.9824159021406728</v>
      </c>
    </row>
    <row r="13" spans="1:18" s="27" customFormat="1" ht="12.75">
      <c r="A13" s="25" t="s">
        <v>27</v>
      </c>
      <c r="B13" s="33">
        <v>4256</v>
      </c>
      <c r="C13">
        <v>4213</v>
      </c>
      <c r="D13" s="26">
        <v>0.9894291754756871</v>
      </c>
      <c r="E13">
        <v>3</v>
      </c>
      <c r="F13" s="26">
        <v>0.0007047216349541931</v>
      </c>
      <c r="G13">
        <v>21</v>
      </c>
      <c r="H13" s="26">
        <v>0.004933051444679351</v>
      </c>
      <c r="I13">
        <v>9</v>
      </c>
      <c r="J13" s="26">
        <v>0.002349072116513977</v>
      </c>
      <c r="K13">
        <v>0</v>
      </c>
      <c r="L13" s="26">
        <v>0</v>
      </c>
      <c r="M13">
        <v>10</v>
      </c>
      <c r="N13" s="26">
        <v>0.002583979328165375</v>
      </c>
      <c r="O13">
        <v>31</v>
      </c>
      <c r="P13" s="26">
        <v>0.007751937984496124</v>
      </c>
      <c r="Q13">
        <v>4185</v>
      </c>
      <c r="R13" s="26">
        <v>0.9823819591261451</v>
      </c>
    </row>
    <row r="14" spans="1:18" s="27" customFormat="1" ht="12.75">
      <c r="A14" s="25" t="s">
        <v>28</v>
      </c>
      <c r="B14" s="33">
        <v>14371</v>
      </c>
      <c r="C14">
        <v>14167</v>
      </c>
      <c r="D14" s="26">
        <v>0.9853594227033028</v>
      </c>
      <c r="E14">
        <v>33</v>
      </c>
      <c r="F14" s="26">
        <v>0.002289758534554538</v>
      </c>
      <c r="G14">
        <v>39</v>
      </c>
      <c r="H14" s="26">
        <v>0.0027060782681099086</v>
      </c>
      <c r="I14">
        <v>42</v>
      </c>
      <c r="J14" s="26">
        <v>0.0029142381348875937</v>
      </c>
      <c r="K14">
        <v>2</v>
      </c>
      <c r="L14" s="26">
        <v>0.00013877324451845685</v>
      </c>
      <c r="M14">
        <v>88</v>
      </c>
      <c r="N14" s="26">
        <v>0.0065917291146267</v>
      </c>
      <c r="O14">
        <v>882</v>
      </c>
      <c r="P14" s="26">
        <v>0.06015820149875104</v>
      </c>
      <c r="Q14">
        <v>13307</v>
      </c>
      <c r="R14" s="26">
        <v>0.9267277268942548</v>
      </c>
    </row>
    <row r="15" spans="1:18" s="27" customFormat="1" ht="12.75">
      <c r="A15" s="25" t="s">
        <v>29</v>
      </c>
      <c r="B15" s="33">
        <v>13355</v>
      </c>
      <c r="C15">
        <v>13113</v>
      </c>
      <c r="D15" s="26">
        <v>0.982116132894343</v>
      </c>
      <c r="E15">
        <v>68</v>
      </c>
      <c r="F15" s="26">
        <v>0.004938641125411553</v>
      </c>
      <c r="G15">
        <v>26</v>
      </c>
      <c r="H15" s="26">
        <v>0.0019455252918287938</v>
      </c>
      <c r="I15">
        <v>49</v>
      </c>
      <c r="J15" s="26">
        <v>0.0035917390002993114</v>
      </c>
      <c r="K15">
        <v>1</v>
      </c>
      <c r="L15" s="26">
        <v>7.4827895839569E-05</v>
      </c>
      <c r="M15">
        <v>98</v>
      </c>
      <c r="N15" s="26">
        <v>0.007333133792277761</v>
      </c>
      <c r="O15">
        <v>141</v>
      </c>
      <c r="P15" s="26">
        <v>0.010550733313379228</v>
      </c>
      <c r="Q15">
        <v>12986</v>
      </c>
      <c r="R15" s="26">
        <v>0.9726129901227177</v>
      </c>
    </row>
    <row r="16" spans="1:18" s="27" customFormat="1" ht="12.75">
      <c r="A16" s="25" t="s">
        <v>30</v>
      </c>
      <c r="B16" s="33">
        <v>6378</v>
      </c>
      <c r="C16">
        <v>6314</v>
      </c>
      <c r="D16" s="26">
        <v>0.9907436460621274</v>
      </c>
      <c r="E16">
        <v>11</v>
      </c>
      <c r="F16" s="26">
        <v>0.0017257609036711642</v>
      </c>
      <c r="G16">
        <v>7</v>
      </c>
      <c r="H16" s="26">
        <v>0.0010982114841543772</v>
      </c>
      <c r="I16">
        <v>17</v>
      </c>
      <c r="J16" s="26">
        <v>0.0020395356134295575</v>
      </c>
      <c r="K16">
        <v>0</v>
      </c>
      <c r="L16" s="26">
        <v>0</v>
      </c>
      <c r="M16">
        <v>29</v>
      </c>
      <c r="N16" s="26">
        <v>0.004392845936617509</v>
      </c>
      <c r="O16">
        <v>40</v>
      </c>
      <c r="P16" s="26">
        <v>0.008785691873235017</v>
      </c>
      <c r="Q16">
        <v>6275</v>
      </c>
      <c r="R16" s="26">
        <v>0.9821148415437716</v>
      </c>
    </row>
    <row r="17" spans="1:18" s="27" customFormat="1" ht="12.75">
      <c r="A17" s="25" t="s">
        <v>31</v>
      </c>
      <c r="B17" s="33">
        <v>26493</v>
      </c>
      <c r="C17">
        <v>26144</v>
      </c>
      <c r="D17" s="26">
        <v>0.987015928134672</v>
      </c>
      <c r="E17">
        <v>98</v>
      </c>
      <c r="F17" s="26">
        <v>0.003585717520948139</v>
      </c>
      <c r="G17">
        <v>40</v>
      </c>
      <c r="H17" s="26">
        <v>0.0015475201932513023</v>
      </c>
      <c r="I17">
        <v>49</v>
      </c>
      <c r="J17" s="26">
        <v>0.0019249641428247906</v>
      </c>
      <c r="K17">
        <v>8</v>
      </c>
      <c r="L17" s="26">
        <v>0.00030195515965879066</v>
      </c>
      <c r="M17">
        <v>154</v>
      </c>
      <c r="N17" s="26">
        <v>0.005623914848644976</v>
      </c>
      <c r="O17">
        <v>199</v>
      </c>
      <c r="P17" s="26">
        <v>0.007058201857024232</v>
      </c>
      <c r="Q17">
        <v>25952</v>
      </c>
      <c r="R17" s="26">
        <v>0.9802219370423492</v>
      </c>
    </row>
    <row r="18" spans="1:18" s="27" customFormat="1" ht="12.75">
      <c r="A18" s="25" t="s">
        <v>32</v>
      </c>
      <c r="B18" s="33">
        <v>126077</v>
      </c>
      <c r="C18">
        <v>112438</v>
      </c>
      <c r="D18" s="26">
        <v>0.8934594393352503</v>
      </c>
      <c r="E18">
        <v>10234</v>
      </c>
      <c r="F18" s="26">
        <v>0.08049555222863843</v>
      </c>
      <c r="G18">
        <v>312</v>
      </c>
      <c r="H18" s="26">
        <v>0.002091205056914047</v>
      </c>
      <c r="I18">
        <v>1482</v>
      </c>
      <c r="J18" s="26">
        <v>0.011675894901103427</v>
      </c>
      <c r="K18">
        <v>91</v>
      </c>
      <c r="L18" s="26">
        <v>0.0005148800329523221</v>
      </c>
      <c r="M18">
        <v>1520</v>
      </c>
      <c r="N18" s="26">
        <v>0.011763028445141512</v>
      </c>
      <c r="O18">
        <v>3023</v>
      </c>
      <c r="P18" s="26">
        <v>0.023478529502625887</v>
      </c>
      <c r="Q18">
        <v>109688</v>
      </c>
      <c r="R18" s="26">
        <v>0.8720245875018813</v>
      </c>
    </row>
    <row r="19" spans="1:18" s="27" customFormat="1" ht="12.75">
      <c r="A19" s="25" t="s">
        <v>33</v>
      </c>
      <c r="B19" s="33">
        <v>26224</v>
      </c>
      <c r="C19">
        <v>25822</v>
      </c>
      <c r="D19" s="26">
        <v>0.9847578401859544</v>
      </c>
      <c r="E19">
        <v>142</v>
      </c>
      <c r="F19" s="26">
        <v>0.0055252829325915485</v>
      </c>
      <c r="G19">
        <v>65</v>
      </c>
      <c r="H19" s="26">
        <v>0.002476850969782418</v>
      </c>
      <c r="I19">
        <v>80</v>
      </c>
      <c r="J19" s="26">
        <v>0.0028960103646686734</v>
      </c>
      <c r="K19">
        <v>0</v>
      </c>
      <c r="L19" s="26">
        <v>0</v>
      </c>
      <c r="M19">
        <v>115</v>
      </c>
      <c r="N19" s="26">
        <v>0.00434401554700301</v>
      </c>
      <c r="O19">
        <v>282</v>
      </c>
      <c r="P19" s="26">
        <v>0.010478984872156384</v>
      </c>
      <c r="Q19">
        <v>25580</v>
      </c>
      <c r="R19" s="26">
        <v>0.9758030712952025</v>
      </c>
    </row>
    <row r="20" spans="1:18" s="27" customFormat="1" ht="12.75">
      <c r="A20" s="25" t="s">
        <v>34</v>
      </c>
      <c r="B20" s="33">
        <v>23369</v>
      </c>
      <c r="C20">
        <v>22946</v>
      </c>
      <c r="D20" s="26">
        <v>0.9817000171027878</v>
      </c>
      <c r="E20">
        <v>138</v>
      </c>
      <c r="F20" s="26">
        <v>0.005985975714041389</v>
      </c>
      <c r="G20">
        <v>19</v>
      </c>
      <c r="H20" s="26">
        <v>0.0008123824183341884</v>
      </c>
      <c r="I20">
        <v>135</v>
      </c>
      <c r="J20" s="26">
        <v>0.005900461775269369</v>
      </c>
      <c r="K20">
        <v>4</v>
      </c>
      <c r="L20" s="26">
        <v>0.0002137848469300496</v>
      </c>
      <c r="M20">
        <v>127</v>
      </c>
      <c r="N20" s="26">
        <v>0.00538737814263725</v>
      </c>
      <c r="O20">
        <v>177</v>
      </c>
      <c r="P20" s="26">
        <v>0.007482469642551736</v>
      </c>
      <c r="Q20">
        <v>22786</v>
      </c>
      <c r="R20" s="26">
        <v>0.9750299298785702</v>
      </c>
    </row>
    <row r="21" spans="1:18" s="27" customFormat="1" ht="12.75">
      <c r="A21" s="25" t="s">
        <v>35</v>
      </c>
      <c r="B21" s="33">
        <v>20852</v>
      </c>
      <c r="C21">
        <v>20521</v>
      </c>
      <c r="D21" s="26">
        <v>0.9848433977648808</v>
      </c>
      <c r="E21">
        <v>73</v>
      </c>
      <c r="F21" s="26">
        <v>0.003597294834284618</v>
      </c>
      <c r="G21">
        <v>50</v>
      </c>
      <c r="H21" s="26">
        <v>0.0023981965561897453</v>
      </c>
      <c r="I21">
        <v>100</v>
      </c>
      <c r="J21" s="26">
        <v>0.004076934145522567</v>
      </c>
      <c r="K21">
        <v>1</v>
      </c>
      <c r="L21" s="26">
        <v>0</v>
      </c>
      <c r="M21">
        <v>107</v>
      </c>
      <c r="N21" s="26">
        <v>0.00508417669912226</v>
      </c>
      <c r="O21">
        <v>173</v>
      </c>
      <c r="P21" s="26">
        <v>0.008441651877787903</v>
      </c>
      <c r="Q21">
        <v>20355</v>
      </c>
      <c r="R21" s="26">
        <v>0.9767374934049595</v>
      </c>
    </row>
    <row r="22" spans="1:18" s="27" customFormat="1" ht="12.75">
      <c r="A22" s="25" t="s">
        <v>36</v>
      </c>
      <c r="B22" s="33">
        <v>19800</v>
      </c>
      <c r="C22">
        <v>18596</v>
      </c>
      <c r="D22" s="26">
        <v>0.9409715209048677</v>
      </c>
      <c r="E22">
        <v>105</v>
      </c>
      <c r="F22" s="26">
        <v>0.005251464350636235</v>
      </c>
      <c r="G22">
        <v>48</v>
      </c>
      <c r="H22" s="26">
        <v>0.002423752777216724</v>
      </c>
      <c r="I22">
        <v>894</v>
      </c>
      <c r="J22" s="26">
        <v>0.043425570591799634</v>
      </c>
      <c r="K22">
        <v>6</v>
      </c>
      <c r="L22" s="26">
        <v>0.0003029690971520905</v>
      </c>
      <c r="M22">
        <v>151</v>
      </c>
      <c r="N22" s="26">
        <v>0.0076247222783276105</v>
      </c>
      <c r="O22">
        <v>3439</v>
      </c>
      <c r="P22" s="26">
        <v>0.1734498081195718</v>
      </c>
      <c r="Q22">
        <v>15272</v>
      </c>
      <c r="R22" s="26">
        <v>0.7734296101797616</v>
      </c>
    </row>
    <row r="23" spans="1:18" s="27" customFormat="1" ht="12.75">
      <c r="A23" s="25" t="s">
        <v>37</v>
      </c>
      <c r="B23" s="33">
        <v>14782</v>
      </c>
      <c r="C23">
        <v>14637</v>
      </c>
      <c r="D23" s="26">
        <v>0.9899905315839308</v>
      </c>
      <c r="E23">
        <v>18</v>
      </c>
      <c r="F23" s="26">
        <v>0.0012173677803327472</v>
      </c>
      <c r="G23">
        <v>10</v>
      </c>
      <c r="H23" s="26">
        <v>0.0006763154335181928</v>
      </c>
      <c r="I23">
        <v>32</v>
      </c>
      <c r="J23" s="26">
        <v>0.002367104017313675</v>
      </c>
      <c r="K23">
        <v>3</v>
      </c>
      <c r="L23" s="26">
        <v>0.00020289463005545788</v>
      </c>
      <c r="M23">
        <v>82</v>
      </c>
      <c r="N23" s="26">
        <v>0.005545786554849182</v>
      </c>
      <c r="O23">
        <v>107</v>
      </c>
      <c r="P23" s="26">
        <v>0.007642364398755579</v>
      </c>
      <c r="Q23">
        <v>14532</v>
      </c>
      <c r="R23" s="26">
        <v>0.9824834302718788</v>
      </c>
    </row>
    <row r="24" spans="1:18" s="27" customFormat="1" ht="12.75">
      <c r="A24" s="25" t="s">
        <v>38</v>
      </c>
      <c r="B24" s="33">
        <v>10388</v>
      </c>
      <c r="C24">
        <v>10198</v>
      </c>
      <c r="D24" s="26">
        <v>0.9821016166281755</v>
      </c>
      <c r="E24">
        <v>92</v>
      </c>
      <c r="F24" s="26">
        <v>0.00894919168591224</v>
      </c>
      <c r="G24">
        <v>23</v>
      </c>
      <c r="H24" s="26">
        <v>0.0022132409545804464</v>
      </c>
      <c r="I24">
        <v>23</v>
      </c>
      <c r="J24" s="26">
        <v>0.001924557351809084</v>
      </c>
      <c r="K24">
        <v>1</v>
      </c>
      <c r="L24" s="26">
        <v>9.622786759045419E-05</v>
      </c>
      <c r="M24">
        <v>51</v>
      </c>
      <c r="N24" s="26">
        <v>0.004715165511932256</v>
      </c>
      <c r="O24">
        <v>117</v>
      </c>
      <c r="P24" s="26">
        <v>0.011643571978444957</v>
      </c>
      <c r="Q24">
        <v>10089</v>
      </c>
      <c r="R24" s="26">
        <v>0.9712278675904542</v>
      </c>
    </row>
    <row r="25" spans="1:18" s="27" customFormat="1" ht="12.75">
      <c r="A25" s="25" t="s">
        <v>39</v>
      </c>
      <c r="B25" s="33">
        <v>20888</v>
      </c>
      <c r="C25">
        <v>20664</v>
      </c>
      <c r="D25" s="26">
        <v>0.9889899473432264</v>
      </c>
      <c r="E25">
        <v>44</v>
      </c>
      <c r="F25" s="26">
        <v>0.0022977501196744855</v>
      </c>
      <c r="G25">
        <v>29</v>
      </c>
      <c r="H25" s="26">
        <v>0.0013882240306366683</v>
      </c>
      <c r="I25">
        <v>81</v>
      </c>
      <c r="J25" s="26">
        <v>0.0039253231211105796</v>
      </c>
      <c r="K25">
        <v>1</v>
      </c>
      <c r="L25" s="26">
        <v>4.786979415988511E-05</v>
      </c>
      <c r="M25">
        <v>69</v>
      </c>
      <c r="N25" s="26">
        <v>0.003350885591191958</v>
      </c>
      <c r="O25">
        <v>220</v>
      </c>
      <c r="P25" s="26">
        <v>0.010148396361895644</v>
      </c>
      <c r="Q25">
        <v>20457</v>
      </c>
      <c r="R25" s="26">
        <v>0.9794638583054093</v>
      </c>
    </row>
    <row r="26" spans="1:18" s="27" customFormat="1" ht="12.75">
      <c r="A26" s="25" t="s">
        <v>40</v>
      </c>
      <c r="B26" s="33">
        <v>14078</v>
      </c>
      <c r="C26">
        <v>13930</v>
      </c>
      <c r="D26" s="26">
        <v>0.9896980461811723</v>
      </c>
      <c r="E26">
        <v>35</v>
      </c>
      <c r="F26" s="26">
        <v>0.002486678507992895</v>
      </c>
      <c r="G26">
        <v>23</v>
      </c>
      <c r="H26" s="26">
        <v>0.0016341030195381884</v>
      </c>
      <c r="I26">
        <v>26</v>
      </c>
      <c r="J26" s="26">
        <v>0.0017761989342806395</v>
      </c>
      <c r="K26">
        <v>5</v>
      </c>
      <c r="L26" s="26">
        <v>0.00035523978685612787</v>
      </c>
      <c r="M26">
        <v>59</v>
      </c>
      <c r="N26" s="26">
        <v>0.0040497335701598575</v>
      </c>
      <c r="O26">
        <v>131</v>
      </c>
      <c r="P26" s="26">
        <v>0.008952042628774423</v>
      </c>
      <c r="Q26">
        <v>13800</v>
      </c>
      <c r="R26" s="26">
        <v>0.9808170515097691</v>
      </c>
    </row>
    <row r="27" spans="1:18" s="27" customFormat="1" ht="12.75">
      <c r="A27" s="25" t="s">
        <v>41</v>
      </c>
      <c r="B27" s="33">
        <v>18030</v>
      </c>
      <c r="C27">
        <v>17758</v>
      </c>
      <c r="D27" s="26">
        <v>0.9843100293840439</v>
      </c>
      <c r="E27">
        <v>66</v>
      </c>
      <c r="F27" s="26">
        <v>0.003770028275212064</v>
      </c>
      <c r="G27">
        <v>35</v>
      </c>
      <c r="H27" s="26">
        <v>0.0019958973221710927</v>
      </c>
      <c r="I27">
        <v>61</v>
      </c>
      <c r="J27" s="26">
        <v>0.0036591450906470033</v>
      </c>
      <c r="K27">
        <v>5</v>
      </c>
      <c r="L27" s="26">
        <v>0.00027720796141265176</v>
      </c>
      <c r="M27">
        <v>105</v>
      </c>
      <c r="N27" s="26">
        <v>0.005987691966513278</v>
      </c>
      <c r="O27">
        <v>222</v>
      </c>
      <c r="P27" s="26">
        <v>0.011809059156178966</v>
      </c>
      <c r="Q27">
        <v>17552</v>
      </c>
      <c r="R27" s="26">
        <v>0.9733880357043855</v>
      </c>
    </row>
    <row r="28" spans="1:18" s="27" customFormat="1" ht="12.75">
      <c r="A28" s="25" t="s">
        <v>42</v>
      </c>
      <c r="B28" s="33">
        <v>44654</v>
      </c>
      <c r="C28">
        <v>43383</v>
      </c>
      <c r="D28" s="26">
        <v>0.9720132545226581</v>
      </c>
      <c r="E28">
        <v>432</v>
      </c>
      <c r="F28" s="26">
        <v>0.00967221923696937</v>
      </c>
      <c r="G28">
        <v>84</v>
      </c>
      <c r="H28" s="26">
        <v>0.0019030986924592514</v>
      </c>
      <c r="I28">
        <v>348</v>
      </c>
      <c r="J28" s="26">
        <v>0.00745566899516389</v>
      </c>
      <c r="K28">
        <v>12</v>
      </c>
      <c r="L28" s="26">
        <v>0.00026867275658248256</v>
      </c>
      <c r="M28">
        <v>395</v>
      </c>
      <c r="N28" s="26">
        <v>0.008687085796166935</v>
      </c>
      <c r="O28">
        <v>1327</v>
      </c>
      <c r="P28" s="26">
        <v>0.029710728998746192</v>
      </c>
      <c r="Q28">
        <v>42126</v>
      </c>
      <c r="R28" s="26">
        <v>0.9438921726670249</v>
      </c>
    </row>
    <row r="29" spans="1:18" s="27" customFormat="1" ht="12.75">
      <c r="A29" s="25" t="s">
        <v>43</v>
      </c>
      <c r="B29" s="33">
        <v>12210</v>
      </c>
      <c r="C29">
        <v>12017</v>
      </c>
      <c r="D29" s="26">
        <v>0.9849402520870846</v>
      </c>
      <c r="E29">
        <v>54</v>
      </c>
      <c r="F29" s="26">
        <v>0.0044197086266164675</v>
      </c>
      <c r="G29">
        <v>22</v>
      </c>
      <c r="H29" s="26">
        <v>0.0018006220330659681</v>
      </c>
      <c r="I29">
        <v>58</v>
      </c>
      <c r="J29" s="26">
        <v>0.004501555082664921</v>
      </c>
      <c r="K29">
        <v>0</v>
      </c>
      <c r="L29" s="26">
        <v>0</v>
      </c>
      <c r="M29">
        <v>59</v>
      </c>
      <c r="N29" s="26">
        <v>0.004337862170568014</v>
      </c>
      <c r="O29">
        <v>228</v>
      </c>
      <c r="P29" s="26">
        <v>0.017842527418562775</v>
      </c>
      <c r="Q29">
        <v>11793</v>
      </c>
      <c r="R29" s="26">
        <v>0.9674251104927156</v>
      </c>
    </row>
    <row r="30" spans="1:18" s="27" customFormat="1" ht="12.75">
      <c r="A30" s="25" t="s">
        <v>44</v>
      </c>
      <c r="B30" s="33">
        <v>12436</v>
      </c>
      <c r="C30">
        <v>12294</v>
      </c>
      <c r="D30" s="26">
        <v>0.9892352185089974</v>
      </c>
      <c r="E30">
        <v>10</v>
      </c>
      <c r="F30" s="26">
        <v>0.0008033419023136247</v>
      </c>
      <c r="G30">
        <v>5</v>
      </c>
      <c r="H30" s="26">
        <v>0.00040167095115681235</v>
      </c>
      <c r="I30">
        <v>49</v>
      </c>
      <c r="J30" s="26">
        <v>0.0033740359897172236</v>
      </c>
      <c r="K30">
        <v>1</v>
      </c>
      <c r="L30" s="26">
        <v>8.033419023136246E-05</v>
      </c>
      <c r="M30">
        <v>77</v>
      </c>
      <c r="N30" s="26">
        <v>0.006105398457583547</v>
      </c>
      <c r="O30">
        <v>107</v>
      </c>
      <c r="P30" s="26">
        <v>0.009318766066838046</v>
      </c>
      <c r="Q30">
        <v>12192</v>
      </c>
      <c r="R30" s="26">
        <v>0.9803181233933161</v>
      </c>
    </row>
    <row r="31" spans="1:18" s="27" customFormat="1" ht="12.75">
      <c r="A31" s="25" t="s">
        <v>45</v>
      </c>
      <c r="B31" s="33">
        <v>9221</v>
      </c>
      <c r="C31">
        <v>9078</v>
      </c>
      <c r="D31" s="26">
        <v>0.9828781967923711</v>
      </c>
      <c r="E31">
        <v>12</v>
      </c>
      <c r="F31" s="26">
        <v>0.0017338534893801473</v>
      </c>
      <c r="G31">
        <v>34</v>
      </c>
      <c r="H31" s="26">
        <v>0.003684438664932813</v>
      </c>
      <c r="I31">
        <v>41</v>
      </c>
      <c r="J31" s="26">
        <v>0.0055266579973992196</v>
      </c>
      <c r="K31">
        <v>3</v>
      </c>
      <c r="L31" s="26">
        <v>0.00043346337234503684</v>
      </c>
      <c r="M31">
        <v>53</v>
      </c>
      <c r="N31" s="26">
        <v>0.005743389683571738</v>
      </c>
      <c r="O31">
        <v>563</v>
      </c>
      <c r="P31" s="26">
        <v>0.05927611616818379</v>
      </c>
      <c r="Q31">
        <v>8522</v>
      </c>
      <c r="R31" s="26">
        <v>0.9243606415257911</v>
      </c>
    </row>
    <row r="32" spans="1:18" s="27" customFormat="1" ht="12.75">
      <c r="A32" s="25" t="s">
        <v>46</v>
      </c>
      <c r="B32" s="33">
        <v>16916</v>
      </c>
      <c r="C32">
        <v>16605</v>
      </c>
      <c r="D32" s="26">
        <v>0.9829666430092264</v>
      </c>
      <c r="E32">
        <v>34</v>
      </c>
      <c r="F32" s="26">
        <v>0.0020108824225218832</v>
      </c>
      <c r="G32">
        <v>21</v>
      </c>
      <c r="H32" s="26">
        <v>0.001242015613910575</v>
      </c>
      <c r="I32">
        <v>161</v>
      </c>
      <c r="J32" s="26">
        <v>0.008220960492074757</v>
      </c>
      <c r="K32">
        <v>4</v>
      </c>
      <c r="L32" s="26">
        <v>0.00029571800331204166</v>
      </c>
      <c r="M32">
        <v>91</v>
      </c>
      <c r="N32" s="26">
        <v>0.005263780458954342</v>
      </c>
      <c r="O32">
        <v>343</v>
      </c>
      <c r="P32" s="26">
        <v>0.01945824461793234</v>
      </c>
      <c r="Q32">
        <v>16268</v>
      </c>
      <c r="R32" s="26">
        <v>0.9638632599952686</v>
      </c>
    </row>
    <row r="33" spans="1:18" s="27" customFormat="1" ht="12.75">
      <c r="A33" s="25" t="s">
        <v>47</v>
      </c>
      <c r="B33" s="33">
        <v>18026</v>
      </c>
      <c r="C33">
        <v>17846</v>
      </c>
      <c r="D33" s="26">
        <v>0.9899684088011972</v>
      </c>
      <c r="E33">
        <v>30</v>
      </c>
      <c r="F33" s="26">
        <v>0.0016626946738347282</v>
      </c>
      <c r="G33">
        <v>47</v>
      </c>
      <c r="H33" s="26">
        <v>0.002604888322341074</v>
      </c>
      <c r="I33">
        <v>28</v>
      </c>
      <c r="J33" s="26">
        <v>0.0016072715180402372</v>
      </c>
      <c r="K33">
        <v>2</v>
      </c>
      <c r="L33" s="26">
        <v>0.00011084631158898187</v>
      </c>
      <c r="M33">
        <v>73</v>
      </c>
      <c r="N33" s="26">
        <v>0.004045890372997838</v>
      </c>
      <c r="O33">
        <v>164</v>
      </c>
      <c r="P33" s="26">
        <v>0.008701435459735077</v>
      </c>
      <c r="Q33">
        <v>17699</v>
      </c>
      <c r="R33" s="26">
        <v>0.9822091669899684</v>
      </c>
    </row>
    <row r="34" spans="1:18" s="27" customFormat="1" ht="12.75">
      <c r="A34" s="25" t="s">
        <v>48</v>
      </c>
      <c r="B34" s="33">
        <v>49380</v>
      </c>
      <c r="C34">
        <v>47276</v>
      </c>
      <c r="D34" s="26">
        <v>0.9589732160946554</v>
      </c>
      <c r="E34">
        <v>1089</v>
      </c>
      <c r="F34" s="26">
        <v>0.021313667490579034</v>
      </c>
      <c r="G34">
        <v>137</v>
      </c>
      <c r="H34" s="26">
        <v>0.0027958993476234857</v>
      </c>
      <c r="I34">
        <v>341</v>
      </c>
      <c r="J34" s="26">
        <v>0.006098302200251226</v>
      </c>
      <c r="K34">
        <v>9</v>
      </c>
      <c r="L34" s="26">
        <v>0.00018234126180153166</v>
      </c>
      <c r="M34">
        <v>528</v>
      </c>
      <c r="N34" s="26">
        <v>0.010636573605089347</v>
      </c>
      <c r="O34">
        <v>767</v>
      </c>
      <c r="P34" s="26">
        <v>0.015114064589326959</v>
      </c>
      <c r="Q34">
        <v>46600</v>
      </c>
      <c r="R34" s="26">
        <v>0.9456623039831435</v>
      </c>
    </row>
    <row r="35" spans="1:18" s="27" customFormat="1" ht="12.75">
      <c r="A35" s="25" t="s">
        <v>49</v>
      </c>
      <c r="B35" s="33">
        <v>16675</v>
      </c>
      <c r="C35">
        <v>16246</v>
      </c>
      <c r="D35" s="26">
        <v>0.9757841605576253</v>
      </c>
      <c r="E35">
        <v>161</v>
      </c>
      <c r="F35" s="26">
        <v>0.009674317990626126</v>
      </c>
      <c r="G35">
        <v>92</v>
      </c>
      <c r="H35" s="26">
        <v>0.004566758803028482</v>
      </c>
      <c r="I35">
        <v>85</v>
      </c>
      <c r="J35" s="26">
        <v>0.004747025597884869</v>
      </c>
      <c r="K35">
        <v>2</v>
      </c>
      <c r="L35" s="26">
        <v>0.00012017786323759164</v>
      </c>
      <c r="M35">
        <v>89</v>
      </c>
      <c r="N35" s="26">
        <v>0.005107559187597644</v>
      </c>
      <c r="O35">
        <v>2424</v>
      </c>
      <c r="P35" s="26">
        <v>0.1421103232784521</v>
      </c>
      <c r="Q35">
        <v>13913</v>
      </c>
      <c r="R35" s="26">
        <v>0.8381805071505829</v>
      </c>
    </row>
    <row r="36" spans="1:18" s="27" customFormat="1" ht="12.75">
      <c r="A36" s="25" t="s">
        <v>50</v>
      </c>
      <c r="B36" s="33">
        <v>49388</v>
      </c>
      <c r="C36">
        <v>47910</v>
      </c>
      <c r="D36" s="26">
        <v>0.9700607287449393</v>
      </c>
      <c r="E36">
        <v>465</v>
      </c>
      <c r="F36" s="26">
        <v>0.009412955465587045</v>
      </c>
      <c r="G36">
        <v>85</v>
      </c>
      <c r="H36" s="26">
        <v>0.0017611336032388664</v>
      </c>
      <c r="I36">
        <v>591</v>
      </c>
      <c r="J36" s="26">
        <v>0.012004048582995952</v>
      </c>
      <c r="K36">
        <v>32</v>
      </c>
      <c r="L36" s="26">
        <v>0.0006477732793522267</v>
      </c>
      <c r="M36">
        <v>305</v>
      </c>
      <c r="N36" s="26">
        <v>0.00611336032388664</v>
      </c>
      <c r="O36">
        <v>3012</v>
      </c>
      <c r="P36" s="26">
        <v>0.06018218623481782</v>
      </c>
      <c r="Q36">
        <v>45022</v>
      </c>
      <c r="R36" s="26">
        <v>0.9123886639676113</v>
      </c>
    </row>
    <row r="37" spans="1:18" s="27" customFormat="1" ht="12.75">
      <c r="A37" s="25" t="s">
        <v>51</v>
      </c>
      <c r="B37" s="33">
        <v>8555</v>
      </c>
      <c r="C37">
        <v>8430</v>
      </c>
      <c r="D37" s="26">
        <v>0.9852820932134096</v>
      </c>
      <c r="E37">
        <v>18</v>
      </c>
      <c r="F37" s="26">
        <v>0.0022193668963906084</v>
      </c>
      <c r="G37">
        <v>20</v>
      </c>
      <c r="H37" s="26">
        <v>0.002336175680411167</v>
      </c>
      <c r="I37">
        <v>17</v>
      </c>
      <c r="J37" s="26">
        <v>0.0021025581123700504</v>
      </c>
      <c r="K37">
        <v>4</v>
      </c>
      <c r="L37" s="26">
        <v>0.00035042635206167504</v>
      </c>
      <c r="M37">
        <v>66</v>
      </c>
      <c r="N37" s="26">
        <v>0.007709379745356851</v>
      </c>
      <c r="O37">
        <v>102</v>
      </c>
      <c r="P37" s="26">
        <v>0.011213643265973601</v>
      </c>
      <c r="Q37">
        <v>8339</v>
      </c>
      <c r="R37" s="26">
        <v>0.9753533465716622</v>
      </c>
    </row>
    <row r="38" spans="1:18" s="27" customFormat="1" ht="12.75">
      <c r="A38" s="25" t="s">
        <v>52</v>
      </c>
      <c r="B38" s="33">
        <v>8454</v>
      </c>
      <c r="C38">
        <v>8165</v>
      </c>
      <c r="D38" s="26">
        <v>0.9660956881275842</v>
      </c>
      <c r="E38">
        <v>92</v>
      </c>
      <c r="F38" s="26">
        <v>0.010750147666863556</v>
      </c>
      <c r="G38">
        <v>23</v>
      </c>
      <c r="H38" s="26">
        <v>0.0027170702894270525</v>
      </c>
      <c r="I38">
        <v>67</v>
      </c>
      <c r="J38" s="26">
        <v>0.00767867690490254</v>
      </c>
      <c r="K38">
        <v>10</v>
      </c>
      <c r="L38" s="26">
        <v>0.0011813349084465446</v>
      </c>
      <c r="M38">
        <v>97</v>
      </c>
      <c r="N38" s="26">
        <v>0.011577082102776137</v>
      </c>
      <c r="O38">
        <v>196</v>
      </c>
      <c r="P38" s="26">
        <v>0.022563496751329</v>
      </c>
      <c r="Q38">
        <v>7996</v>
      </c>
      <c r="R38" s="26">
        <v>0.9467217956290609</v>
      </c>
    </row>
    <row r="39" spans="1:18" s="27" customFormat="1" ht="12.75">
      <c r="A39" s="25" t="s">
        <v>53</v>
      </c>
      <c r="B39" s="33">
        <v>17797</v>
      </c>
      <c r="C39">
        <v>17664</v>
      </c>
      <c r="D39" s="26">
        <v>0.9931452972244073</v>
      </c>
      <c r="E39">
        <v>15</v>
      </c>
      <c r="F39" s="26">
        <v>0.0008427913248679627</v>
      </c>
      <c r="G39">
        <v>21</v>
      </c>
      <c r="H39" s="26">
        <v>0.0011799078548151477</v>
      </c>
      <c r="I39">
        <v>32</v>
      </c>
      <c r="J39" s="26">
        <v>0.001460838296437802</v>
      </c>
      <c r="K39">
        <v>2</v>
      </c>
      <c r="L39" s="26">
        <v>0.0001123721766490617</v>
      </c>
      <c r="M39">
        <v>63</v>
      </c>
      <c r="N39" s="26">
        <v>0.003258793122822789</v>
      </c>
      <c r="O39">
        <v>143</v>
      </c>
      <c r="P39" s="26">
        <v>0.0075851219238116645</v>
      </c>
      <c r="Q39">
        <v>17529</v>
      </c>
      <c r="R39" s="26">
        <v>0.9860096640071918</v>
      </c>
    </row>
    <row r="40" spans="1:18" s="27" customFormat="1" ht="12.75">
      <c r="A40" s="25" t="s">
        <v>54</v>
      </c>
      <c r="B40" s="33">
        <v>40742</v>
      </c>
      <c r="C40">
        <v>38326</v>
      </c>
      <c r="D40" s="26">
        <v>0.9403560466543892</v>
      </c>
      <c r="E40">
        <v>1493</v>
      </c>
      <c r="F40" s="26">
        <v>0.0372744014732965</v>
      </c>
      <c r="G40">
        <v>112</v>
      </c>
      <c r="H40" s="26">
        <v>0.00287292817679558</v>
      </c>
      <c r="I40">
        <v>298</v>
      </c>
      <c r="J40" s="26">
        <v>0.006998158379373849</v>
      </c>
      <c r="K40">
        <v>19</v>
      </c>
      <c r="L40" s="26">
        <v>0.0004910988336402701</v>
      </c>
      <c r="M40">
        <v>494</v>
      </c>
      <c r="N40" s="26">
        <v>0.012007366482504604</v>
      </c>
      <c r="O40">
        <v>857</v>
      </c>
      <c r="P40" s="26">
        <v>0.0207243707796194</v>
      </c>
      <c r="Q40">
        <v>37552</v>
      </c>
      <c r="R40" s="26">
        <v>0.9216206261510129</v>
      </c>
    </row>
    <row r="41" spans="1:18" s="27" customFormat="1" ht="12.75">
      <c r="A41" s="25" t="s">
        <v>55</v>
      </c>
      <c r="B41" s="33">
        <v>16478</v>
      </c>
      <c r="C41">
        <v>16294</v>
      </c>
      <c r="D41" s="26">
        <v>0.9887742718446602</v>
      </c>
      <c r="E41">
        <v>35</v>
      </c>
      <c r="F41" s="26">
        <v>0.002366504854368932</v>
      </c>
      <c r="G41">
        <v>36</v>
      </c>
      <c r="H41" s="26">
        <v>0.002184466019417476</v>
      </c>
      <c r="I41">
        <v>42</v>
      </c>
      <c r="J41" s="26">
        <v>0.002366504854368932</v>
      </c>
      <c r="K41">
        <v>1</v>
      </c>
      <c r="L41" s="26">
        <v>6.0679611650485434E-05</v>
      </c>
      <c r="M41">
        <v>70</v>
      </c>
      <c r="N41" s="26">
        <v>0.00424757281553398</v>
      </c>
      <c r="O41">
        <v>151</v>
      </c>
      <c r="P41" s="26">
        <v>0.008980582524271844</v>
      </c>
      <c r="Q41">
        <v>16155</v>
      </c>
      <c r="R41" s="26">
        <v>0.9805218446601942</v>
      </c>
    </row>
    <row r="42" spans="1:18" s="27" customFormat="1" ht="12.75">
      <c r="A42" s="25" t="s">
        <v>56</v>
      </c>
      <c r="B42" s="33">
        <v>90618</v>
      </c>
      <c r="C42">
        <v>87951</v>
      </c>
      <c r="D42" s="26">
        <v>0.9702867608928315</v>
      </c>
      <c r="E42">
        <v>1120</v>
      </c>
      <c r="F42" s="26">
        <v>0.012511998940783158</v>
      </c>
      <c r="G42">
        <v>155</v>
      </c>
      <c r="H42" s="26">
        <v>0.001699160349982898</v>
      </c>
      <c r="I42">
        <v>632</v>
      </c>
      <c r="J42" s="26">
        <v>0.0069180099963589425</v>
      </c>
      <c r="K42">
        <v>81</v>
      </c>
      <c r="L42" s="26">
        <v>0.0009378482451204307</v>
      </c>
      <c r="M42">
        <v>679</v>
      </c>
      <c r="N42" s="26">
        <v>0.007646221574923041</v>
      </c>
      <c r="O42">
        <v>1290</v>
      </c>
      <c r="P42" s="26">
        <v>0.014420795957322388</v>
      </c>
      <c r="Q42">
        <v>86786</v>
      </c>
      <c r="R42" s="26">
        <v>0.9573444551101696</v>
      </c>
    </row>
    <row r="43" spans="1:18" s="27" customFormat="1" ht="12.75">
      <c r="A43" s="25" t="s">
        <v>57</v>
      </c>
      <c r="B43" s="33">
        <v>10508</v>
      </c>
      <c r="C43">
        <v>10335</v>
      </c>
      <c r="D43" s="26">
        <v>0.9844002663369162</v>
      </c>
      <c r="E43">
        <v>30</v>
      </c>
      <c r="F43" s="26">
        <v>0.002663369161989917</v>
      </c>
      <c r="G43">
        <v>43</v>
      </c>
      <c r="H43" s="26">
        <v>0.004090174070198802</v>
      </c>
      <c r="I43">
        <v>41</v>
      </c>
      <c r="J43" s="26">
        <v>0.0033292114524873964</v>
      </c>
      <c r="K43">
        <v>1</v>
      </c>
      <c r="L43" s="26">
        <v>9.512032721392562E-05</v>
      </c>
      <c r="M43">
        <v>58</v>
      </c>
      <c r="N43" s="26">
        <v>0.00542185865119376</v>
      </c>
      <c r="O43">
        <v>547</v>
      </c>
      <c r="P43" s="26">
        <v>0.05193569865880339</v>
      </c>
      <c r="Q43">
        <v>9812</v>
      </c>
      <c r="R43" s="26">
        <v>0.934747455531247</v>
      </c>
    </row>
    <row r="44" spans="1:18" s="27" customFormat="1" ht="12.75">
      <c r="A44" s="25" t="s">
        <v>58</v>
      </c>
      <c r="B44" s="33">
        <v>21024</v>
      </c>
      <c r="C44">
        <v>20613</v>
      </c>
      <c r="D44" s="26">
        <v>0.9805552914329181</v>
      </c>
      <c r="E44">
        <v>143</v>
      </c>
      <c r="F44" s="26">
        <v>0.00670343253779595</v>
      </c>
      <c r="G44">
        <v>32</v>
      </c>
      <c r="H44" s="26">
        <v>0.001568888466292669</v>
      </c>
      <c r="I44">
        <v>97</v>
      </c>
      <c r="J44" s="26">
        <v>0.004706665398878007</v>
      </c>
      <c r="K44">
        <v>7</v>
      </c>
      <c r="L44" s="26">
        <v>0.0003327945231529904</v>
      </c>
      <c r="M44">
        <v>132</v>
      </c>
      <c r="N44" s="26">
        <v>0.006132927640962252</v>
      </c>
      <c r="O44">
        <v>342</v>
      </c>
      <c r="P44" s="26">
        <v>0.01668726823238566</v>
      </c>
      <c r="Q44">
        <v>20302</v>
      </c>
      <c r="R44" s="26">
        <v>0.9652942854426168</v>
      </c>
    </row>
    <row r="45" spans="1:18" s="27" customFormat="1" ht="12.75">
      <c r="A45" s="25" t="s">
        <v>59</v>
      </c>
      <c r="B45" s="33">
        <v>16417</v>
      </c>
      <c r="C45">
        <v>16114</v>
      </c>
      <c r="D45" s="26">
        <v>0.9819123020706455</v>
      </c>
      <c r="E45">
        <v>54</v>
      </c>
      <c r="F45" s="26">
        <v>0.003166869671132765</v>
      </c>
      <c r="G45">
        <v>18</v>
      </c>
      <c r="H45" s="26">
        <v>0.0010962241169305725</v>
      </c>
      <c r="I45">
        <v>106</v>
      </c>
      <c r="J45" s="26">
        <v>0.006394640682095006</v>
      </c>
      <c r="K45">
        <v>18</v>
      </c>
      <c r="L45" s="26">
        <v>0.0010353227771010961</v>
      </c>
      <c r="M45">
        <v>107</v>
      </c>
      <c r="N45" s="26">
        <v>0.006394640682095006</v>
      </c>
      <c r="O45">
        <v>290</v>
      </c>
      <c r="P45" s="26">
        <v>0.01674786845310597</v>
      </c>
      <c r="Q45">
        <v>15856</v>
      </c>
      <c r="R45" s="26">
        <v>0.9669914738124239</v>
      </c>
    </row>
    <row r="46" spans="1:18" s="27" customFormat="1" ht="12.75">
      <c r="A46" s="25" t="s">
        <v>60</v>
      </c>
      <c r="B46" s="33">
        <v>10641</v>
      </c>
      <c r="C46">
        <v>10492</v>
      </c>
      <c r="D46" s="26">
        <v>0.9882153294993872</v>
      </c>
      <c r="E46">
        <v>15</v>
      </c>
      <c r="F46" s="26">
        <v>0.0015084378240784388</v>
      </c>
      <c r="G46">
        <v>26</v>
      </c>
      <c r="H46" s="26">
        <v>0.002451211464127463</v>
      </c>
      <c r="I46">
        <v>70</v>
      </c>
      <c r="J46" s="26">
        <v>0.004242481380220609</v>
      </c>
      <c r="K46">
        <v>2</v>
      </c>
      <c r="L46" s="26">
        <v>0.00018855472800980485</v>
      </c>
      <c r="M46">
        <v>36</v>
      </c>
      <c r="N46" s="26">
        <v>0.0033939851041764873</v>
      </c>
      <c r="O46">
        <v>984</v>
      </c>
      <c r="P46" s="26">
        <v>0.08833789007259357</v>
      </c>
      <c r="Q46">
        <v>9589</v>
      </c>
      <c r="R46" s="26">
        <v>0.905345526539078</v>
      </c>
    </row>
    <row r="47" spans="1:18" s="27" customFormat="1" ht="12.75">
      <c r="A47" s="25" t="s">
        <v>61</v>
      </c>
      <c r="B47" s="33">
        <v>7604</v>
      </c>
      <c r="C47">
        <v>7516</v>
      </c>
      <c r="D47" s="26">
        <v>0.9877920714098188</v>
      </c>
      <c r="E47">
        <v>5</v>
      </c>
      <c r="F47" s="26">
        <v>0.0006563402467839327</v>
      </c>
      <c r="G47">
        <v>19</v>
      </c>
      <c r="H47" s="26">
        <v>0.0024940929377789446</v>
      </c>
      <c r="I47">
        <v>20</v>
      </c>
      <c r="J47" s="26">
        <v>0.002625360987135731</v>
      </c>
      <c r="K47">
        <v>2</v>
      </c>
      <c r="L47" s="26">
        <v>0.0010501443948542925</v>
      </c>
      <c r="M47">
        <v>42</v>
      </c>
      <c r="N47" s="26">
        <v>0.005381990023628249</v>
      </c>
      <c r="O47">
        <v>196</v>
      </c>
      <c r="P47" s="26">
        <v>0.026647414019427672</v>
      </c>
      <c r="Q47">
        <v>7323</v>
      </c>
      <c r="R47" s="26">
        <v>0.9615384615384616</v>
      </c>
    </row>
    <row r="48" spans="1:18" s="27" customFormat="1" ht="12.75">
      <c r="A48" s="25" t="s">
        <v>62</v>
      </c>
      <c r="B48" s="33">
        <v>9928</v>
      </c>
      <c r="C48">
        <v>9808</v>
      </c>
      <c r="D48" s="26">
        <v>0.9880293733024846</v>
      </c>
      <c r="E48">
        <v>18</v>
      </c>
      <c r="F48" s="26">
        <v>0.00181068302987627</v>
      </c>
      <c r="G48">
        <v>22</v>
      </c>
      <c r="H48" s="26">
        <v>0.002213057036515441</v>
      </c>
      <c r="I48">
        <v>27</v>
      </c>
      <c r="J48" s="26">
        <v>0.0026154310431546124</v>
      </c>
      <c r="K48">
        <v>1</v>
      </c>
      <c r="L48" s="26">
        <v>0.00010059350165979277</v>
      </c>
      <c r="M48">
        <v>52</v>
      </c>
      <c r="N48" s="26">
        <v>0.005230862086309225</v>
      </c>
      <c r="O48">
        <v>202</v>
      </c>
      <c r="P48" s="26">
        <v>0.021225228850216275</v>
      </c>
      <c r="Q48">
        <v>9623</v>
      </c>
      <c r="R48" s="26">
        <v>0.9685142339804849</v>
      </c>
    </row>
    <row r="49" spans="1:18" s="27" customFormat="1" ht="12.75">
      <c r="A49" s="25" t="s">
        <v>63</v>
      </c>
      <c r="B49" s="33">
        <v>12245</v>
      </c>
      <c r="C49">
        <v>12134</v>
      </c>
      <c r="D49" s="26">
        <v>0.9907747571230304</v>
      </c>
      <c r="E49">
        <v>14</v>
      </c>
      <c r="F49" s="26">
        <v>0.0013878683974201977</v>
      </c>
      <c r="G49">
        <v>4</v>
      </c>
      <c r="H49" s="26">
        <v>0.000326557269981223</v>
      </c>
      <c r="I49">
        <v>38</v>
      </c>
      <c r="J49" s="26">
        <v>0.003020654747326312</v>
      </c>
      <c r="K49">
        <v>0</v>
      </c>
      <c r="L49" s="26">
        <v>0</v>
      </c>
      <c r="M49">
        <v>55</v>
      </c>
      <c r="N49" s="26">
        <v>0.004490162462241816</v>
      </c>
      <c r="O49">
        <v>79</v>
      </c>
      <c r="P49" s="26">
        <v>0.006449506082129153</v>
      </c>
      <c r="Q49">
        <v>12061</v>
      </c>
      <c r="R49" s="26">
        <v>0.9848150869458732</v>
      </c>
    </row>
    <row r="50" spans="1:18" s="27" customFormat="1" ht="12.75">
      <c r="A50" s="25" t="s">
        <v>64</v>
      </c>
      <c r="B50" s="33">
        <v>11350</v>
      </c>
      <c r="C50">
        <v>11224</v>
      </c>
      <c r="D50" s="26">
        <v>0.9895255699322243</v>
      </c>
      <c r="E50">
        <v>19</v>
      </c>
      <c r="F50" s="26">
        <v>0.0015843675732770002</v>
      </c>
      <c r="G50">
        <v>6</v>
      </c>
      <c r="H50" s="26">
        <v>0.0005281225244256667</v>
      </c>
      <c r="I50">
        <v>17</v>
      </c>
      <c r="J50" s="26">
        <v>0.0014963471525393892</v>
      </c>
      <c r="K50">
        <v>5</v>
      </c>
      <c r="L50" s="26">
        <v>0.00044010210368805564</v>
      </c>
      <c r="M50">
        <v>79</v>
      </c>
      <c r="N50" s="26">
        <v>0.006425490713845612</v>
      </c>
      <c r="O50">
        <v>192</v>
      </c>
      <c r="P50" s="26">
        <v>0.017340022885309392</v>
      </c>
      <c r="Q50">
        <v>11036</v>
      </c>
      <c r="R50" s="26">
        <v>0.9726256491506029</v>
      </c>
    </row>
    <row r="51" spans="1:18" s="27" customFormat="1" ht="12.75">
      <c r="A51" s="25" t="s">
        <v>65</v>
      </c>
      <c r="B51" s="33">
        <v>16007</v>
      </c>
      <c r="C51">
        <v>15518</v>
      </c>
      <c r="D51" s="26">
        <v>0.9693565499594333</v>
      </c>
      <c r="E51">
        <v>50</v>
      </c>
      <c r="F51" s="26">
        <v>0.0030581039755351682</v>
      </c>
      <c r="G51">
        <v>39</v>
      </c>
      <c r="H51" s="26">
        <v>0.002434001123385134</v>
      </c>
      <c r="I51">
        <v>290</v>
      </c>
      <c r="J51" s="26">
        <v>0.01803657242713599</v>
      </c>
      <c r="K51">
        <v>1</v>
      </c>
      <c r="L51" s="26">
        <v>0.00031205142607501716</v>
      </c>
      <c r="M51">
        <v>109</v>
      </c>
      <c r="N51" s="26">
        <v>0.006802721088435374</v>
      </c>
      <c r="O51">
        <v>323</v>
      </c>
      <c r="P51" s="26">
        <v>0.019971291268801098</v>
      </c>
      <c r="Q51">
        <v>15213</v>
      </c>
      <c r="R51" s="26">
        <v>0.9505086438245023</v>
      </c>
    </row>
    <row r="52" spans="1:18" s="27" customFormat="1" ht="12.75">
      <c r="A52" s="25" t="s">
        <v>66</v>
      </c>
      <c r="B52" s="33">
        <v>11670</v>
      </c>
      <c r="C52">
        <v>11552</v>
      </c>
      <c r="D52" s="26">
        <v>0.9902321994687687</v>
      </c>
      <c r="E52">
        <v>13</v>
      </c>
      <c r="F52" s="26">
        <v>0.0010281895296032901</v>
      </c>
      <c r="G52">
        <v>13</v>
      </c>
      <c r="H52" s="26">
        <v>0.0011138719904035643</v>
      </c>
      <c r="I52">
        <v>48</v>
      </c>
      <c r="J52" s="26">
        <v>0.0038557107360123384</v>
      </c>
      <c r="K52">
        <v>1</v>
      </c>
      <c r="L52" s="26">
        <v>8.568246080027418E-05</v>
      </c>
      <c r="M52">
        <v>43</v>
      </c>
      <c r="N52" s="26">
        <v>0.00368434581441179</v>
      </c>
      <c r="O52">
        <v>384</v>
      </c>
      <c r="P52" s="26">
        <v>0.03255933510410419</v>
      </c>
      <c r="Q52">
        <v>11180</v>
      </c>
      <c r="R52" s="26">
        <v>0.9585296889726673</v>
      </c>
    </row>
    <row r="53" spans="1:18" s="27" customFormat="1" ht="12.75">
      <c r="A53" s="25" t="s">
        <v>67</v>
      </c>
      <c r="B53" s="33">
        <v>18002</v>
      </c>
      <c r="C53">
        <v>17688</v>
      </c>
      <c r="D53" s="26">
        <v>0.9821745890715238</v>
      </c>
      <c r="E53">
        <v>131</v>
      </c>
      <c r="F53" s="26">
        <v>0.007774322523322968</v>
      </c>
      <c r="G53">
        <v>27</v>
      </c>
      <c r="H53" s="26">
        <v>0.0014993336294980009</v>
      </c>
      <c r="I53">
        <v>66</v>
      </c>
      <c r="J53" s="26">
        <v>0.003498445135495335</v>
      </c>
      <c r="K53">
        <v>16</v>
      </c>
      <c r="L53" s="26">
        <v>0.0008329631274988894</v>
      </c>
      <c r="M53">
        <v>74</v>
      </c>
      <c r="N53" s="26">
        <v>0.004220346512661039</v>
      </c>
      <c r="O53">
        <v>525</v>
      </c>
      <c r="P53" s="26">
        <v>0.02798756108396268</v>
      </c>
      <c r="Q53">
        <v>17185</v>
      </c>
      <c r="R53" s="26">
        <v>0.9555197689915593</v>
      </c>
    </row>
    <row r="54" spans="1:18" s="27" customFormat="1" ht="12.75">
      <c r="A54" s="25" t="s">
        <v>68</v>
      </c>
      <c r="B54" s="33">
        <v>15542</v>
      </c>
      <c r="C54">
        <v>15350</v>
      </c>
      <c r="D54" s="26">
        <v>0.9873946877612708</v>
      </c>
      <c r="E54">
        <v>14</v>
      </c>
      <c r="F54" s="26">
        <v>0.0009003794456235128</v>
      </c>
      <c r="G54">
        <v>37</v>
      </c>
      <c r="H54" s="26">
        <v>0.0023795742491478553</v>
      </c>
      <c r="I54">
        <v>37</v>
      </c>
      <c r="J54" s="26">
        <v>0.002894076789504148</v>
      </c>
      <c r="K54">
        <v>2</v>
      </c>
      <c r="L54" s="26">
        <v>0.00012862563508907326</v>
      </c>
      <c r="M54">
        <v>102</v>
      </c>
      <c r="N54" s="26">
        <v>0.00630265611936459</v>
      </c>
      <c r="O54">
        <v>156</v>
      </c>
      <c r="P54" s="26">
        <v>0.009839861084314104</v>
      </c>
      <c r="Q54">
        <v>15199</v>
      </c>
      <c r="R54" s="26">
        <v>0.9778763907646794</v>
      </c>
    </row>
    <row r="55" spans="1:18" s="27" customFormat="1" ht="12.75">
      <c r="A55" s="25" t="s">
        <v>69</v>
      </c>
      <c r="B55" s="33">
        <v>20073</v>
      </c>
      <c r="C55">
        <v>19039</v>
      </c>
      <c r="D55" s="26">
        <v>0.9491381887018033</v>
      </c>
      <c r="E55">
        <v>325</v>
      </c>
      <c r="F55" s="26">
        <v>0.01653880641625984</v>
      </c>
      <c r="G55">
        <v>50</v>
      </c>
      <c r="H55" s="26">
        <v>0.0025405997808109993</v>
      </c>
      <c r="I55">
        <v>436</v>
      </c>
      <c r="J55" s="26">
        <v>0.0210222177941616</v>
      </c>
      <c r="K55">
        <v>10</v>
      </c>
      <c r="L55" s="26">
        <v>0.00044834113779017635</v>
      </c>
      <c r="M55">
        <v>213</v>
      </c>
      <c r="N55" s="26">
        <v>0.010311846169174056</v>
      </c>
      <c r="O55">
        <v>300</v>
      </c>
      <c r="P55" s="26">
        <v>0.015293414366842683</v>
      </c>
      <c r="Q55">
        <v>18767</v>
      </c>
      <c r="R55" s="26">
        <v>0.9352396134303078</v>
      </c>
    </row>
    <row r="56" spans="1:18" s="27" customFormat="1" ht="12.75">
      <c r="A56" s="25" t="s">
        <v>70</v>
      </c>
      <c r="B56" s="33">
        <v>9679</v>
      </c>
      <c r="C56">
        <v>9592</v>
      </c>
      <c r="D56" s="26">
        <v>0.9913241065895476</v>
      </c>
      <c r="E56">
        <v>15</v>
      </c>
      <c r="F56" s="26">
        <v>0.0013426977897128692</v>
      </c>
      <c r="G56">
        <v>16</v>
      </c>
      <c r="H56" s="26">
        <v>0.0016525511258004544</v>
      </c>
      <c r="I56">
        <v>17</v>
      </c>
      <c r="J56" s="26">
        <v>0.0016525511258004544</v>
      </c>
      <c r="K56">
        <v>0</v>
      </c>
      <c r="L56" s="26">
        <v>0</v>
      </c>
      <c r="M56">
        <v>39</v>
      </c>
      <c r="N56" s="26">
        <v>0.004028093369138608</v>
      </c>
      <c r="O56">
        <v>71</v>
      </c>
      <c r="P56" s="26">
        <v>0.0076430489568271014</v>
      </c>
      <c r="Q56">
        <v>9523</v>
      </c>
      <c r="R56" s="26">
        <v>0.9838876265234455</v>
      </c>
    </row>
    <row r="57" spans="1:18" s="27" customFormat="1" ht="12.75">
      <c r="A57" s="25" t="s">
        <v>71</v>
      </c>
      <c r="B57" s="33">
        <v>9935</v>
      </c>
      <c r="C57">
        <v>9813</v>
      </c>
      <c r="D57" s="26">
        <v>0.9879324215607401</v>
      </c>
      <c r="E57">
        <v>34</v>
      </c>
      <c r="F57" s="26">
        <v>0.00331858407079646</v>
      </c>
      <c r="G57">
        <v>9</v>
      </c>
      <c r="H57" s="26">
        <v>0.0009050683829444891</v>
      </c>
      <c r="I57">
        <v>31</v>
      </c>
      <c r="J57" s="26">
        <v>0.003218020917135961</v>
      </c>
      <c r="K57">
        <v>9</v>
      </c>
      <c r="L57" s="26">
        <v>0.0009050683829444891</v>
      </c>
      <c r="M57">
        <v>39</v>
      </c>
      <c r="N57" s="26">
        <v>0.0037208366854384555</v>
      </c>
      <c r="O57">
        <v>169</v>
      </c>
      <c r="P57" s="26">
        <v>0.017699115044247787</v>
      </c>
      <c r="Q57">
        <v>9674</v>
      </c>
      <c r="R57" s="26">
        <v>0.9730490748189863</v>
      </c>
    </row>
    <row r="58" spans="1:18" s="27" customFormat="1" ht="12.75">
      <c r="A58" s="25" t="s">
        <v>72</v>
      </c>
      <c r="B58" s="33">
        <v>7295</v>
      </c>
      <c r="C58">
        <v>7230</v>
      </c>
      <c r="D58" s="26">
        <v>0.9916381082933516</v>
      </c>
      <c r="E58">
        <v>8</v>
      </c>
      <c r="F58" s="26">
        <v>0.0010966415352981493</v>
      </c>
      <c r="G58">
        <v>6</v>
      </c>
      <c r="H58" s="26">
        <v>0.0008224811514736121</v>
      </c>
      <c r="I58">
        <v>19</v>
      </c>
      <c r="J58" s="26">
        <v>0.0021932830705962986</v>
      </c>
      <c r="K58">
        <v>0</v>
      </c>
      <c r="L58" s="26">
        <v>0</v>
      </c>
      <c r="M58">
        <v>32</v>
      </c>
      <c r="N58" s="26">
        <v>0.004249485949280329</v>
      </c>
      <c r="O58">
        <v>60</v>
      </c>
      <c r="P58" s="26">
        <v>0.006716929403701165</v>
      </c>
      <c r="Q58">
        <v>7172</v>
      </c>
      <c r="R58" s="26">
        <v>0.985195339273475</v>
      </c>
    </row>
    <row r="59" spans="1:18" s="27" customFormat="1" ht="12.75">
      <c r="A59" s="25" t="s">
        <v>0</v>
      </c>
      <c r="B59" s="33">
        <v>15801</v>
      </c>
      <c r="C59">
        <v>15633</v>
      </c>
      <c r="D59" s="26">
        <v>0.9887427270427523</v>
      </c>
      <c r="E59">
        <v>42</v>
      </c>
      <c r="F59" s="26">
        <v>0.0030989122185681763</v>
      </c>
      <c r="G59">
        <v>18</v>
      </c>
      <c r="H59" s="26">
        <v>0.0011383759170250443</v>
      </c>
      <c r="I59">
        <v>51</v>
      </c>
      <c r="J59" s="26">
        <v>0.0033518846445737415</v>
      </c>
      <c r="K59">
        <v>4</v>
      </c>
      <c r="L59" s="26">
        <v>0.00025297242600556537</v>
      </c>
      <c r="M59">
        <v>53</v>
      </c>
      <c r="N59" s="26">
        <v>0.0034151277510751326</v>
      </c>
      <c r="O59">
        <v>198</v>
      </c>
      <c r="P59" s="26">
        <v>0.011889704022261574</v>
      </c>
      <c r="Q59">
        <v>15446</v>
      </c>
      <c r="R59" s="26">
        <v>0.9775486971920061</v>
      </c>
    </row>
    <row r="60" spans="1:18" s="27" customFormat="1" ht="12.75">
      <c r="A60" s="25" t="s">
        <v>73</v>
      </c>
      <c r="B60" s="33">
        <v>20078</v>
      </c>
      <c r="C60">
        <v>19866</v>
      </c>
      <c r="D60" s="26">
        <v>0.989198606271777</v>
      </c>
      <c r="E60">
        <v>34</v>
      </c>
      <c r="F60" s="26">
        <v>0.0020408163265306124</v>
      </c>
      <c r="G60">
        <v>26</v>
      </c>
      <c r="H60" s="26">
        <v>0.001294176207068193</v>
      </c>
      <c r="I60">
        <v>20</v>
      </c>
      <c r="J60" s="26">
        <v>0.0009955201592832255</v>
      </c>
      <c r="K60">
        <v>26</v>
      </c>
      <c r="L60" s="26">
        <v>0.0011448481831757094</v>
      </c>
      <c r="M60">
        <v>106</v>
      </c>
      <c r="N60" s="26">
        <v>0.005326032852165256</v>
      </c>
      <c r="O60">
        <v>126</v>
      </c>
      <c r="P60" s="26">
        <v>0.006421105027376805</v>
      </c>
      <c r="Q60">
        <v>19749</v>
      </c>
      <c r="R60" s="26">
        <v>0.9832254853160777</v>
      </c>
    </row>
    <row r="61" spans="1:18" s="27" customFormat="1" ht="12.75">
      <c r="A61" s="25" t="s">
        <v>74</v>
      </c>
      <c r="B61" s="33">
        <v>37256</v>
      </c>
      <c r="C61">
        <v>36320</v>
      </c>
      <c r="D61" s="26">
        <v>0.9755809585144636</v>
      </c>
      <c r="E61">
        <v>369</v>
      </c>
      <c r="F61" s="26">
        <v>0.0098212848172597</v>
      </c>
      <c r="G61">
        <v>87</v>
      </c>
      <c r="H61" s="26">
        <v>0.0023345677024633714</v>
      </c>
      <c r="I61">
        <v>222</v>
      </c>
      <c r="J61" s="26">
        <v>0.005715665754306875</v>
      </c>
      <c r="K61">
        <v>28</v>
      </c>
      <c r="L61" s="26">
        <v>0.0007245210111093221</v>
      </c>
      <c r="M61">
        <v>230</v>
      </c>
      <c r="N61" s="26">
        <v>0.005823002200397145</v>
      </c>
      <c r="O61">
        <v>468</v>
      </c>
      <c r="P61" s="26">
        <v>0.01239735952342618</v>
      </c>
      <c r="Q61">
        <v>35892</v>
      </c>
      <c r="R61" s="26">
        <v>0.9642301293404175</v>
      </c>
    </row>
    <row r="62" spans="1:18" s="27" customFormat="1" ht="12.75">
      <c r="A62" s="25" t="s">
        <v>75</v>
      </c>
      <c r="B62" s="33">
        <v>15684</v>
      </c>
      <c r="C62">
        <v>15081</v>
      </c>
      <c r="D62" s="26">
        <v>0.9627740948495666</v>
      </c>
      <c r="E62">
        <v>130</v>
      </c>
      <c r="F62" s="26">
        <v>0.00828658847526772</v>
      </c>
      <c r="G62">
        <v>29</v>
      </c>
      <c r="H62" s="26">
        <v>0.0018485466598674146</v>
      </c>
      <c r="I62">
        <v>318</v>
      </c>
      <c r="J62" s="26">
        <v>0.019250382457929628</v>
      </c>
      <c r="K62">
        <v>2</v>
      </c>
      <c r="L62" s="26">
        <v>0.00025497195308516065</v>
      </c>
      <c r="M62">
        <v>124</v>
      </c>
      <c r="N62" s="26">
        <v>0.0075854156042835285</v>
      </c>
      <c r="O62">
        <v>366</v>
      </c>
      <c r="P62" s="26">
        <v>0.02358490566037736</v>
      </c>
      <c r="Q62">
        <v>14733</v>
      </c>
      <c r="R62" s="26">
        <v>0.9404003059663437</v>
      </c>
    </row>
    <row r="63" spans="1:18" s="27" customFormat="1" ht="12.75">
      <c r="A63" s="25" t="s">
        <v>76</v>
      </c>
      <c r="B63" s="33">
        <v>119747</v>
      </c>
      <c r="C63">
        <v>108224</v>
      </c>
      <c r="D63" s="26">
        <v>0.9023245716575933</v>
      </c>
      <c r="E63">
        <v>4138</v>
      </c>
      <c r="F63" s="26">
        <v>0.03499382118165726</v>
      </c>
      <c r="G63">
        <v>379</v>
      </c>
      <c r="H63" s="26">
        <v>0.0030810594168531446</v>
      </c>
      <c r="I63">
        <v>5346</v>
      </c>
      <c r="J63" s="26">
        <v>0.04560635917304031</v>
      </c>
      <c r="K63">
        <v>46</v>
      </c>
      <c r="L63" s="26">
        <v>0.00042583748037807687</v>
      </c>
      <c r="M63">
        <v>1614</v>
      </c>
      <c r="N63" s="26">
        <v>0.01356835109047794</v>
      </c>
      <c r="O63">
        <v>3577</v>
      </c>
      <c r="P63" s="26">
        <v>0.029883771417120338</v>
      </c>
      <c r="Q63">
        <v>105006</v>
      </c>
      <c r="R63" s="26">
        <v>0.8754300123576367</v>
      </c>
    </row>
    <row r="64" spans="1:18" s="27" customFormat="1" ht="12.75">
      <c r="A64" s="25" t="s">
        <v>77</v>
      </c>
      <c r="B64" s="33">
        <v>20365</v>
      </c>
      <c r="C64">
        <v>19711</v>
      </c>
      <c r="D64" s="26">
        <v>0.9681931968782211</v>
      </c>
      <c r="E64">
        <v>407</v>
      </c>
      <c r="F64" s="26">
        <v>0.019977421096549354</v>
      </c>
      <c r="G64">
        <v>66</v>
      </c>
      <c r="H64" s="26">
        <v>0.0032395817994404358</v>
      </c>
      <c r="I64">
        <v>48</v>
      </c>
      <c r="J64" s="26">
        <v>0.002306974917783341</v>
      </c>
      <c r="K64">
        <v>0</v>
      </c>
      <c r="L64" s="26">
        <v>0</v>
      </c>
      <c r="M64">
        <v>133</v>
      </c>
      <c r="N64" s="26">
        <v>0.0062828253080056936</v>
      </c>
      <c r="O64">
        <v>252</v>
      </c>
      <c r="P64" s="26">
        <v>0.012320227752417414</v>
      </c>
      <c r="Q64">
        <v>19480</v>
      </c>
      <c r="R64" s="26">
        <v>0.9569037451528984</v>
      </c>
    </row>
    <row r="65" spans="1:18" s="27" customFormat="1" ht="12.75">
      <c r="A65" s="25" t="s">
        <v>78</v>
      </c>
      <c r="B65" s="33">
        <v>11073</v>
      </c>
      <c r="C65">
        <v>10979</v>
      </c>
      <c r="D65" s="26">
        <v>0.9912446971748353</v>
      </c>
      <c r="E65">
        <v>13</v>
      </c>
      <c r="F65" s="26">
        <v>0.0012636519541474862</v>
      </c>
      <c r="G65">
        <v>13</v>
      </c>
      <c r="H65" s="26">
        <v>0.0011733911002798087</v>
      </c>
      <c r="I65">
        <v>27</v>
      </c>
      <c r="J65" s="26">
        <v>0.00261756476216265</v>
      </c>
      <c r="K65">
        <v>2</v>
      </c>
      <c r="L65" s="26">
        <v>0.00018052170773535519</v>
      </c>
      <c r="M65">
        <v>39</v>
      </c>
      <c r="N65" s="26">
        <v>0.003520173300839426</v>
      </c>
      <c r="O65">
        <v>74</v>
      </c>
      <c r="P65" s="26">
        <v>0.007220868309414207</v>
      </c>
      <c r="Q65">
        <v>10910</v>
      </c>
      <c r="R65" s="26">
        <v>0.9844751331347594</v>
      </c>
    </row>
    <row r="66" spans="1:18" s="27" customFormat="1" ht="12.75">
      <c r="A66" s="25" t="s">
        <v>79</v>
      </c>
      <c r="B66" s="33">
        <v>16156</v>
      </c>
      <c r="C66">
        <v>15982</v>
      </c>
      <c r="D66" s="26">
        <v>0.98947433595443</v>
      </c>
      <c r="E66">
        <v>19</v>
      </c>
      <c r="F66" s="26">
        <v>0.0012383134171258746</v>
      </c>
      <c r="G66">
        <v>28</v>
      </c>
      <c r="H66" s="26">
        <v>0.0017336387839762245</v>
      </c>
      <c r="I66">
        <v>62</v>
      </c>
      <c r="J66" s="26">
        <v>0.0036530245805213297</v>
      </c>
      <c r="K66">
        <v>1</v>
      </c>
      <c r="L66" s="26">
        <v>6.191567085629373E-05</v>
      </c>
      <c r="M66">
        <v>64</v>
      </c>
      <c r="N66" s="26">
        <v>0.003838771593090211</v>
      </c>
      <c r="O66">
        <v>176</v>
      </c>
      <c r="P66" s="26">
        <v>0.01095907374156399</v>
      </c>
      <c r="Q66">
        <v>15815</v>
      </c>
      <c r="R66" s="26">
        <v>0.9790105875797164</v>
      </c>
    </row>
    <row r="67" spans="1:18" s="27" customFormat="1" ht="12.75">
      <c r="A67" s="25" t="s">
        <v>80</v>
      </c>
      <c r="B67" s="33">
        <v>36385</v>
      </c>
      <c r="C67">
        <v>34542</v>
      </c>
      <c r="D67" s="26">
        <v>0.9497994174863988</v>
      </c>
      <c r="E67">
        <v>1074</v>
      </c>
      <c r="F67" s="26">
        <v>0.029840083530252238</v>
      </c>
      <c r="G67">
        <v>104</v>
      </c>
      <c r="H67" s="26">
        <v>0.002830136835742155</v>
      </c>
      <c r="I67">
        <v>205</v>
      </c>
      <c r="J67" s="26">
        <v>0.004835961971753586</v>
      </c>
      <c r="K67">
        <v>18</v>
      </c>
      <c r="L67" s="26">
        <v>0.0006044952464691983</v>
      </c>
      <c r="M67">
        <v>442</v>
      </c>
      <c r="N67" s="26">
        <v>0.012089904929383964</v>
      </c>
      <c r="O67">
        <v>949</v>
      </c>
      <c r="P67" s="26">
        <v>0.02591086442820245</v>
      </c>
      <c r="Q67">
        <v>33646</v>
      </c>
      <c r="R67" s="26">
        <v>0.925262405891081</v>
      </c>
    </row>
    <row r="68" spans="1:18" s="27" customFormat="1" ht="12.75">
      <c r="A68" s="25" t="s">
        <v>81</v>
      </c>
      <c r="B68" s="33">
        <v>198108</v>
      </c>
      <c r="C68">
        <v>185018</v>
      </c>
      <c r="D68" s="26">
        <v>0.9341926627266717</v>
      </c>
      <c r="E68">
        <v>6244</v>
      </c>
      <c r="F68" s="26">
        <v>0.03155865326866493</v>
      </c>
      <c r="G68">
        <v>631</v>
      </c>
      <c r="H68" s="26">
        <v>0.0032956661737467132</v>
      </c>
      <c r="I68">
        <v>3308</v>
      </c>
      <c r="J68" s="26">
        <v>0.01641776732495874</v>
      </c>
      <c r="K68">
        <v>109</v>
      </c>
      <c r="L68" s="26">
        <v>0.0005652597418983643</v>
      </c>
      <c r="M68">
        <v>2798</v>
      </c>
      <c r="N68" s="26">
        <v>0.013969990764059574</v>
      </c>
      <c r="O68">
        <v>3638</v>
      </c>
      <c r="P68" s="26">
        <v>0.01837094161169684</v>
      </c>
      <c r="Q68">
        <v>181922</v>
      </c>
      <c r="R68" s="26">
        <v>0.9184108126113486</v>
      </c>
    </row>
    <row r="69" spans="1:18" s="27" customFormat="1" ht="12.75">
      <c r="A69" s="25" t="s">
        <v>82</v>
      </c>
      <c r="B69" s="33">
        <v>12048</v>
      </c>
      <c r="C69">
        <v>11888</v>
      </c>
      <c r="D69" s="26">
        <v>0.9868868785791352</v>
      </c>
      <c r="E69">
        <v>44</v>
      </c>
      <c r="F69" s="26">
        <v>0.0033197775749024814</v>
      </c>
      <c r="G69">
        <v>24</v>
      </c>
      <c r="H69" s="26">
        <v>0.0019918665449414888</v>
      </c>
      <c r="I69">
        <v>25</v>
      </c>
      <c r="J69" s="26">
        <v>0.002074860984314051</v>
      </c>
      <c r="K69">
        <v>10</v>
      </c>
      <c r="L69" s="26">
        <v>0.0009959332724707444</v>
      </c>
      <c r="M69">
        <v>57</v>
      </c>
      <c r="N69" s="26">
        <v>0.004730683044236036</v>
      </c>
      <c r="O69">
        <v>1762</v>
      </c>
      <c r="P69" s="26">
        <v>0.14432733006888537</v>
      </c>
      <c r="Q69">
        <v>10154</v>
      </c>
      <c r="R69" s="26">
        <v>0.8450493816914266</v>
      </c>
    </row>
    <row r="70" spans="1:18" s="27" customFormat="1" ht="12.75">
      <c r="A70" s="25" t="s">
        <v>83</v>
      </c>
      <c r="B70" s="33">
        <v>9619</v>
      </c>
      <c r="C70">
        <v>9528</v>
      </c>
      <c r="D70" s="26">
        <v>0.9906474072534552</v>
      </c>
      <c r="E70">
        <v>17</v>
      </c>
      <c r="F70" s="26">
        <v>0.001766600852125117</v>
      </c>
      <c r="G70">
        <v>12</v>
      </c>
      <c r="H70" s="26">
        <v>0.0012470123662059649</v>
      </c>
      <c r="I70">
        <v>29</v>
      </c>
      <c r="J70" s="26">
        <v>0.0029096955211472516</v>
      </c>
      <c r="K70">
        <v>1</v>
      </c>
      <c r="L70" s="26">
        <v>0.0001039176971838304</v>
      </c>
      <c r="M70">
        <v>32</v>
      </c>
      <c r="N70" s="26">
        <v>0.003325366309882573</v>
      </c>
      <c r="O70">
        <v>108</v>
      </c>
      <c r="P70" s="26">
        <v>0.011327028993037514</v>
      </c>
      <c r="Q70">
        <v>9421</v>
      </c>
      <c r="R70" s="26">
        <v>0.9794242959576016</v>
      </c>
    </row>
    <row r="71" spans="1:18" s="27" customFormat="1" ht="12.75">
      <c r="A71" s="25" t="s">
        <v>84</v>
      </c>
      <c r="B71" s="33">
        <v>11512</v>
      </c>
      <c r="C71">
        <v>11413</v>
      </c>
      <c r="D71" s="26">
        <v>0.9908034010064203</v>
      </c>
      <c r="E71">
        <v>15</v>
      </c>
      <c r="F71" s="26">
        <v>0.001648446989415235</v>
      </c>
      <c r="G71">
        <v>18</v>
      </c>
      <c r="H71" s="26">
        <v>0.0015616866215512754</v>
      </c>
      <c r="I71">
        <v>21</v>
      </c>
      <c r="J71" s="26">
        <v>0.001995488460871074</v>
      </c>
      <c r="K71">
        <v>1</v>
      </c>
      <c r="L71" s="26">
        <v>8.676036786395974E-05</v>
      </c>
      <c r="M71">
        <v>44</v>
      </c>
      <c r="N71" s="26">
        <v>0.0039042165538781884</v>
      </c>
      <c r="O71">
        <v>81</v>
      </c>
      <c r="P71" s="26">
        <v>0.006507027589796981</v>
      </c>
      <c r="Q71">
        <v>11338</v>
      </c>
      <c r="R71" s="26">
        <v>0.984816935623807</v>
      </c>
    </row>
    <row r="72" spans="1:18" s="27" customFormat="1" ht="12.75">
      <c r="A72" s="25" t="s">
        <v>85</v>
      </c>
      <c r="B72" s="33">
        <v>14689</v>
      </c>
      <c r="C72">
        <v>14483</v>
      </c>
      <c r="D72" s="26">
        <v>0.9860477778533996</v>
      </c>
      <c r="E72">
        <v>33</v>
      </c>
      <c r="F72" s="26">
        <v>0.002245967467501531</v>
      </c>
      <c r="G72">
        <v>44</v>
      </c>
      <c r="H72" s="26">
        <v>0.002994623290002042</v>
      </c>
      <c r="I72">
        <v>28</v>
      </c>
      <c r="J72" s="26">
        <v>0.002041788606819574</v>
      </c>
      <c r="K72">
        <v>3</v>
      </c>
      <c r="L72" s="26">
        <v>0.00020417886068195738</v>
      </c>
      <c r="M72">
        <v>98</v>
      </c>
      <c r="N72" s="26">
        <v>0.006465663921595317</v>
      </c>
      <c r="O72">
        <v>156</v>
      </c>
      <c r="P72" s="26">
        <v>0.009868644932961274</v>
      </c>
      <c r="Q72">
        <v>14344</v>
      </c>
      <c r="R72" s="26">
        <v>0.9772680868440754</v>
      </c>
    </row>
    <row r="73" spans="1:18" s="27" customFormat="1" ht="12.75">
      <c r="A73" s="25" t="s">
        <v>86</v>
      </c>
      <c r="B73" s="33">
        <v>22060</v>
      </c>
      <c r="C73">
        <v>21367</v>
      </c>
      <c r="D73" s="26">
        <v>0.9692781730028547</v>
      </c>
      <c r="E73">
        <v>207</v>
      </c>
      <c r="F73" s="26">
        <v>0.009107798269065204</v>
      </c>
      <c r="G73">
        <v>52</v>
      </c>
      <c r="H73" s="26">
        <v>0.0023562463183651274</v>
      </c>
      <c r="I73">
        <v>236</v>
      </c>
      <c r="J73" s="26">
        <v>0.010059359282251122</v>
      </c>
      <c r="K73">
        <v>8</v>
      </c>
      <c r="L73" s="26">
        <v>0.00040781186279396437</v>
      </c>
      <c r="M73">
        <v>190</v>
      </c>
      <c r="N73" s="26">
        <v>0.008790611264669899</v>
      </c>
      <c r="O73">
        <v>282</v>
      </c>
      <c r="P73" s="26">
        <v>0.01237029317141692</v>
      </c>
      <c r="Q73">
        <v>21102</v>
      </c>
      <c r="R73" s="26">
        <v>0.9576781911278264</v>
      </c>
    </row>
    <row r="74" spans="1:18" s="27" customFormat="1" ht="12.75">
      <c r="A74" s="25" t="s">
        <v>87</v>
      </c>
      <c r="B74" s="33">
        <v>32256</v>
      </c>
      <c r="C74">
        <v>31463</v>
      </c>
      <c r="D74" s="26">
        <v>0.9760096705204103</v>
      </c>
      <c r="E74">
        <v>163</v>
      </c>
      <c r="F74" s="26">
        <v>0.005052227009267582</v>
      </c>
      <c r="G74">
        <v>67</v>
      </c>
      <c r="H74" s="26">
        <v>0.0020766822676130552</v>
      </c>
      <c r="I74">
        <v>361</v>
      </c>
      <c r="J74" s="26">
        <v>0.010507392368967548</v>
      </c>
      <c r="K74">
        <v>9</v>
      </c>
      <c r="L74" s="26">
        <v>0.00037194309270681587</v>
      </c>
      <c r="M74">
        <v>193</v>
      </c>
      <c r="N74" s="26">
        <v>0.005982084741034622</v>
      </c>
      <c r="O74">
        <v>335</v>
      </c>
      <c r="P74" s="26">
        <v>0.00985649195673062</v>
      </c>
      <c r="Q74">
        <v>31153</v>
      </c>
      <c r="R74" s="26">
        <v>0.966928060006819</v>
      </c>
    </row>
    <row r="75" spans="1:18" s="27" customFormat="1" ht="12.75">
      <c r="A75" s="25" t="s">
        <v>88</v>
      </c>
      <c r="B75" s="33">
        <v>39227</v>
      </c>
      <c r="C75">
        <v>37800</v>
      </c>
      <c r="D75" s="26">
        <v>0.9636697154212631</v>
      </c>
      <c r="E75">
        <v>466</v>
      </c>
      <c r="F75" s="26">
        <v>0.011999694275305088</v>
      </c>
      <c r="G75">
        <v>201</v>
      </c>
      <c r="H75" s="26">
        <v>0.005426613334692109</v>
      </c>
      <c r="I75">
        <v>393</v>
      </c>
      <c r="J75" s="26">
        <v>0.009273649079004357</v>
      </c>
      <c r="K75">
        <v>23</v>
      </c>
      <c r="L75" s="26">
        <v>0.0005859723319151104</v>
      </c>
      <c r="M75">
        <v>344</v>
      </c>
      <c r="N75" s="26">
        <v>0.009044355557820183</v>
      </c>
      <c r="O75">
        <v>4688</v>
      </c>
      <c r="P75" s="26">
        <v>0.1182645028152149</v>
      </c>
      <c r="Q75">
        <v>33287</v>
      </c>
      <c r="R75" s="26">
        <v>0.8501948994930065</v>
      </c>
    </row>
    <row r="76" spans="1:18" s="27" customFormat="1" ht="12.75">
      <c r="A76" s="25" t="s">
        <v>89</v>
      </c>
      <c r="B76" s="33">
        <v>14695</v>
      </c>
      <c r="C76">
        <v>14452</v>
      </c>
      <c r="D76" s="26">
        <v>0.9838106251275424</v>
      </c>
      <c r="E76">
        <v>43</v>
      </c>
      <c r="F76" s="26">
        <v>0.002992993673899735</v>
      </c>
      <c r="G76">
        <v>40</v>
      </c>
      <c r="H76" s="26">
        <v>0.0027209033399088495</v>
      </c>
      <c r="I76">
        <v>45</v>
      </c>
      <c r="J76" s="26">
        <v>0.0031970614243928986</v>
      </c>
      <c r="K76">
        <v>3</v>
      </c>
      <c r="L76" s="26">
        <v>0.00020406775049316373</v>
      </c>
      <c r="M76">
        <v>112</v>
      </c>
      <c r="N76" s="26">
        <v>0.007074348683763009</v>
      </c>
      <c r="O76">
        <v>247</v>
      </c>
      <c r="P76" s="26">
        <v>0.016121352288959934</v>
      </c>
      <c r="Q76">
        <v>14213</v>
      </c>
      <c r="R76" s="26">
        <v>0.9682334535065642</v>
      </c>
    </row>
    <row r="77" spans="1:18" s="27" customFormat="1" ht="12.75">
      <c r="A77" s="25" t="s">
        <v>90</v>
      </c>
      <c r="B77" s="33">
        <v>10891</v>
      </c>
      <c r="C77">
        <v>10820</v>
      </c>
      <c r="D77" s="26">
        <v>0.9934838472834068</v>
      </c>
      <c r="E77">
        <v>19</v>
      </c>
      <c r="F77" s="26">
        <v>0.0017437591776798826</v>
      </c>
      <c r="G77">
        <v>9</v>
      </c>
      <c r="H77" s="26">
        <v>0.0008259911894273128</v>
      </c>
      <c r="I77">
        <v>19</v>
      </c>
      <c r="J77" s="26">
        <v>0.0017437591776798826</v>
      </c>
      <c r="K77">
        <v>3</v>
      </c>
      <c r="L77" s="26">
        <v>0.00027533039647577095</v>
      </c>
      <c r="M77">
        <v>21</v>
      </c>
      <c r="N77" s="26">
        <v>0.0019273127753303965</v>
      </c>
      <c r="O77">
        <v>67</v>
      </c>
      <c r="P77" s="26">
        <v>0.006057268722466961</v>
      </c>
      <c r="Q77">
        <v>10759</v>
      </c>
      <c r="R77" s="26">
        <v>0.9879772393538914</v>
      </c>
    </row>
    <row r="78" spans="1:18" s="27" customFormat="1" ht="12.75">
      <c r="A78" s="25" t="s">
        <v>91</v>
      </c>
      <c r="B78" s="33">
        <v>9511</v>
      </c>
      <c r="C78">
        <v>9344</v>
      </c>
      <c r="D78" s="26">
        <v>0.9825520285894471</v>
      </c>
      <c r="E78">
        <v>14</v>
      </c>
      <c r="F78" s="26">
        <v>0.0012612991381122556</v>
      </c>
      <c r="G78">
        <v>84</v>
      </c>
      <c r="H78" s="26">
        <v>0.00882909396678579</v>
      </c>
      <c r="I78">
        <v>14</v>
      </c>
      <c r="J78" s="26">
        <v>0.001471515661130965</v>
      </c>
      <c r="K78">
        <v>4</v>
      </c>
      <c r="L78" s="26">
        <v>0.0003153247845280639</v>
      </c>
      <c r="M78">
        <v>51</v>
      </c>
      <c r="N78" s="26">
        <v>0.005570737859995796</v>
      </c>
      <c r="O78">
        <v>85</v>
      </c>
      <c r="P78" s="26">
        <v>0.009249527012823208</v>
      </c>
      <c r="Q78">
        <v>9269</v>
      </c>
      <c r="R78" s="26">
        <v>0.9742484759302081</v>
      </c>
    </row>
    <row r="79" spans="1:18" s="27" customFormat="1" ht="12.75">
      <c r="A79" s="25" t="s">
        <v>92</v>
      </c>
      <c r="B79" s="33">
        <v>7784</v>
      </c>
      <c r="C79">
        <v>7660</v>
      </c>
      <c r="D79" s="26">
        <v>0.9847004371303677</v>
      </c>
      <c r="E79">
        <v>17</v>
      </c>
      <c r="F79" s="26">
        <v>0.0021856518385188995</v>
      </c>
      <c r="G79">
        <v>29</v>
      </c>
      <c r="H79" s="26">
        <v>0.0037284649010028287</v>
      </c>
      <c r="I79">
        <v>32</v>
      </c>
      <c r="J79" s="26">
        <v>0.0034713293905888403</v>
      </c>
      <c r="K79">
        <v>0</v>
      </c>
      <c r="L79" s="26">
        <v>0</v>
      </c>
      <c r="M79">
        <v>46</v>
      </c>
      <c r="N79" s="26">
        <v>0.005914116739521728</v>
      </c>
      <c r="O79">
        <v>50</v>
      </c>
      <c r="P79" s="26">
        <v>0.007456929802005657</v>
      </c>
      <c r="Q79">
        <v>7617</v>
      </c>
      <c r="R79" s="26">
        <v>0.978143481614811</v>
      </c>
    </row>
    <row r="80" spans="1:18" s="27" customFormat="1" ht="12.75">
      <c r="A80" s="25" t="s">
        <v>93</v>
      </c>
      <c r="B80" s="33">
        <v>11162</v>
      </c>
      <c r="C80">
        <v>11013</v>
      </c>
      <c r="D80" s="26">
        <v>0.987100241870465</v>
      </c>
      <c r="E80">
        <v>14</v>
      </c>
      <c r="F80" s="26">
        <v>0.0009853981904505958</v>
      </c>
      <c r="G80">
        <v>47</v>
      </c>
      <c r="H80" s="26">
        <v>0.004210337722834363</v>
      </c>
      <c r="I80">
        <v>33</v>
      </c>
      <c r="J80" s="26">
        <v>0.0027770312639971333</v>
      </c>
      <c r="K80">
        <v>1</v>
      </c>
      <c r="L80" s="26">
        <v>8.958165367732689E-05</v>
      </c>
      <c r="M80">
        <v>54</v>
      </c>
      <c r="N80" s="26">
        <v>0.004837409298575652</v>
      </c>
      <c r="O80">
        <v>231</v>
      </c>
      <c r="P80" s="26">
        <v>0.019887127116366567</v>
      </c>
      <c r="Q80">
        <v>10787</v>
      </c>
      <c r="R80" s="26">
        <v>0.967661023022485</v>
      </c>
    </row>
    <row r="81" spans="1:18" s="27" customFormat="1" ht="12.75">
      <c r="A81" s="25" t="s">
        <v>94</v>
      </c>
      <c r="B81" s="33">
        <v>41806</v>
      </c>
      <c r="C81">
        <v>40509</v>
      </c>
      <c r="D81" s="26">
        <v>0.9692657259028941</v>
      </c>
      <c r="E81">
        <v>419</v>
      </c>
      <c r="F81" s="26">
        <v>0.009543171490074146</v>
      </c>
      <c r="G81">
        <v>151</v>
      </c>
      <c r="H81" s="26">
        <v>0.0037311647931116956</v>
      </c>
      <c r="I81">
        <v>402</v>
      </c>
      <c r="J81" s="26">
        <v>0.009567089213106911</v>
      </c>
      <c r="K81">
        <v>12</v>
      </c>
      <c r="L81" s="26">
        <v>0.00028701267639320735</v>
      </c>
      <c r="M81">
        <v>313</v>
      </c>
      <c r="N81" s="26">
        <v>0.0076058359244199954</v>
      </c>
      <c r="O81">
        <v>5471</v>
      </c>
      <c r="P81" s="26">
        <v>0.1287969385314518</v>
      </c>
      <c r="Q81">
        <v>35214</v>
      </c>
      <c r="R81" s="26">
        <v>0.8445587180100455</v>
      </c>
    </row>
    <row r="82" spans="1:18" s="27" customFormat="1" ht="12.75">
      <c r="A82" s="25" t="s">
        <v>95</v>
      </c>
      <c r="B82" s="33">
        <v>14345</v>
      </c>
      <c r="C82">
        <v>14101</v>
      </c>
      <c r="D82" s="26">
        <v>0.9834030683403069</v>
      </c>
      <c r="E82">
        <v>65</v>
      </c>
      <c r="F82" s="26">
        <v>0.0041841004184100415</v>
      </c>
      <c r="G82">
        <v>33</v>
      </c>
      <c r="H82" s="26">
        <v>0.002301255230125523</v>
      </c>
      <c r="I82">
        <v>82</v>
      </c>
      <c r="J82" s="26">
        <v>0.005509065550906555</v>
      </c>
      <c r="K82">
        <v>1</v>
      </c>
      <c r="L82" s="26">
        <v>6.97350069735007E-05</v>
      </c>
      <c r="M82">
        <v>63</v>
      </c>
      <c r="N82" s="26">
        <v>0.004532775453277545</v>
      </c>
      <c r="O82">
        <v>305</v>
      </c>
      <c r="P82" s="26">
        <v>0.019456066945606695</v>
      </c>
      <c r="Q82">
        <v>13820</v>
      </c>
      <c r="R82" s="26">
        <v>0.9656206415620642</v>
      </c>
    </row>
    <row r="83" spans="1:18" s="27" customFormat="1" ht="12.75">
      <c r="A83" s="25" t="s">
        <v>96</v>
      </c>
      <c r="B83" s="33">
        <v>6763</v>
      </c>
      <c r="C83">
        <v>6687</v>
      </c>
      <c r="D83" s="26">
        <v>0.988188395098184</v>
      </c>
      <c r="E83">
        <v>14</v>
      </c>
      <c r="F83" s="26">
        <v>0.002362320980363207</v>
      </c>
      <c r="G83">
        <v>24</v>
      </c>
      <c r="H83" s="26">
        <v>0.0035434814705448104</v>
      </c>
      <c r="I83">
        <v>14</v>
      </c>
      <c r="J83" s="26">
        <v>0.002067030857817806</v>
      </c>
      <c r="K83">
        <v>1</v>
      </c>
      <c r="L83" s="26">
        <v>0.00014764506127270044</v>
      </c>
      <c r="M83">
        <v>23</v>
      </c>
      <c r="N83" s="26">
        <v>0.003691126531817511</v>
      </c>
      <c r="O83">
        <v>163</v>
      </c>
      <c r="P83" s="26">
        <v>0.026428465967813376</v>
      </c>
      <c r="Q83">
        <v>6529</v>
      </c>
      <c r="R83" s="26">
        <v>0.9624981544367341</v>
      </c>
    </row>
    <row r="84" spans="1:18" s="27" customFormat="1" ht="12.75">
      <c r="A84" s="25" t="s">
        <v>97</v>
      </c>
      <c r="B84" s="33">
        <v>16001</v>
      </c>
      <c r="C84">
        <v>15393</v>
      </c>
      <c r="D84" s="26">
        <v>0.9613173353330834</v>
      </c>
      <c r="E84">
        <v>296</v>
      </c>
      <c r="F84" s="26">
        <v>0.01856017997750281</v>
      </c>
      <c r="G84">
        <v>87</v>
      </c>
      <c r="H84" s="26">
        <v>0.0054993125859267595</v>
      </c>
      <c r="I84">
        <v>109</v>
      </c>
      <c r="J84" s="26">
        <v>0.0074365704286964126</v>
      </c>
      <c r="K84">
        <v>2</v>
      </c>
      <c r="L84" s="26">
        <v>0.00012498437695288088</v>
      </c>
      <c r="M84">
        <v>114</v>
      </c>
      <c r="N84" s="26">
        <v>0.00706161729783777</v>
      </c>
      <c r="O84">
        <v>296</v>
      </c>
      <c r="P84" s="26">
        <v>0.01824771903512061</v>
      </c>
      <c r="Q84">
        <v>15112</v>
      </c>
      <c r="R84" s="26">
        <v>0.9440069991251093</v>
      </c>
    </row>
    <row r="85" spans="1:18" s="27" customFormat="1" ht="12.75">
      <c r="A85" s="25" t="s">
        <v>98</v>
      </c>
      <c r="B85" s="33">
        <v>9648</v>
      </c>
      <c r="C85">
        <v>9529</v>
      </c>
      <c r="D85" s="26">
        <v>0.9880952380952381</v>
      </c>
      <c r="E85">
        <v>11</v>
      </c>
      <c r="F85" s="26">
        <v>0.0010351966873706005</v>
      </c>
      <c r="G85">
        <v>20</v>
      </c>
      <c r="H85" s="26">
        <v>0.002070393374741201</v>
      </c>
      <c r="I85">
        <v>32</v>
      </c>
      <c r="J85" s="26">
        <v>0.003002070393374741</v>
      </c>
      <c r="K85">
        <v>4</v>
      </c>
      <c r="L85" s="26">
        <v>0.00041407867494824016</v>
      </c>
      <c r="M85">
        <v>52</v>
      </c>
      <c r="N85" s="26">
        <v>0.005383022774327122</v>
      </c>
      <c r="O85">
        <v>86</v>
      </c>
      <c r="P85" s="26">
        <v>0.008902691511387164</v>
      </c>
      <c r="Q85">
        <v>9454</v>
      </c>
      <c r="R85" s="26">
        <v>0.9803312629399586</v>
      </c>
    </row>
    <row r="86" spans="1:18" s="27" customFormat="1" ht="12.75">
      <c r="A86" s="25" t="s">
        <v>99</v>
      </c>
      <c r="B86" s="33">
        <v>24687</v>
      </c>
      <c r="C86">
        <v>24302</v>
      </c>
      <c r="D86" s="26">
        <v>0.9840948642195152</v>
      </c>
      <c r="E86">
        <v>94</v>
      </c>
      <c r="F86" s="26">
        <v>0.003682868590392165</v>
      </c>
      <c r="G86">
        <v>48</v>
      </c>
      <c r="H86" s="26">
        <v>0.0019426120037233396</v>
      </c>
      <c r="I86">
        <v>85</v>
      </c>
      <c r="J86" s="26">
        <v>0.003966166174268485</v>
      </c>
      <c r="K86">
        <v>17</v>
      </c>
      <c r="L86" s="26">
        <v>0.0006880084179853495</v>
      </c>
      <c r="M86">
        <v>141</v>
      </c>
      <c r="N86" s="26">
        <v>0.005625480594115505</v>
      </c>
      <c r="O86">
        <v>510</v>
      </c>
      <c r="P86" s="26">
        <v>0.020276012788862357</v>
      </c>
      <c r="Q86">
        <v>23809</v>
      </c>
      <c r="R86" s="26">
        <v>0.9644663887652273</v>
      </c>
    </row>
    <row r="87" spans="1:18" s="27" customFormat="1" ht="12.75">
      <c r="A87" s="25" t="s">
        <v>100</v>
      </c>
      <c r="B87" s="33">
        <v>7970</v>
      </c>
      <c r="C87">
        <v>7864</v>
      </c>
      <c r="D87" s="26">
        <v>0.9870894961143144</v>
      </c>
      <c r="E87">
        <v>21</v>
      </c>
      <c r="F87" s="26">
        <v>0.0026322386563048385</v>
      </c>
      <c r="G87">
        <v>17</v>
      </c>
      <c r="H87" s="26">
        <v>0.0021308598646277263</v>
      </c>
      <c r="I87">
        <v>21</v>
      </c>
      <c r="J87" s="26">
        <v>0.0023815492604662824</v>
      </c>
      <c r="K87">
        <v>3</v>
      </c>
      <c r="L87" s="26">
        <v>0.00037603409375783404</v>
      </c>
      <c r="M87">
        <v>44</v>
      </c>
      <c r="N87" s="26">
        <v>0.005389822010528954</v>
      </c>
      <c r="O87">
        <v>112</v>
      </c>
      <c r="P87" s="26">
        <v>0.014163950864878415</v>
      </c>
      <c r="Q87">
        <v>7756</v>
      </c>
      <c r="R87" s="26">
        <v>0.9734269240411131</v>
      </c>
    </row>
    <row r="88" spans="1:18" s="27" customFormat="1" ht="12.75">
      <c r="A88" s="25" t="s">
        <v>101</v>
      </c>
      <c r="B88" s="33">
        <v>393899</v>
      </c>
      <c r="C88">
        <v>354911</v>
      </c>
      <c r="D88" s="26">
        <v>0.9009945429464032</v>
      </c>
      <c r="E88">
        <v>20425</v>
      </c>
      <c r="F88" s="26">
        <v>0.051672110195967055</v>
      </c>
      <c r="G88">
        <v>1648</v>
      </c>
      <c r="H88" s="26">
        <v>0.00415364953138313</v>
      </c>
      <c r="I88">
        <v>11502</v>
      </c>
      <c r="J88" s="26">
        <v>0.029384914999797136</v>
      </c>
      <c r="K88">
        <v>299</v>
      </c>
      <c r="L88" s="26">
        <v>0.0007353836166673429</v>
      </c>
      <c r="M88">
        <v>5114</v>
      </c>
      <c r="N88" s="26">
        <v>0.013059398709782124</v>
      </c>
      <c r="O88">
        <v>21997</v>
      </c>
      <c r="P88" s="26">
        <v>0.055437781474418794</v>
      </c>
      <c r="Q88">
        <v>334837</v>
      </c>
      <c r="R88" s="26">
        <v>0.8503342191747474</v>
      </c>
    </row>
    <row r="89" spans="1:18" s="27" customFormat="1" ht="12.75">
      <c r="A89" s="25" t="s">
        <v>102</v>
      </c>
      <c r="B89" s="33">
        <v>88781</v>
      </c>
      <c r="C89">
        <v>86067</v>
      </c>
      <c r="D89" s="26">
        <v>0.9693300594701748</v>
      </c>
      <c r="E89">
        <v>894</v>
      </c>
      <c r="F89" s="26">
        <v>0.010238331230852406</v>
      </c>
      <c r="G89">
        <v>424</v>
      </c>
      <c r="H89" s="26">
        <v>0.004843214993692557</v>
      </c>
      <c r="I89">
        <v>528</v>
      </c>
      <c r="J89" s="26">
        <v>0.005710488376284015</v>
      </c>
      <c r="K89">
        <v>23</v>
      </c>
      <c r="L89" s="26">
        <v>0.0002928455577581546</v>
      </c>
      <c r="M89">
        <v>845</v>
      </c>
      <c r="N89" s="26">
        <v>0.00958506037123806</v>
      </c>
      <c r="O89">
        <v>3544</v>
      </c>
      <c r="P89" s="26">
        <v>0.039872049017841055</v>
      </c>
      <c r="Q89">
        <v>82738</v>
      </c>
      <c r="R89" s="26">
        <v>0.9320147774373762</v>
      </c>
    </row>
    <row r="90" spans="1:18" s="27" customFormat="1" ht="12.75">
      <c r="A90" s="25" t="s">
        <v>103</v>
      </c>
      <c r="B90" s="33">
        <v>18794</v>
      </c>
      <c r="C90">
        <v>18230</v>
      </c>
      <c r="D90" s="26">
        <v>0.9697952672161659</v>
      </c>
      <c r="E90">
        <v>117</v>
      </c>
      <c r="F90" s="26">
        <v>0.006221749534698218</v>
      </c>
      <c r="G90">
        <v>50</v>
      </c>
      <c r="H90" s="26">
        <v>0.0026588673225206062</v>
      </c>
      <c r="I90">
        <v>229</v>
      </c>
      <c r="J90" s="26">
        <v>0.012443499069396437</v>
      </c>
      <c r="K90">
        <v>8</v>
      </c>
      <c r="L90" s="26">
        <v>0.000425418771603297</v>
      </c>
      <c r="M90">
        <v>160</v>
      </c>
      <c r="N90" s="26">
        <v>0.008455198085615527</v>
      </c>
      <c r="O90">
        <v>287</v>
      </c>
      <c r="P90" s="26">
        <v>0.015846849242222814</v>
      </c>
      <c r="Q90">
        <v>17967</v>
      </c>
      <c r="R90" s="26">
        <v>0.955224674288753</v>
      </c>
    </row>
    <row r="91" spans="1:18" s="27" customFormat="1" ht="12.75">
      <c r="A91" s="25" t="s">
        <v>104</v>
      </c>
      <c r="B91" s="33">
        <v>5246</v>
      </c>
      <c r="C91">
        <v>5202</v>
      </c>
      <c r="D91" s="26">
        <v>0.9916158536585366</v>
      </c>
      <c r="E91">
        <v>6</v>
      </c>
      <c r="F91" s="26">
        <v>0.0011432926829268292</v>
      </c>
      <c r="G91">
        <v>12</v>
      </c>
      <c r="H91" s="26">
        <v>0.0022865853658536584</v>
      </c>
      <c r="I91">
        <v>9</v>
      </c>
      <c r="J91" s="26">
        <v>0.001714939024390244</v>
      </c>
      <c r="K91">
        <v>0</v>
      </c>
      <c r="L91" s="26">
        <v>0</v>
      </c>
      <c r="M91">
        <v>17</v>
      </c>
      <c r="N91" s="26">
        <v>0.0032393292682926828</v>
      </c>
      <c r="O91">
        <v>17</v>
      </c>
      <c r="P91" s="26">
        <v>0.004573170731707317</v>
      </c>
      <c r="Q91">
        <v>5185</v>
      </c>
      <c r="R91" s="26">
        <v>0.9870426829268293</v>
      </c>
    </row>
    <row r="92" spans="1:18" s="27" customFormat="1" ht="12.75">
      <c r="A92" s="25" t="s">
        <v>105</v>
      </c>
      <c r="B92" s="33">
        <v>10717</v>
      </c>
      <c r="C92">
        <v>10581</v>
      </c>
      <c r="D92" s="26">
        <v>0.9873193473193473</v>
      </c>
      <c r="E92">
        <v>35</v>
      </c>
      <c r="F92" s="26">
        <v>0.0032634032634032634</v>
      </c>
      <c r="G92">
        <v>10</v>
      </c>
      <c r="H92" s="26">
        <v>0.0009324009324009324</v>
      </c>
      <c r="I92">
        <v>28</v>
      </c>
      <c r="J92" s="26">
        <v>0.002703962703962704</v>
      </c>
      <c r="K92">
        <v>2</v>
      </c>
      <c r="L92" s="26">
        <v>0.00018648018648018648</v>
      </c>
      <c r="M92">
        <v>61</v>
      </c>
      <c r="N92" s="26">
        <v>0.005594405594405594</v>
      </c>
      <c r="O92">
        <v>147</v>
      </c>
      <c r="P92" s="26">
        <v>0.012587412587412588</v>
      </c>
      <c r="Q92">
        <v>10436</v>
      </c>
      <c r="R92" s="26">
        <v>0.9749184149184149</v>
      </c>
    </row>
    <row r="93" spans="1:18" s="27" customFormat="1" ht="12.75">
      <c r="A93" s="25" t="s">
        <v>106</v>
      </c>
      <c r="B93" s="33">
        <v>159323</v>
      </c>
      <c r="C93">
        <v>142977</v>
      </c>
      <c r="D93" s="26">
        <v>0.8983221076286667</v>
      </c>
      <c r="E93">
        <v>10240</v>
      </c>
      <c r="F93" s="26">
        <v>0.0638766658087843</v>
      </c>
      <c r="G93">
        <v>629</v>
      </c>
      <c r="H93" s="26">
        <v>0.003967182860765691</v>
      </c>
      <c r="I93">
        <v>2923</v>
      </c>
      <c r="J93" s="26">
        <v>0.017720501923958142</v>
      </c>
      <c r="K93">
        <v>37</v>
      </c>
      <c r="L93" s="26">
        <v>0.00022597877054994446</v>
      </c>
      <c r="M93">
        <v>2517</v>
      </c>
      <c r="N93" s="26">
        <v>0.01588756300727526</v>
      </c>
      <c r="O93">
        <v>7204</v>
      </c>
      <c r="P93" s="26">
        <v>0.04534012943561802</v>
      </c>
      <c r="Q93">
        <v>136531</v>
      </c>
      <c r="R93" s="26">
        <v>0.8576459289296766</v>
      </c>
    </row>
    <row r="94" spans="1:18" s="27" customFormat="1" ht="12.75">
      <c r="A94" s="25" t="s">
        <v>107</v>
      </c>
      <c r="B94" s="33">
        <v>12647</v>
      </c>
      <c r="C94">
        <v>12495</v>
      </c>
      <c r="D94" s="26">
        <v>0.9879908351110057</v>
      </c>
      <c r="E94">
        <v>16</v>
      </c>
      <c r="F94" s="26">
        <v>0.0011061072924073636</v>
      </c>
      <c r="G94">
        <v>36</v>
      </c>
      <c r="H94" s="26">
        <v>0.002844275894761792</v>
      </c>
      <c r="I94">
        <v>38</v>
      </c>
      <c r="J94" s="26">
        <v>0.0032393142134787075</v>
      </c>
      <c r="K94">
        <v>0</v>
      </c>
      <c r="L94" s="26">
        <v>0</v>
      </c>
      <c r="M94">
        <v>62</v>
      </c>
      <c r="N94" s="26">
        <v>0.0048194674883463694</v>
      </c>
      <c r="O94">
        <v>107</v>
      </c>
      <c r="P94" s="26">
        <v>0.009085881330489057</v>
      </c>
      <c r="Q94">
        <v>12394</v>
      </c>
      <c r="R94" s="26">
        <v>0.979378999762977</v>
      </c>
    </row>
    <row r="95" spans="1:18" s="27" customFormat="1" ht="12.75">
      <c r="A95" s="25" t="s">
        <v>108</v>
      </c>
      <c r="B95" s="33">
        <v>31866</v>
      </c>
      <c r="C95">
        <v>31369</v>
      </c>
      <c r="D95" s="26">
        <v>0.9849687764772335</v>
      </c>
      <c r="E95">
        <v>80</v>
      </c>
      <c r="F95" s="26">
        <v>0.0024790535663852887</v>
      </c>
      <c r="G95">
        <v>54</v>
      </c>
      <c r="H95" s="26">
        <v>0.0016945429441114633</v>
      </c>
      <c r="I95">
        <v>224</v>
      </c>
      <c r="J95" s="26">
        <v>0.006558508802209182</v>
      </c>
      <c r="K95">
        <v>13</v>
      </c>
      <c r="L95" s="26">
        <v>0.0003765650986914363</v>
      </c>
      <c r="M95">
        <v>126</v>
      </c>
      <c r="N95" s="26">
        <v>0.003922553111369128</v>
      </c>
      <c r="O95">
        <v>1318</v>
      </c>
      <c r="P95" s="26">
        <v>0.04117111745693037</v>
      </c>
      <c r="Q95">
        <v>30092</v>
      </c>
      <c r="R95" s="26">
        <v>0.9451156368657232</v>
      </c>
    </row>
    <row r="96" spans="1:18" s="27" customFormat="1" ht="12.75">
      <c r="A96" s="25" t="s">
        <v>109</v>
      </c>
      <c r="B96" s="33">
        <v>81897</v>
      </c>
      <c r="C96">
        <v>74817</v>
      </c>
      <c r="D96" s="26">
        <v>0.9116731944800323</v>
      </c>
      <c r="E96">
        <v>1708</v>
      </c>
      <c r="F96" s="26">
        <v>0.02041314347767732</v>
      </c>
      <c r="G96">
        <v>158</v>
      </c>
      <c r="H96" s="26">
        <v>0.0017936234854862916</v>
      </c>
      <c r="I96">
        <v>4381</v>
      </c>
      <c r="J96" s="26">
        <v>0.05539490220481472</v>
      </c>
      <c r="K96">
        <v>33</v>
      </c>
      <c r="L96" s="26">
        <v>0.00046365777175836107</v>
      </c>
      <c r="M96">
        <v>800</v>
      </c>
      <c r="N96" s="26">
        <v>0.010261478580231097</v>
      </c>
      <c r="O96">
        <v>1560</v>
      </c>
      <c r="P96" s="26">
        <v>0.018778139756213626</v>
      </c>
      <c r="Q96">
        <v>73407</v>
      </c>
      <c r="R96" s="26">
        <v>0.8945544614859011</v>
      </c>
    </row>
    <row r="97" spans="1:18" s="27" customFormat="1" ht="12.75">
      <c r="A97" s="25" t="s">
        <v>110</v>
      </c>
      <c r="B97" s="33">
        <v>17929</v>
      </c>
      <c r="C97">
        <v>16391</v>
      </c>
      <c r="D97" s="26">
        <v>0.9145947151298919</v>
      </c>
      <c r="E97">
        <v>100</v>
      </c>
      <c r="F97" s="26">
        <v>0.0055747574980488344</v>
      </c>
      <c r="G97">
        <v>1202</v>
      </c>
      <c r="H97" s="26">
        <v>0.06712008027650797</v>
      </c>
      <c r="I97">
        <v>35</v>
      </c>
      <c r="J97" s="26">
        <v>0.0017839223993756273</v>
      </c>
      <c r="K97">
        <v>4</v>
      </c>
      <c r="L97" s="26">
        <v>0.00016724272494146505</v>
      </c>
      <c r="M97">
        <v>197</v>
      </c>
      <c r="N97" s="26">
        <v>0.010759281971234252</v>
      </c>
      <c r="O97">
        <v>961</v>
      </c>
      <c r="P97" s="26">
        <v>0.052402720481659046</v>
      </c>
      <c r="Q97">
        <v>15582</v>
      </c>
      <c r="R97" s="26">
        <v>0.870888616345189</v>
      </c>
    </row>
    <row r="98" spans="1:18" s="27" customFormat="1" ht="12.75">
      <c r="A98" s="25" t="s">
        <v>111</v>
      </c>
      <c r="B98" s="33">
        <v>6677</v>
      </c>
      <c r="C98">
        <v>6616</v>
      </c>
      <c r="D98" s="26">
        <v>0.9910340705319785</v>
      </c>
      <c r="E98">
        <v>2</v>
      </c>
      <c r="F98" s="26">
        <v>0.00029886431560071725</v>
      </c>
      <c r="G98">
        <v>8</v>
      </c>
      <c r="H98" s="26">
        <v>0.001195457262402869</v>
      </c>
      <c r="I98">
        <v>24</v>
      </c>
      <c r="J98" s="26">
        <v>0.0034369396294082486</v>
      </c>
      <c r="K98">
        <v>4</v>
      </c>
      <c r="L98" s="26">
        <v>0.0005977286312014345</v>
      </c>
      <c r="M98">
        <v>23</v>
      </c>
      <c r="N98" s="26">
        <v>0.0034369396294082486</v>
      </c>
      <c r="O98">
        <v>285</v>
      </c>
      <c r="P98" s="26">
        <v>0.043185893604303645</v>
      </c>
      <c r="Q98">
        <v>6335</v>
      </c>
      <c r="R98" s="26">
        <v>0.9484459055588763</v>
      </c>
    </row>
    <row r="99" spans="1:18" s="27" customFormat="1" ht="12.75">
      <c r="A99" s="25" t="s">
        <v>112</v>
      </c>
      <c r="B99" s="33">
        <v>11919</v>
      </c>
      <c r="C99">
        <v>11748</v>
      </c>
      <c r="D99" s="26">
        <v>0.9859119496855346</v>
      </c>
      <c r="E99">
        <v>39</v>
      </c>
      <c r="F99" s="26">
        <v>0.0033542976939203353</v>
      </c>
      <c r="G99">
        <v>24</v>
      </c>
      <c r="H99" s="26">
        <v>0.002012578616352201</v>
      </c>
      <c r="I99">
        <v>41</v>
      </c>
      <c r="J99" s="26">
        <v>0.003270440251572327</v>
      </c>
      <c r="K99">
        <v>0</v>
      </c>
      <c r="L99" s="26">
        <v>0</v>
      </c>
      <c r="M99">
        <v>67</v>
      </c>
      <c r="N99" s="26">
        <v>0.005450733752620545</v>
      </c>
      <c r="O99">
        <v>160</v>
      </c>
      <c r="P99" s="26">
        <v>0.0129979035639413</v>
      </c>
      <c r="Q99">
        <v>11596</v>
      </c>
      <c r="R99" s="26">
        <v>0.9735849056603774</v>
      </c>
    </row>
    <row r="100" spans="1:18" s="27" customFormat="1" ht="12.75">
      <c r="A100" s="25" t="s">
        <v>113</v>
      </c>
      <c r="B100" s="33">
        <v>7664</v>
      </c>
      <c r="C100">
        <v>7567</v>
      </c>
      <c r="D100" s="26">
        <v>0.9873467258022437</v>
      </c>
      <c r="E100">
        <v>6</v>
      </c>
      <c r="F100" s="26">
        <v>0.0007826767545003914</v>
      </c>
      <c r="G100">
        <v>15</v>
      </c>
      <c r="H100" s="26">
        <v>0.0019566918862509784</v>
      </c>
      <c r="I100">
        <v>22</v>
      </c>
      <c r="J100" s="26">
        <v>0.0027393686407513698</v>
      </c>
      <c r="K100">
        <v>4</v>
      </c>
      <c r="L100" s="26">
        <v>0.0006522306287503261</v>
      </c>
      <c r="M100">
        <v>50</v>
      </c>
      <c r="N100" s="26">
        <v>0.006522306287503261</v>
      </c>
      <c r="O100">
        <v>73</v>
      </c>
      <c r="P100" s="26">
        <v>0.008609444299504304</v>
      </c>
      <c r="Q100">
        <v>7500</v>
      </c>
      <c r="R100" s="26">
        <v>0.9795199582572398</v>
      </c>
    </row>
    <row r="101" spans="1:18" s="27" customFormat="1" ht="12.75">
      <c r="A101" s="25" t="s">
        <v>114</v>
      </c>
      <c r="B101" s="33">
        <v>35651</v>
      </c>
      <c r="C101">
        <v>34569</v>
      </c>
      <c r="D101" s="26">
        <v>0.9703869882220976</v>
      </c>
      <c r="E101">
        <v>410</v>
      </c>
      <c r="F101" s="26">
        <v>0.011132922041503084</v>
      </c>
      <c r="G101">
        <v>113</v>
      </c>
      <c r="H101" s="26">
        <v>0.0031688166012338757</v>
      </c>
      <c r="I101">
        <v>269</v>
      </c>
      <c r="J101" s="26">
        <v>0.007291082445316881</v>
      </c>
      <c r="K101">
        <v>10</v>
      </c>
      <c r="L101" s="26">
        <v>0.00028042624789680314</v>
      </c>
      <c r="M101">
        <v>280</v>
      </c>
      <c r="N101" s="26">
        <v>0.0077397644419517665</v>
      </c>
      <c r="O101">
        <v>1923</v>
      </c>
      <c r="P101" s="26">
        <v>0.053168816601233876</v>
      </c>
      <c r="Q101">
        <v>32700</v>
      </c>
      <c r="R101" s="26">
        <v>0.9187324733595065</v>
      </c>
    </row>
    <row r="102" spans="1:18" s="27" customFormat="1" ht="12.75">
      <c r="A102" s="25" t="s">
        <v>115</v>
      </c>
      <c r="B102" s="33">
        <v>42263</v>
      </c>
      <c r="C102">
        <v>41515</v>
      </c>
      <c r="D102" s="26">
        <v>0.9826689364921738</v>
      </c>
      <c r="E102">
        <v>194</v>
      </c>
      <c r="F102" s="26">
        <v>0.004279566841632383</v>
      </c>
      <c r="G102">
        <v>79</v>
      </c>
      <c r="H102" s="26">
        <v>0.0018678772402704875</v>
      </c>
      <c r="I102">
        <v>177</v>
      </c>
      <c r="J102" s="26">
        <v>0.004279566841632383</v>
      </c>
      <c r="K102">
        <v>19</v>
      </c>
      <c r="L102" s="26">
        <v>0.0004492362982929021</v>
      </c>
      <c r="M102">
        <v>279</v>
      </c>
      <c r="N102" s="26">
        <v>0.006454816285998014</v>
      </c>
      <c r="O102">
        <v>586</v>
      </c>
      <c r="P102" s="26">
        <v>0.013264292807490424</v>
      </c>
      <c r="Q102">
        <v>40964</v>
      </c>
      <c r="R102" s="26">
        <v>0.97025582824987</v>
      </c>
    </row>
    <row r="103" spans="1:18" s="27" customFormat="1" ht="12.75">
      <c r="A103" s="25" t="s">
        <v>116</v>
      </c>
      <c r="B103" s="33">
        <v>21011</v>
      </c>
      <c r="C103">
        <v>20682</v>
      </c>
      <c r="D103" s="26">
        <v>0.9844500451757098</v>
      </c>
      <c r="E103">
        <v>84</v>
      </c>
      <c r="F103" s="26">
        <v>0.0038518236720719006</v>
      </c>
      <c r="G103">
        <v>55</v>
      </c>
      <c r="H103" s="26">
        <v>0.0026629892053830423</v>
      </c>
      <c r="I103">
        <v>54</v>
      </c>
      <c r="J103" s="26">
        <v>0.0026154358267154883</v>
      </c>
      <c r="K103">
        <v>7</v>
      </c>
      <c r="L103" s="26">
        <v>0.0003328736506728803</v>
      </c>
      <c r="M103">
        <v>129</v>
      </c>
      <c r="N103" s="26">
        <v>0.006086832469446954</v>
      </c>
      <c r="O103">
        <v>743</v>
      </c>
      <c r="P103" s="26">
        <v>0.0340482191259689</v>
      </c>
      <c r="Q103">
        <v>19971</v>
      </c>
      <c r="R103" s="26">
        <v>0.9519235341671026</v>
      </c>
    </row>
    <row r="104" spans="1:18" s="27" customFormat="1" ht="12.75">
      <c r="A104" s="25" t="s">
        <v>117</v>
      </c>
      <c r="B104" s="33">
        <v>6501</v>
      </c>
      <c r="C104">
        <v>6423</v>
      </c>
      <c r="D104" s="26">
        <v>0.9875537799631223</v>
      </c>
      <c r="E104">
        <v>4</v>
      </c>
      <c r="F104" s="26">
        <v>0.0006146281499692685</v>
      </c>
      <c r="G104">
        <v>8</v>
      </c>
      <c r="H104" s="26">
        <v>0.001229256299938537</v>
      </c>
      <c r="I104">
        <v>10</v>
      </c>
      <c r="J104" s="26">
        <v>0.0021511985248924403</v>
      </c>
      <c r="K104">
        <v>13</v>
      </c>
      <c r="L104" s="26">
        <v>0.001997541487400123</v>
      </c>
      <c r="M104">
        <v>43</v>
      </c>
      <c r="N104" s="26">
        <v>0.00645359557467732</v>
      </c>
      <c r="O104">
        <v>52</v>
      </c>
      <c r="P104" s="26">
        <v>0.008143822987092809</v>
      </c>
      <c r="Q104">
        <v>6380</v>
      </c>
      <c r="R104" s="26">
        <v>0.9807928703134604</v>
      </c>
    </row>
    <row r="105" spans="1:18" s="27" customFormat="1" ht="12.75">
      <c r="A105" s="25" t="s">
        <v>118</v>
      </c>
      <c r="B105" s="33">
        <v>38930</v>
      </c>
      <c r="C105">
        <v>36566</v>
      </c>
      <c r="D105" s="26">
        <v>0.9392273708003699</v>
      </c>
      <c r="E105">
        <v>1462</v>
      </c>
      <c r="F105" s="26">
        <v>0.03791225726908456</v>
      </c>
      <c r="G105">
        <v>150</v>
      </c>
      <c r="H105" s="26">
        <v>0.0038785574848453712</v>
      </c>
      <c r="I105">
        <v>307</v>
      </c>
      <c r="J105" s="26">
        <v>0.00770574334737491</v>
      </c>
      <c r="K105">
        <v>11</v>
      </c>
      <c r="L105" s="26">
        <v>0.00035960135621082915</v>
      </c>
      <c r="M105">
        <v>434</v>
      </c>
      <c r="N105" s="26">
        <v>0.010916469742114457</v>
      </c>
      <c r="O105">
        <v>1098</v>
      </c>
      <c r="P105" s="26">
        <v>0.02804890578444467</v>
      </c>
      <c r="Q105">
        <v>35597</v>
      </c>
      <c r="R105" s="26">
        <v>0.9142093907325594</v>
      </c>
    </row>
    <row r="106" spans="1:18" s="27" customFormat="1" ht="12.75">
      <c r="A106" s="25" t="s">
        <v>119</v>
      </c>
      <c r="B106" s="33">
        <v>11189</v>
      </c>
      <c r="C106">
        <v>10988</v>
      </c>
      <c r="D106" s="26">
        <v>0.9826955668539827</v>
      </c>
      <c r="E106">
        <v>22</v>
      </c>
      <c r="F106" s="26">
        <v>0.0020515565070020514</v>
      </c>
      <c r="G106">
        <v>29</v>
      </c>
      <c r="H106" s="26">
        <v>0.002586745161002587</v>
      </c>
      <c r="I106">
        <v>85</v>
      </c>
      <c r="J106" s="26">
        <v>0.006957452502006957</v>
      </c>
      <c r="K106">
        <v>1</v>
      </c>
      <c r="L106" s="26">
        <v>8.91981090000892E-05</v>
      </c>
      <c r="M106">
        <v>64</v>
      </c>
      <c r="N106" s="26">
        <v>0.00561948086700562</v>
      </c>
      <c r="O106">
        <v>260</v>
      </c>
      <c r="P106" s="26">
        <v>0.02203193292302203</v>
      </c>
      <c r="Q106">
        <v>10732</v>
      </c>
      <c r="R106" s="26">
        <v>0.9610204263669611</v>
      </c>
    </row>
    <row r="107" spans="1:18" s="27" customFormat="1" ht="12.75">
      <c r="A107" s="25" t="s">
        <v>120</v>
      </c>
      <c r="B107" s="33">
        <v>20894</v>
      </c>
      <c r="C107">
        <v>20492</v>
      </c>
      <c r="D107" s="26">
        <v>0.9807710705060748</v>
      </c>
      <c r="E107">
        <v>107</v>
      </c>
      <c r="F107" s="26">
        <v>0.005405146847794891</v>
      </c>
      <c r="G107">
        <v>16</v>
      </c>
      <c r="H107" s="26">
        <v>0.0007653305271214005</v>
      </c>
      <c r="I107">
        <v>178</v>
      </c>
      <c r="J107" s="26">
        <v>0.008227303166555056</v>
      </c>
      <c r="K107">
        <v>1</v>
      </c>
      <c r="L107" s="26">
        <v>4.783315794508753E-05</v>
      </c>
      <c r="M107">
        <v>100</v>
      </c>
      <c r="N107" s="26">
        <v>0.004783315794508754</v>
      </c>
      <c r="O107">
        <v>191</v>
      </c>
      <c r="P107" s="26">
        <v>0.009231799483401894</v>
      </c>
      <c r="Q107">
        <v>20321</v>
      </c>
      <c r="R107" s="26">
        <v>0.9724959341815747</v>
      </c>
    </row>
    <row r="108" spans="1:18" s="27" customFormat="1" ht="12.75">
      <c r="A108" s="25" t="s">
        <v>121</v>
      </c>
      <c r="B108" s="33">
        <v>102330</v>
      </c>
      <c r="C108">
        <v>93468</v>
      </c>
      <c r="D108" s="26">
        <v>0.9134262512688374</v>
      </c>
      <c r="E108">
        <v>2472</v>
      </c>
      <c r="F108" s="26">
        <v>0.02433239634574842</v>
      </c>
      <c r="G108">
        <v>2122</v>
      </c>
      <c r="H108" s="26">
        <v>0.020496603420004686</v>
      </c>
      <c r="I108">
        <v>2533</v>
      </c>
      <c r="J108" s="26">
        <v>0.024556882954634183</v>
      </c>
      <c r="K108">
        <v>67</v>
      </c>
      <c r="L108" s="26">
        <v>0.0007027406886858749</v>
      </c>
      <c r="M108">
        <v>1668</v>
      </c>
      <c r="N108" s="26">
        <v>0.016485125322089483</v>
      </c>
      <c r="O108">
        <v>10831</v>
      </c>
      <c r="P108" s="26">
        <v>0.10647497462325291</v>
      </c>
      <c r="Q108">
        <v>83607</v>
      </c>
      <c r="R108" s="26">
        <v>0.8167213242757867</v>
      </c>
    </row>
    <row r="109" spans="1:18" s="27" customFormat="1" ht="12.75">
      <c r="A109" s="25" t="s">
        <v>122</v>
      </c>
      <c r="B109" s="33">
        <v>7708</v>
      </c>
      <c r="C109">
        <v>7605</v>
      </c>
      <c r="D109" s="26">
        <v>0.9865162712303902</v>
      </c>
      <c r="E109">
        <v>26</v>
      </c>
      <c r="F109" s="26">
        <v>0.0033709321924024374</v>
      </c>
      <c r="G109">
        <v>7</v>
      </c>
      <c r="H109" s="26">
        <v>0.0009075586671852716</v>
      </c>
      <c r="I109">
        <v>14</v>
      </c>
      <c r="J109" s="26">
        <v>0.0018151173343705432</v>
      </c>
      <c r="K109">
        <v>1</v>
      </c>
      <c r="L109" s="26">
        <v>0.0001296512381693245</v>
      </c>
      <c r="M109">
        <v>55</v>
      </c>
      <c r="N109" s="26">
        <v>0.007260469337482173</v>
      </c>
      <c r="O109">
        <v>142</v>
      </c>
      <c r="P109" s="26">
        <v>0.018151173343705432</v>
      </c>
      <c r="Q109">
        <v>7467</v>
      </c>
      <c r="R109" s="26">
        <v>0.9688837028393621</v>
      </c>
    </row>
    <row r="110" spans="1:18" s="27" customFormat="1" ht="12.75">
      <c r="A110" s="25" t="s">
        <v>123</v>
      </c>
      <c r="B110" s="33">
        <v>13537</v>
      </c>
      <c r="C110">
        <v>13351</v>
      </c>
      <c r="D110" s="26">
        <v>0.9868508532171086</v>
      </c>
      <c r="E110">
        <v>37</v>
      </c>
      <c r="F110" s="26">
        <v>0.0024377631676146855</v>
      </c>
      <c r="G110">
        <v>39</v>
      </c>
      <c r="H110" s="26">
        <v>0.0028071212233138805</v>
      </c>
      <c r="I110">
        <v>36</v>
      </c>
      <c r="J110" s="26">
        <v>0.0024377631676146855</v>
      </c>
      <c r="K110">
        <v>0</v>
      </c>
      <c r="L110" s="26">
        <v>0</v>
      </c>
      <c r="M110">
        <v>74</v>
      </c>
      <c r="N110" s="26">
        <v>0.005466499224348083</v>
      </c>
      <c r="O110">
        <v>942</v>
      </c>
      <c r="P110" s="26">
        <v>0.06759252419295265</v>
      </c>
      <c r="Q110">
        <v>12439</v>
      </c>
      <c r="R110" s="26">
        <v>0.9214744773583512</v>
      </c>
    </row>
    <row r="111" spans="2:15" ht="12.75">
      <c r="B111" s="28"/>
      <c r="C111" s="28"/>
      <c r="D111" s="24"/>
      <c r="E111" s="28"/>
      <c r="F111" s="24"/>
      <c r="G111" s="28"/>
      <c r="H111" s="24"/>
      <c r="I111" s="28"/>
      <c r="J111" s="24"/>
      <c r="K111" s="28"/>
      <c r="L111" s="24"/>
      <c r="M111" s="28"/>
      <c r="O111" s="1"/>
    </row>
    <row r="112" spans="1:15" ht="12.75">
      <c r="A112" s="29" t="s">
        <v>130</v>
      </c>
      <c r="B112" s="1"/>
      <c r="O112" s="1"/>
    </row>
    <row r="113" spans="1:15" ht="12.75">
      <c r="A113" s="29" t="s">
        <v>131</v>
      </c>
      <c r="B113" s="1"/>
      <c r="O113" s="1"/>
    </row>
    <row r="114" spans="1:15" ht="12.75">
      <c r="A114" s="30"/>
      <c r="B114" s="1"/>
      <c r="O114" s="1"/>
    </row>
    <row r="115" spans="1:15" ht="12.75">
      <c r="A115" s="31" t="s">
        <v>137</v>
      </c>
      <c r="B115" s="1"/>
      <c r="O115" s="1"/>
    </row>
    <row r="116" spans="1:15" ht="12.75">
      <c r="A116" s="32" t="s">
        <v>132</v>
      </c>
      <c r="B116" s="1"/>
      <c r="O116" s="1"/>
    </row>
    <row r="117" spans="1:15" ht="12.75">
      <c r="A117" s="31" t="s">
        <v>133</v>
      </c>
      <c r="B117" s="1"/>
      <c r="O117" s="1"/>
    </row>
    <row r="118" spans="1:15" ht="12.75">
      <c r="A118" s="32" t="s">
        <v>134</v>
      </c>
      <c r="B118" s="1"/>
      <c r="O118" s="1"/>
    </row>
  </sheetData>
  <sheetProtection/>
  <mergeCells count="17">
    <mergeCell ref="C4:L4"/>
    <mergeCell ref="K5:L5"/>
    <mergeCell ref="Q5:R5"/>
    <mergeCell ref="E6:F6"/>
    <mergeCell ref="G6:H6"/>
    <mergeCell ref="K6:L6"/>
    <mergeCell ref="M6:N6"/>
    <mergeCell ref="O6:P6"/>
    <mergeCell ref="Q6:R6"/>
    <mergeCell ref="O7:P7"/>
    <mergeCell ref="Q7:R7"/>
    <mergeCell ref="C7:D7"/>
    <mergeCell ref="E7:F7"/>
    <mergeCell ref="G7:H7"/>
    <mergeCell ref="I7:J7"/>
    <mergeCell ref="K7:L7"/>
    <mergeCell ref="M7:N7"/>
  </mergeCells>
  <hyperlinks>
    <hyperlink ref="A116" r:id="rId1" display="http://www.census.gov/popest/counties/"/>
    <hyperlink ref="A118" r:id="rId2" display="http://www.iowadatacenter.org"/>
  </hyperlinks>
  <printOptions/>
  <pageMargins left="0.7" right="0.7" top="0.5" bottom="0.5" header="0.3" footer="0.3"/>
  <pageSetup fitToHeight="0" fitToWidth="1" horizontalDpi="600" verticalDpi="600" orientation="landscape" scale="74" r:id="rId3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3" max="3" width="9.140625" style="1" customWidth="1"/>
    <col min="5" max="5" width="9.140625" style="1" customWidth="1"/>
    <col min="7" max="7" width="9.140625" style="1" customWidth="1"/>
    <col min="9" max="9" width="9.140625" style="1" customWidth="1"/>
    <col min="11" max="11" width="9.140625" style="1" customWidth="1"/>
    <col min="13" max="13" width="9.140625" style="1" customWidth="1"/>
    <col min="15" max="15" width="9.140625" style="1" customWidth="1"/>
    <col min="17" max="17" width="9.140625" style="1" customWidth="1"/>
  </cols>
  <sheetData>
    <row r="1" spans="1:17" s="2" customFormat="1" ht="12.75">
      <c r="A1" s="2" t="s">
        <v>126</v>
      </c>
      <c r="B1" s="3"/>
      <c r="C1" s="3"/>
      <c r="E1" s="3"/>
      <c r="G1" s="3"/>
      <c r="I1" s="3"/>
      <c r="K1" s="3"/>
      <c r="M1" s="3"/>
      <c r="O1" s="3"/>
      <c r="Q1" s="3"/>
    </row>
    <row r="2" spans="1:18" ht="12.75">
      <c r="A2" s="4" t="s">
        <v>4</v>
      </c>
      <c r="B2" s="4"/>
      <c r="C2" s="34"/>
      <c r="D2" s="4"/>
      <c r="E2" s="34"/>
      <c r="F2" s="4"/>
      <c r="G2" s="34"/>
      <c r="H2" s="4"/>
      <c r="I2" s="3"/>
      <c r="J2" s="2"/>
      <c r="K2" s="3"/>
      <c r="L2" s="2"/>
      <c r="M2" s="3"/>
      <c r="N2" s="2"/>
      <c r="O2" s="3"/>
      <c r="P2" s="2"/>
      <c r="Q2" s="3"/>
      <c r="R2" s="2"/>
    </row>
    <row r="3" spans="1:2" ht="12.75">
      <c r="A3" s="2"/>
      <c r="B3" s="1"/>
    </row>
    <row r="4" spans="1:18" s="10" customFormat="1" ht="12.75">
      <c r="A4" s="5"/>
      <c r="B4" s="6"/>
      <c r="C4" s="40" t="s">
        <v>5</v>
      </c>
      <c r="D4" s="41"/>
      <c r="E4" s="41"/>
      <c r="F4" s="41"/>
      <c r="G4" s="41"/>
      <c r="H4" s="41"/>
      <c r="I4" s="41"/>
      <c r="J4" s="41"/>
      <c r="K4" s="41"/>
      <c r="L4" s="42"/>
      <c r="M4" s="8"/>
      <c r="N4" s="9"/>
      <c r="O4" s="8"/>
      <c r="P4" s="9"/>
      <c r="Q4" s="8"/>
      <c r="R4" s="9"/>
    </row>
    <row r="5" spans="1:18" s="10" customFormat="1" ht="12.75">
      <c r="A5" s="11"/>
      <c r="B5" s="12"/>
      <c r="C5" s="8"/>
      <c r="D5" s="9"/>
      <c r="E5" s="13"/>
      <c r="F5" s="9"/>
      <c r="G5" s="13"/>
      <c r="H5" s="9"/>
      <c r="I5" s="13"/>
      <c r="J5" s="9"/>
      <c r="K5" s="43" t="s">
        <v>6</v>
      </c>
      <c r="L5" s="44"/>
      <c r="M5" s="12"/>
      <c r="N5" s="14"/>
      <c r="O5" s="12"/>
      <c r="P5" s="14"/>
      <c r="Q5" s="45" t="s">
        <v>7</v>
      </c>
      <c r="R5" s="46"/>
    </row>
    <row r="6" spans="1:18" s="10" customFormat="1" ht="12.75">
      <c r="A6" s="11"/>
      <c r="B6" s="12" t="s">
        <v>8</v>
      </c>
      <c r="C6" s="12"/>
      <c r="D6" s="14"/>
      <c r="E6" s="45" t="s">
        <v>9</v>
      </c>
      <c r="F6" s="46"/>
      <c r="G6" s="45" t="s">
        <v>10</v>
      </c>
      <c r="H6" s="46"/>
      <c r="I6" s="12"/>
      <c r="J6" s="14"/>
      <c r="K6" s="45" t="s">
        <v>11</v>
      </c>
      <c r="L6" s="46"/>
      <c r="M6" s="45" t="s">
        <v>12</v>
      </c>
      <c r="N6" s="46"/>
      <c r="O6" s="45" t="s">
        <v>13</v>
      </c>
      <c r="P6" s="46"/>
      <c r="Q6" s="45" t="s">
        <v>14</v>
      </c>
      <c r="R6" s="46"/>
    </row>
    <row r="7" spans="1:18" s="10" customFormat="1" ht="12.75">
      <c r="A7" s="11"/>
      <c r="B7" s="15">
        <v>2003</v>
      </c>
      <c r="C7" s="38" t="s">
        <v>1</v>
      </c>
      <c r="D7" s="39"/>
      <c r="E7" s="38" t="s">
        <v>15</v>
      </c>
      <c r="F7" s="39"/>
      <c r="G7" s="38" t="s">
        <v>16</v>
      </c>
      <c r="H7" s="39"/>
      <c r="I7" s="38" t="s">
        <v>2</v>
      </c>
      <c r="J7" s="39"/>
      <c r="K7" s="38" t="s">
        <v>17</v>
      </c>
      <c r="L7" s="39"/>
      <c r="M7" s="38" t="s">
        <v>18</v>
      </c>
      <c r="N7" s="39"/>
      <c r="O7" s="38" t="s">
        <v>19</v>
      </c>
      <c r="P7" s="39"/>
      <c r="Q7" s="38" t="s">
        <v>13</v>
      </c>
      <c r="R7" s="39"/>
    </row>
    <row r="8" spans="1:18" s="10" customFormat="1" ht="12.75">
      <c r="A8" s="16" t="s">
        <v>20</v>
      </c>
      <c r="B8" s="17" t="s">
        <v>21</v>
      </c>
      <c r="C8" s="18" t="s">
        <v>22</v>
      </c>
      <c r="D8" s="7" t="s">
        <v>23</v>
      </c>
      <c r="E8" s="18" t="s">
        <v>22</v>
      </c>
      <c r="F8" s="7" t="s">
        <v>23</v>
      </c>
      <c r="G8" s="18" t="s">
        <v>22</v>
      </c>
      <c r="H8" s="7" t="s">
        <v>23</v>
      </c>
      <c r="I8" s="18" t="s">
        <v>22</v>
      </c>
      <c r="J8" s="7" t="s">
        <v>23</v>
      </c>
      <c r="K8" s="18" t="s">
        <v>22</v>
      </c>
      <c r="L8" s="7" t="s">
        <v>23</v>
      </c>
      <c r="M8" s="18" t="s">
        <v>22</v>
      </c>
      <c r="N8" s="7" t="s">
        <v>23</v>
      </c>
      <c r="O8" s="18" t="s">
        <v>22</v>
      </c>
      <c r="P8" s="7" t="s">
        <v>23</v>
      </c>
      <c r="Q8" s="18" t="s">
        <v>22</v>
      </c>
      <c r="R8" s="7" t="s">
        <v>23</v>
      </c>
    </row>
    <row r="9" spans="2:10" ht="12.75">
      <c r="B9" s="1"/>
      <c r="J9" s="19"/>
    </row>
    <row r="10" spans="1:18" s="2" customFormat="1" ht="12.75">
      <c r="A10" s="2" t="s">
        <v>24</v>
      </c>
      <c r="B10" s="21">
        <f>SUM(B12:B110)</f>
        <v>2932799</v>
      </c>
      <c r="C10" s="21">
        <f>SUM(C12:C110)</f>
        <v>2784868</v>
      </c>
      <c r="D10" s="20">
        <v>0.9496322876436853</v>
      </c>
      <c r="E10" s="21">
        <f>SUM(E12:E110)</f>
        <v>68109</v>
      </c>
      <c r="F10" s="20">
        <v>0.023195894739461657</v>
      </c>
      <c r="G10" s="21">
        <f>SUM(G12:G110)</f>
        <v>10820</v>
      </c>
      <c r="H10" s="20">
        <v>0.003673203207055823</v>
      </c>
      <c r="I10" s="21">
        <f>SUM(I12:I110)</f>
        <v>41059</v>
      </c>
      <c r="J10" s="20">
        <v>0.01397692171594327</v>
      </c>
      <c r="K10" s="21">
        <f>SUM(K12:K110)</f>
        <v>1263</v>
      </c>
      <c r="L10" s="20">
        <v>0.00043328457319424135</v>
      </c>
      <c r="M10" s="21">
        <f>SUM(M12:M110)</f>
        <v>26680</v>
      </c>
      <c r="N10" s="20">
        <v>0.009088408120659697</v>
      </c>
      <c r="O10" s="21">
        <f>SUM(O12:O110)</f>
        <v>99470</v>
      </c>
      <c r="P10" s="20">
        <v>0.03370381266561374</v>
      </c>
      <c r="Q10" s="21">
        <f>SUM(Q12:Q110)</f>
        <v>2692565</v>
      </c>
      <c r="R10" s="20">
        <v>0.9183427325291035</v>
      </c>
    </row>
    <row r="11" spans="2:17" ht="12.75">
      <c r="B11" s="21"/>
      <c r="C11" s="22"/>
      <c r="D11" s="23"/>
      <c r="E11" s="22"/>
      <c r="F11" s="23"/>
      <c r="G11" s="22"/>
      <c r="H11" s="23"/>
      <c r="I11" s="22"/>
      <c r="J11" s="23"/>
      <c r="K11" s="22"/>
      <c r="L11" s="24"/>
      <c r="M11" s="22"/>
      <c r="O11" s="22"/>
      <c r="P11" s="24"/>
      <c r="Q11" s="22"/>
    </row>
    <row r="12" spans="1:18" s="27" customFormat="1" ht="12.75">
      <c r="A12" s="25" t="s">
        <v>26</v>
      </c>
      <c r="B12" s="33">
        <v>7916</v>
      </c>
      <c r="C12">
        <v>7849</v>
      </c>
      <c r="D12" s="26">
        <v>0.9917898193760263</v>
      </c>
      <c r="E12">
        <v>6</v>
      </c>
      <c r="F12" s="26">
        <v>0.0007578628268283441</v>
      </c>
      <c r="G12">
        <v>6</v>
      </c>
      <c r="H12" s="26">
        <v>0.0007578628268283441</v>
      </c>
      <c r="I12">
        <v>26</v>
      </c>
      <c r="J12" s="26">
        <v>0.0030314513073133762</v>
      </c>
      <c r="K12">
        <v>0</v>
      </c>
      <c r="L12" s="26">
        <v>0</v>
      </c>
      <c r="M12">
        <v>29</v>
      </c>
      <c r="N12" s="26">
        <v>0.003663003663003663</v>
      </c>
      <c r="O12">
        <v>61</v>
      </c>
      <c r="P12" s="26">
        <v>0.0074523177971453835</v>
      </c>
      <c r="Q12">
        <v>7789</v>
      </c>
      <c r="R12" s="26">
        <v>0.984463812050019</v>
      </c>
    </row>
    <row r="13" spans="1:18" s="27" customFormat="1" ht="12.75">
      <c r="A13" s="25" t="s">
        <v>27</v>
      </c>
      <c r="B13" s="33">
        <v>4321</v>
      </c>
      <c r="C13">
        <v>4279</v>
      </c>
      <c r="D13" s="26">
        <v>0.989819527996298</v>
      </c>
      <c r="E13">
        <v>3</v>
      </c>
      <c r="F13" s="26">
        <v>0.0006941230911614993</v>
      </c>
      <c r="G13">
        <v>21</v>
      </c>
      <c r="H13" s="26">
        <v>0.004858861638130495</v>
      </c>
      <c r="I13">
        <v>8</v>
      </c>
      <c r="J13" s="26">
        <v>0.0020823692734844978</v>
      </c>
      <c r="K13">
        <v>0</v>
      </c>
      <c r="L13" s="26">
        <v>0</v>
      </c>
      <c r="M13">
        <v>10</v>
      </c>
      <c r="N13" s="26">
        <v>0.0025451180009254974</v>
      </c>
      <c r="O13">
        <v>29</v>
      </c>
      <c r="P13" s="26">
        <v>0.0071726052753354926</v>
      </c>
      <c r="Q13">
        <v>4253</v>
      </c>
      <c r="R13" s="26">
        <v>0.983341045812124</v>
      </c>
    </row>
    <row r="14" spans="1:18" s="27" customFormat="1" ht="12.75">
      <c r="A14" s="25" t="s">
        <v>28</v>
      </c>
      <c r="B14" s="33">
        <v>14371</v>
      </c>
      <c r="C14">
        <v>14180</v>
      </c>
      <c r="D14" s="26">
        <v>0.9864583333333333</v>
      </c>
      <c r="E14">
        <v>26</v>
      </c>
      <c r="F14" s="26">
        <v>0.0018055555555555555</v>
      </c>
      <c r="G14">
        <v>37</v>
      </c>
      <c r="H14" s="26">
        <v>0.0025694444444444445</v>
      </c>
      <c r="I14">
        <v>41</v>
      </c>
      <c r="J14" s="26">
        <v>0.002777777777777778</v>
      </c>
      <c r="K14">
        <v>2</v>
      </c>
      <c r="L14" s="26">
        <v>0.0001388888888888889</v>
      </c>
      <c r="M14">
        <v>85</v>
      </c>
      <c r="N14" s="26">
        <v>0.00625</v>
      </c>
      <c r="O14">
        <v>783</v>
      </c>
      <c r="P14" s="26">
        <v>0.05368055555555556</v>
      </c>
      <c r="Q14">
        <v>13416</v>
      </c>
      <c r="R14" s="26">
        <v>0.9340972222222222</v>
      </c>
    </row>
    <row r="15" spans="1:18" s="27" customFormat="1" ht="12.75">
      <c r="A15" s="25" t="s">
        <v>29</v>
      </c>
      <c r="B15" s="33">
        <v>13452</v>
      </c>
      <c r="C15">
        <v>13219</v>
      </c>
      <c r="D15" s="26">
        <v>0.982834212677417</v>
      </c>
      <c r="E15">
        <v>65</v>
      </c>
      <c r="F15" s="26">
        <v>0.004755889128334695</v>
      </c>
      <c r="G15">
        <v>26</v>
      </c>
      <c r="H15" s="26">
        <v>0.0019320799583859702</v>
      </c>
      <c r="I15">
        <v>47</v>
      </c>
      <c r="J15" s="26">
        <v>0.0034182953109905627</v>
      </c>
      <c r="K15">
        <v>1</v>
      </c>
      <c r="L15" s="26">
        <v>7.431076763022962E-05</v>
      </c>
      <c r="M15">
        <v>94</v>
      </c>
      <c r="N15" s="26">
        <v>0.0069852121572415845</v>
      </c>
      <c r="O15">
        <v>137</v>
      </c>
      <c r="P15" s="26">
        <v>0.010180575165341458</v>
      </c>
      <c r="Q15">
        <v>13096</v>
      </c>
      <c r="R15" s="26">
        <v>0.9736939882588987</v>
      </c>
    </row>
    <row r="16" spans="1:18" s="27" customFormat="1" ht="12.75">
      <c r="A16" s="25" t="s">
        <v>30</v>
      </c>
      <c r="B16" s="33">
        <v>6438</v>
      </c>
      <c r="C16">
        <v>6376</v>
      </c>
      <c r="D16" s="26">
        <v>0.990985390115014</v>
      </c>
      <c r="E16">
        <v>11</v>
      </c>
      <c r="F16" s="26">
        <v>0.0017096673919801057</v>
      </c>
      <c r="G16">
        <v>7</v>
      </c>
      <c r="H16" s="26">
        <v>0.0010879701585327945</v>
      </c>
      <c r="I16">
        <v>16</v>
      </c>
      <c r="J16" s="26">
        <v>0.002020516008703761</v>
      </c>
      <c r="K16">
        <v>0</v>
      </c>
      <c r="L16" s="26">
        <v>0</v>
      </c>
      <c r="M16">
        <v>28</v>
      </c>
      <c r="N16" s="26">
        <v>0.00419645632576935</v>
      </c>
      <c r="O16">
        <v>36</v>
      </c>
      <c r="P16" s="26">
        <v>0.0052844264843021444</v>
      </c>
      <c r="Q16">
        <v>6341</v>
      </c>
      <c r="R16" s="26">
        <v>0.9858563879390737</v>
      </c>
    </row>
    <row r="17" spans="1:18" s="27" customFormat="1" ht="12.75">
      <c r="A17" s="25" t="s">
        <v>31</v>
      </c>
      <c r="B17" s="33">
        <v>26176</v>
      </c>
      <c r="C17">
        <v>25847</v>
      </c>
      <c r="D17" s="26">
        <v>0.9875066860242989</v>
      </c>
      <c r="E17">
        <v>91</v>
      </c>
      <c r="F17" s="26">
        <v>0.0034385267823030486</v>
      </c>
      <c r="G17">
        <v>39</v>
      </c>
      <c r="H17" s="26">
        <v>0.0015282341254680217</v>
      </c>
      <c r="I17">
        <v>45</v>
      </c>
      <c r="J17" s="26">
        <v>0.0018338809505616261</v>
      </c>
      <c r="K17">
        <v>8</v>
      </c>
      <c r="L17" s="26">
        <v>0.00030564682509360435</v>
      </c>
      <c r="M17">
        <v>146</v>
      </c>
      <c r="N17" s="26">
        <v>0.005387025292274777</v>
      </c>
      <c r="O17">
        <v>185</v>
      </c>
      <c r="P17" s="26">
        <v>0.006762436005195996</v>
      </c>
      <c r="Q17">
        <v>25669</v>
      </c>
      <c r="R17" s="26">
        <v>0.9810116909910598</v>
      </c>
    </row>
    <row r="18" spans="1:18" s="27" customFormat="1" ht="12.75">
      <c r="A18" s="25" t="s">
        <v>32</v>
      </c>
      <c r="B18" s="33">
        <v>126026</v>
      </c>
      <c r="C18">
        <v>112621</v>
      </c>
      <c r="D18" s="26">
        <v>0.894940122134983</v>
      </c>
      <c r="E18">
        <v>10153</v>
      </c>
      <c r="F18" s="26">
        <v>0.08001427551748751</v>
      </c>
      <c r="G18">
        <v>298</v>
      </c>
      <c r="H18" s="26">
        <v>0.001990641605202633</v>
      </c>
      <c r="I18">
        <v>1418</v>
      </c>
      <c r="J18" s="26">
        <v>0.011230073756840353</v>
      </c>
      <c r="K18">
        <v>87</v>
      </c>
      <c r="L18" s="26">
        <v>0.0004917122690141962</v>
      </c>
      <c r="M18">
        <v>1449</v>
      </c>
      <c r="N18" s="26">
        <v>0.01133317471647236</v>
      </c>
      <c r="O18">
        <v>2852</v>
      </c>
      <c r="P18" s="26">
        <v>0.022119121262590212</v>
      </c>
      <c r="Q18">
        <v>110028</v>
      </c>
      <c r="R18" s="26">
        <v>0.8747323340471093</v>
      </c>
    </row>
    <row r="19" spans="1:18" s="27" customFormat="1" ht="12.75">
      <c r="A19" s="25" t="s">
        <v>33</v>
      </c>
      <c r="B19" s="33">
        <v>26123</v>
      </c>
      <c r="C19">
        <v>25737</v>
      </c>
      <c r="D19" s="26">
        <v>0.9852699238627234</v>
      </c>
      <c r="E19">
        <v>138</v>
      </c>
      <c r="F19" s="26">
        <v>0.005432911198683858</v>
      </c>
      <c r="G19">
        <v>63</v>
      </c>
      <c r="H19" s="26">
        <v>0.0024103760951907256</v>
      </c>
      <c r="I19">
        <v>76</v>
      </c>
      <c r="J19" s="26">
        <v>0.0027547155373608295</v>
      </c>
      <c r="K19">
        <v>0</v>
      </c>
      <c r="L19" s="26">
        <v>0</v>
      </c>
      <c r="M19">
        <v>109</v>
      </c>
      <c r="N19" s="26">
        <v>0.004132073306041244</v>
      </c>
      <c r="O19">
        <v>263</v>
      </c>
      <c r="P19" s="26">
        <v>0.009947583884914107</v>
      </c>
      <c r="Q19">
        <v>25514</v>
      </c>
      <c r="R19" s="26">
        <v>0.9768527374985653</v>
      </c>
    </row>
    <row r="20" spans="1:18" s="27" customFormat="1" ht="12.75">
      <c r="A20" s="25" t="s">
        <v>34</v>
      </c>
      <c r="B20" s="33">
        <v>23273</v>
      </c>
      <c r="C20">
        <v>22867</v>
      </c>
      <c r="D20" s="26">
        <v>0.9824335351973543</v>
      </c>
      <c r="E20">
        <v>129</v>
      </c>
      <c r="F20" s="26">
        <v>0.005669372503543358</v>
      </c>
      <c r="G20">
        <v>18</v>
      </c>
      <c r="H20" s="26">
        <v>0.0007730962504831851</v>
      </c>
      <c r="I20">
        <v>131</v>
      </c>
      <c r="J20" s="26">
        <v>0.005626422711849847</v>
      </c>
      <c r="K20">
        <v>4</v>
      </c>
      <c r="L20" s="26">
        <v>0.00021474895846755143</v>
      </c>
      <c r="M20">
        <v>124</v>
      </c>
      <c r="N20" s="26">
        <v>0.005282824378301765</v>
      </c>
      <c r="O20">
        <v>154</v>
      </c>
      <c r="P20" s="26">
        <v>0.006614267920800584</v>
      </c>
      <c r="Q20">
        <v>22730</v>
      </c>
      <c r="R20" s="26">
        <v>0.9765923635270369</v>
      </c>
    </row>
    <row r="21" spans="1:18" s="27" customFormat="1" ht="12.75">
      <c r="A21" s="25" t="s">
        <v>35</v>
      </c>
      <c r="B21" s="33">
        <v>20778</v>
      </c>
      <c r="C21">
        <v>20464</v>
      </c>
      <c r="D21" s="26">
        <v>0.9856070087609512</v>
      </c>
      <c r="E21">
        <v>64</v>
      </c>
      <c r="F21" s="26">
        <v>0.0029844998555887165</v>
      </c>
      <c r="G21">
        <v>49</v>
      </c>
      <c r="H21" s="26">
        <v>0.0023587176278039856</v>
      </c>
      <c r="I21">
        <v>97</v>
      </c>
      <c r="J21" s="26">
        <v>0.004091653027823241</v>
      </c>
      <c r="K21">
        <v>1</v>
      </c>
      <c r="L21" s="26">
        <v>0</v>
      </c>
      <c r="M21">
        <v>103</v>
      </c>
      <c r="N21" s="26">
        <v>0.004958120727832868</v>
      </c>
      <c r="O21">
        <v>156</v>
      </c>
      <c r="P21" s="26">
        <v>0.007750072205641667</v>
      </c>
      <c r="Q21">
        <v>20315</v>
      </c>
      <c r="R21" s="26">
        <v>0.9781938962164244</v>
      </c>
    </row>
    <row r="22" spans="1:18" s="27" customFormat="1" ht="12.75">
      <c r="A22" s="25" t="s">
        <v>36</v>
      </c>
      <c r="B22" s="33">
        <v>19990</v>
      </c>
      <c r="C22">
        <v>18802</v>
      </c>
      <c r="D22" s="26">
        <v>0.9419180549302116</v>
      </c>
      <c r="E22">
        <v>105</v>
      </c>
      <c r="F22" s="26">
        <v>0.005152834058732303</v>
      </c>
      <c r="G22">
        <v>39</v>
      </c>
      <c r="H22" s="26">
        <v>0.0019510730901996097</v>
      </c>
      <c r="I22">
        <v>892</v>
      </c>
      <c r="J22" s="26">
        <v>0.043373855620591324</v>
      </c>
      <c r="K22">
        <v>6</v>
      </c>
      <c r="L22" s="26">
        <v>0.00030016509079993996</v>
      </c>
      <c r="M22">
        <v>146</v>
      </c>
      <c r="N22" s="26">
        <v>0.007304017209465206</v>
      </c>
      <c r="O22">
        <v>3318</v>
      </c>
      <c r="P22" s="26">
        <v>0.1662414327880334</v>
      </c>
      <c r="Q22">
        <v>15588</v>
      </c>
      <c r="R22" s="26">
        <v>0.7809795387463104</v>
      </c>
    </row>
    <row r="23" spans="1:18" s="27" customFormat="1" ht="12.75">
      <c r="A23" s="25" t="s">
        <v>37</v>
      </c>
      <c r="B23" s="33">
        <v>14782</v>
      </c>
      <c r="C23">
        <v>14647</v>
      </c>
      <c r="D23" s="26">
        <v>0.9906662157592154</v>
      </c>
      <c r="E23">
        <v>14</v>
      </c>
      <c r="F23" s="26">
        <v>0.0010145417653026716</v>
      </c>
      <c r="G23">
        <v>9</v>
      </c>
      <c r="H23" s="26">
        <v>0.0006087250591816029</v>
      </c>
      <c r="I23">
        <v>31</v>
      </c>
      <c r="J23" s="26">
        <v>0.0022319918836658775</v>
      </c>
      <c r="K23">
        <v>3</v>
      </c>
      <c r="L23" s="26">
        <v>0.00020290835306053433</v>
      </c>
      <c r="M23">
        <v>78</v>
      </c>
      <c r="N23" s="26">
        <v>0.005275617179573893</v>
      </c>
      <c r="O23">
        <v>105</v>
      </c>
      <c r="P23" s="26">
        <v>0.00750760906323977</v>
      </c>
      <c r="Q23">
        <v>14544</v>
      </c>
      <c r="R23" s="26">
        <v>0.9832938789313493</v>
      </c>
    </row>
    <row r="24" spans="1:18" s="27" customFormat="1" ht="12.75">
      <c r="A24" s="25" t="s">
        <v>38</v>
      </c>
      <c r="B24" s="33">
        <v>10522</v>
      </c>
      <c r="C24">
        <v>10326</v>
      </c>
      <c r="D24" s="26">
        <v>0.9815659445077917</v>
      </c>
      <c r="E24">
        <v>98</v>
      </c>
      <c r="F24" s="26">
        <v>0.00959711136450019</v>
      </c>
      <c r="G24">
        <v>24</v>
      </c>
      <c r="H24" s="26">
        <v>0.002185480805777271</v>
      </c>
      <c r="I24">
        <v>23</v>
      </c>
      <c r="J24" s="26">
        <v>0.0019954389965792475</v>
      </c>
      <c r="K24">
        <v>1</v>
      </c>
      <c r="L24" s="26">
        <v>9.502090459901178E-05</v>
      </c>
      <c r="M24">
        <v>50</v>
      </c>
      <c r="N24" s="26">
        <v>0.004561003420752566</v>
      </c>
      <c r="O24">
        <v>117</v>
      </c>
      <c r="P24" s="26">
        <v>0.011402508551881414</v>
      </c>
      <c r="Q24">
        <v>10217</v>
      </c>
      <c r="R24" s="26">
        <v>0.9709236031927024</v>
      </c>
    </row>
    <row r="25" spans="1:18" s="27" customFormat="1" ht="12.75">
      <c r="A25" s="25" t="s">
        <v>39</v>
      </c>
      <c r="B25" s="33">
        <v>20984</v>
      </c>
      <c r="C25">
        <v>20774</v>
      </c>
      <c r="D25" s="26">
        <v>0.9899442405757042</v>
      </c>
      <c r="E25">
        <v>40</v>
      </c>
      <c r="F25" s="26">
        <v>0.0019063051041319163</v>
      </c>
      <c r="G25">
        <v>23</v>
      </c>
      <c r="H25" s="26">
        <v>0.0010961254348758518</v>
      </c>
      <c r="I25">
        <v>80</v>
      </c>
      <c r="J25" s="26">
        <v>0.0038126102082638325</v>
      </c>
      <c r="K25">
        <v>1</v>
      </c>
      <c r="L25" s="26">
        <v>4.7657627603297905E-05</v>
      </c>
      <c r="M25">
        <v>66</v>
      </c>
      <c r="N25" s="26">
        <v>0.00319306104942096</v>
      </c>
      <c r="O25">
        <v>186</v>
      </c>
      <c r="P25" s="26">
        <v>0.008483057713387027</v>
      </c>
      <c r="Q25">
        <v>20597</v>
      </c>
      <c r="R25" s="26">
        <v>0.9818901015107468</v>
      </c>
    </row>
    <row r="26" spans="1:18" s="27" customFormat="1" ht="12.75">
      <c r="A26" s="25" t="s">
        <v>40</v>
      </c>
      <c r="B26" s="33">
        <v>14228</v>
      </c>
      <c r="C26">
        <v>14090</v>
      </c>
      <c r="D26" s="26">
        <v>0.9905096660808436</v>
      </c>
      <c r="E26">
        <v>35</v>
      </c>
      <c r="F26" s="26">
        <v>0.002460456942003515</v>
      </c>
      <c r="G26">
        <v>21</v>
      </c>
      <c r="H26" s="26">
        <v>0.001476274165202109</v>
      </c>
      <c r="I26">
        <v>22</v>
      </c>
      <c r="J26" s="26">
        <v>0.001476274165202109</v>
      </c>
      <c r="K26">
        <v>5</v>
      </c>
      <c r="L26" s="26">
        <v>0.000351493848857645</v>
      </c>
      <c r="M26">
        <v>55</v>
      </c>
      <c r="N26" s="26">
        <v>0.003725834797891037</v>
      </c>
      <c r="O26">
        <v>125</v>
      </c>
      <c r="P26" s="26">
        <v>0.008576449912126537</v>
      </c>
      <c r="Q26">
        <v>13966</v>
      </c>
      <c r="R26" s="26">
        <v>0.9820035149384886</v>
      </c>
    </row>
    <row r="27" spans="1:18" s="27" customFormat="1" ht="12.75">
      <c r="A27" s="25" t="s">
        <v>41</v>
      </c>
      <c r="B27" s="33">
        <v>18058</v>
      </c>
      <c r="C27">
        <v>17818</v>
      </c>
      <c r="D27" s="26">
        <v>0.9866578087803798</v>
      </c>
      <c r="E27">
        <v>41</v>
      </c>
      <c r="F27" s="26">
        <v>0.002159109782428168</v>
      </c>
      <c r="G27">
        <v>35</v>
      </c>
      <c r="H27" s="26">
        <v>0.0019376626252560483</v>
      </c>
      <c r="I27">
        <v>58</v>
      </c>
      <c r="J27" s="26">
        <v>0.003266345568288767</v>
      </c>
      <c r="K27">
        <v>5</v>
      </c>
      <c r="L27" s="26">
        <v>0.00027680894646514977</v>
      </c>
      <c r="M27">
        <v>101</v>
      </c>
      <c r="N27" s="26">
        <v>0.005702264297182085</v>
      </c>
      <c r="O27">
        <v>200</v>
      </c>
      <c r="P27" s="26">
        <v>0.01140452859436417</v>
      </c>
      <c r="Q27">
        <v>17634</v>
      </c>
      <c r="R27" s="26">
        <v>0.9761390688147041</v>
      </c>
    </row>
    <row r="28" spans="1:18" s="27" customFormat="1" ht="12.75">
      <c r="A28" s="25" t="s">
        <v>42</v>
      </c>
      <c r="B28" s="33">
        <v>45142</v>
      </c>
      <c r="C28">
        <v>43883</v>
      </c>
      <c r="D28" s="26">
        <v>0.9723342045806938</v>
      </c>
      <c r="E28">
        <v>421</v>
      </c>
      <c r="F28" s="26">
        <v>0.009369600850573694</v>
      </c>
      <c r="G28">
        <v>84</v>
      </c>
      <c r="H28" s="26">
        <v>0.0018827803127630354</v>
      </c>
      <c r="I28">
        <v>346</v>
      </c>
      <c r="J28" s="26">
        <v>0.007376068754706951</v>
      </c>
      <c r="K28">
        <v>12</v>
      </c>
      <c r="L28" s="26">
        <v>0.00026580427944889915</v>
      </c>
      <c r="M28">
        <v>396</v>
      </c>
      <c r="N28" s="26">
        <v>0.00877154122181367</v>
      </c>
      <c r="O28">
        <v>1315</v>
      </c>
      <c r="P28" s="26">
        <v>0.028994816816550747</v>
      </c>
      <c r="Q28">
        <v>42636</v>
      </c>
      <c r="R28" s="26">
        <v>0.9448899127275949</v>
      </c>
    </row>
    <row r="29" spans="1:18" s="27" customFormat="1" ht="12.75">
      <c r="A29" s="25" t="s">
        <v>43</v>
      </c>
      <c r="B29" s="33">
        <v>12347</v>
      </c>
      <c r="C29">
        <v>12170</v>
      </c>
      <c r="D29" s="26">
        <v>0.985994170984456</v>
      </c>
      <c r="E29">
        <v>47</v>
      </c>
      <c r="F29" s="26">
        <v>0.0038050518134715027</v>
      </c>
      <c r="G29">
        <v>22</v>
      </c>
      <c r="H29" s="26">
        <v>0.0017810880829015544</v>
      </c>
      <c r="I29">
        <v>57</v>
      </c>
      <c r="J29" s="26">
        <v>0.004452720207253886</v>
      </c>
      <c r="K29">
        <v>0</v>
      </c>
      <c r="L29" s="26">
        <v>0</v>
      </c>
      <c r="M29">
        <v>51</v>
      </c>
      <c r="N29" s="26">
        <v>0.003966968911917099</v>
      </c>
      <c r="O29">
        <v>197</v>
      </c>
      <c r="P29" s="26">
        <v>0.01522020725388601</v>
      </c>
      <c r="Q29">
        <v>11977</v>
      </c>
      <c r="R29" s="26">
        <v>0.9710977979274611</v>
      </c>
    </row>
    <row r="30" spans="1:18" s="27" customFormat="1" ht="12.75">
      <c r="A30" s="25" t="s">
        <v>44</v>
      </c>
      <c r="B30" s="33">
        <v>12550</v>
      </c>
      <c r="C30">
        <v>12418</v>
      </c>
      <c r="D30" s="26">
        <v>0.9899681528662421</v>
      </c>
      <c r="E30">
        <v>8</v>
      </c>
      <c r="F30" s="26">
        <v>0.0006369426751592356</v>
      </c>
      <c r="G30">
        <v>4</v>
      </c>
      <c r="H30" s="26">
        <v>0.0003184713375796178</v>
      </c>
      <c r="I30">
        <v>46</v>
      </c>
      <c r="J30" s="26">
        <v>0.003264331210191083</v>
      </c>
      <c r="K30">
        <v>1</v>
      </c>
      <c r="L30" s="26">
        <v>7.961783439490445E-05</v>
      </c>
      <c r="M30">
        <v>73</v>
      </c>
      <c r="N30" s="26">
        <v>0.005732484076433121</v>
      </c>
      <c r="O30">
        <v>97</v>
      </c>
      <c r="P30" s="26">
        <v>0.008439490445859872</v>
      </c>
      <c r="Q30">
        <v>12326</v>
      </c>
      <c r="R30" s="26">
        <v>0.9819267515923567</v>
      </c>
    </row>
    <row r="31" spans="1:18" s="27" customFormat="1" ht="12.75">
      <c r="A31" s="25" t="s">
        <v>45</v>
      </c>
      <c r="B31" s="33">
        <v>9211</v>
      </c>
      <c r="C31">
        <v>9074</v>
      </c>
      <c r="D31" s="26">
        <v>0.9836172290333081</v>
      </c>
      <c r="E31">
        <v>12</v>
      </c>
      <c r="F31" s="26">
        <v>0.001735922751437561</v>
      </c>
      <c r="G31">
        <v>33</v>
      </c>
      <c r="H31" s="26">
        <v>0.0035803406748399695</v>
      </c>
      <c r="I31">
        <v>39</v>
      </c>
      <c r="J31" s="26">
        <v>0.005207768254312683</v>
      </c>
      <c r="K31">
        <v>3</v>
      </c>
      <c r="L31" s="26">
        <v>0.00043398068785939026</v>
      </c>
      <c r="M31">
        <v>50</v>
      </c>
      <c r="N31" s="26">
        <v>0.005424758598242378</v>
      </c>
      <c r="O31">
        <v>527</v>
      </c>
      <c r="P31" s="26">
        <v>0.05554952804600195</v>
      </c>
      <c r="Q31">
        <v>8554</v>
      </c>
      <c r="R31" s="26">
        <v>0.92882716719106</v>
      </c>
    </row>
    <row r="32" spans="1:18" s="27" customFormat="1" ht="12.75">
      <c r="A32" s="25" t="s">
        <v>46</v>
      </c>
      <c r="B32" s="33">
        <v>16957</v>
      </c>
      <c r="C32">
        <v>16657</v>
      </c>
      <c r="D32" s="26">
        <v>0.9833618502566523</v>
      </c>
      <c r="E32">
        <v>33</v>
      </c>
      <c r="F32" s="26">
        <v>0.0019470175231577084</v>
      </c>
      <c r="G32">
        <v>19</v>
      </c>
      <c r="H32" s="26">
        <v>0.0011210100890908018</v>
      </c>
      <c r="I32">
        <v>156</v>
      </c>
      <c r="J32" s="26">
        <v>0.008201073809664287</v>
      </c>
      <c r="K32">
        <v>4</v>
      </c>
      <c r="L32" s="26">
        <v>0.0002950026550238952</v>
      </c>
      <c r="M32">
        <v>88</v>
      </c>
      <c r="N32" s="26">
        <v>0.005074045666410998</v>
      </c>
      <c r="O32">
        <v>298</v>
      </c>
      <c r="P32" s="26">
        <v>0.017346156115405038</v>
      </c>
      <c r="Q32">
        <v>16365</v>
      </c>
      <c r="R32" s="26">
        <v>0.966369697327276</v>
      </c>
    </row>
    <row r="33" spans="1:18" s="27" customFormat="1" ht="12.75">
      <c r="A33" s="25" t="s">
        <v>47</v>
      </c>
      <c r="B33" s="33">
        <v>18107</v>
      </c>
      <c r="C33">
        <v>17931</v>
      </c>
      <c r="D33" s="26">
        <v>0.9902312489651747</v>
      </c>
      <c r="E33">
        <v>30</v>
      </c>
      <c r="F33" s="26">
        <v>0.001655720514377173</v>
      </c>
      <c r="G33">
        <v>47</v>
      </c>
      <c r="H33" s="26">
        <v>0.0025939621391909045</v>
      </c>
      <c r="I33">
        <v>26</v>
      </c>
      <c r="J33" s="26">
        <v>0.0014901484629394558</v>
      </c>
      <c r="K33">
        <v>2</v>
      </c>
      <c r="L33" s="26">
        <v>0.00011038136762514487</v>
      </c>
      <c r="M33">
        <v>71</v>
      </c>
      <c r="N33" s="26">
        <v>0.0039185385506926435</v>
      </c>
      <c r="O33">
        <v>161</v>
      </c>
      <c r="P33" s="26">
        <v>0.008554555990948728</v>
      </c>
      <c r="Q33">
        <v>17787</v>
      </c>
      <c r="R33" s="26">
        <v>0.9826149345990397</v>
      </c>
    </row>
    <row r="34" spans="1:18" s="27" customFormat="1" ht="12.75">
      <c r="A34" s="25" t="s">
        <v>48</v>
      </c>
      <c r="B34" s="33">
        <v>49487</v>
      </c>
      <c r="C34">
        <v>47478</v>
      </c>
      <c r="D34" s="26">
        <v>0.9604616846233147</v>
      </c>
      <c r="E34">
        <v>1028</v>
      </c>
      <c r="F34" s="26">
        <v>0.020294718117685108</v>
      </c>
      <c r="G34">
        <v>135</v>
      </c>
      <c r="H34" s="26">
        <v>0.0027490853227143176</v>
      </c>
      <c r="I34">
        <v>327</v>
      </c>
      <c r="J34" s="26">
        <v>0.006043944937438095</v>
      </c>
      <c r="K34">
        <v>9</v>
      </c>
      <c r="L34" s="26">
        <v>0.00018192476400315336</v>
      </c>
      <c r="M34">
        <v>510</v>
      </c>
      <c r="N34" s="26">
        <v>0.010268642234844657</v>
      </c>
      <c r="O34">
        <v>738</v>
      </c>
      <c r="P34" s="26">
        <v>0.014553981120252269</v>
      </c>
      <c r="Q34">
        <v>46829</v>
      </c>
      <c r="R34" s="26">
        <v>0.9476865234177599</v>
      </c>
    </row>
    <row r="35" spans="1:18" s="27" customFormat="1" ht="12.75">
      <c r="A35" s="25" t="s">
        <v>49</v>
      </c>
      <c r="B35" s="33">
        <v>16752</v>
      </c>
      <c r="C35">
        <v>16337</v>
      </c>
      <c r="D35" s="26">
        <v>0.9766802200430519</v>
      </c>
      <c r="E35">
        <v>156</v>
      </c>
      <c r="F35" s="26">
        <v>0.009208323367615403</v>
      </c>
      <c r="G35">
        <v>86</v>
      </c>
      <c r="H35" s="26">
        <v>0.004364984453480028</v>
      </c>
      <c r="I35">
        <v>86</v>
      </c>
      <c r="J35" s="26">
        <v>0.004843338914135374</v>
      </c>
      <c r="K35">
        <v>2</v>
      </c>
      <c r="L35" s="26">
        <v>0.00011958861516383641</v>
      </c>
      <c r="M35">
        <v>85</v>
      </c>
      <c r="N35" s="26">
        <v>0.004783544606553456</v>
      </c>
      <c r="O35">
        <v>2173</v>
      </c>
      <c r="P35" s="26">
        <v>0.12736187514948577</v>
      </c>
      <c r="Q35">
        <v>14247</v>
      </c>
      <c r="R35" s="26">
        <v>0.8535039464243004</v>
      </c>
    </row>
    <row r="36" spans="1:18" s="27" customFormat="1" ht="12.75">
      <c r="A36" s="25" t="s">
        <v>50</v>
      </c>
      <c r="B36" s="33">
        <v>46308</v>
      </c>
      <c r="C36">
        <v>45005</v>
      </c>
      <c r="D36" s="26">
        <v>0.9718030096940649</v>
      </c>
      <c r="E36">
        <v>413</v>
      </c>
      <c r="F36" s="26">
        <v>0.009024764125483083</v>
      </c>
      <c r="G36">
        <v>83</v>
      </c>
      <c r="H36" s="26">
        <v>0.0018351793078135459</v>
      </c>
      <c r="I36">
        <v>497</v>
      </c>
      <c r="J36" s="26">
        <v>0.010687220674914179</v>
      </c>
      <c r="K36">
        <v>32</v>
      </c>
      <c r="L36" s="26">
        <v>0.0006908910335298055</v>
      </c>
      <c r="M36">
        <v>278</v>
      </c>
      <c r="N36" s="26">
        <v>0.005958935164194572</v>
      </c>
      <c r="O36">
        <v>2777</v>
      </c>
      <c r="P36" s="26">
        <v>0.05948139991795669</v>
      </c>
      <c r="Q36">
        <v>42349</v>
      </c>
      <c r="R36" s="26">
        <v>0.9149340414966427</v>
      </c>
    </row>
    <row r="37" spans="1:18" s="27" customFormat="1" ht="12.75">
      <c r="A37" s="25" t="s">
        <v>51</v>
      </c>
      <c r="B37" s="33">
        <v>8494</v>
      </c>
      <c r="C37">
        <v>8371</v>
      </c>
      <c r="D37" s="26">
        <v>0.9854083313720875</v>
      </c>
      <c r="E37">
        <v>18</v>
      </c>
      <c r="F37" s="26">
        <v>0.002235820192986585</v>
      </c>
      <c r="G37">
        <v>20</v>
      </c>
      <c r="H37" s="26">
        <v>0.002353494939985879</v>
      </c>
      <c r="I37">
        <v>17</v>
      </c>
      <c r="J37" s="26">
        <v>0.002000470698987997</v>
      </c>
      <c r="K37">
        <v>4</v>
      </c>
      <c r="L37" s="26">
        <v>0.0004706989879971758</v>
      </c>
      <c r="M37">
        <v>64</v>
      </c>
      <c r="N37" s="26">
        <v>0.007531183807954813</v>
      </c>
      <c r="O37">
        <v>89</v>
      </c>
      <c r="P37" s="26">
        <v>0.01070840197693575</v>
      </c>
      <c r="Q37">
        <v>8293</v>
      </c>
      <c r="R37" s="26">
        <v>0.975994351612144</v>
      </c>
    </row>
    <row r="38" spans="1:18" s="27" customFormat="1" ht="12.75">
      <c r="A38" s="25" t="s">
        <v>52</v>
      </c>
      <c r="B38" s="33">
        <v>8469</v>
      </c>
      <c r="C38">
        <v>8198</v>
      </c>
      <c r="D38" s="26">
        <v>0.9681528662420382</v>
      </c>
      <c r="E38">
        <v>83</v>
      </c>
      <c r="F38" s="26">
        <v>0.009907997169143666</v>
      </c>
      <c r="G38">
        <v>23</v>
      </c>
      <c r="H38" s="26">
        <v>0.002712903986789337</v>
      </c>
      <c r="I38">
        <v>62</v>
      </c>
      <c r="J38" s="26">
        <v>0.007077140835102618</v>
      </c>
      <c r="K38">
        <v>10</v>
      </c>
      <c r="L38" s="26">
        <v>0.0011795234725171032</v>
      </c>
      <c r="M38">
        <v>93</v>
      </c>
      <c r="N38" s="26">
        <v>0.010969568294409059</v>
      </c>
      <c r="O38">
        <v>176</v>
      </c>
      <c r="P38" s="26">
        <v>0.020877565463552725</v>
      </c>
      <c r="Q38">
        <v>8048</v>
      </c>
      <c r="R38" s="26">
        <v>0.95034206180703</v>
      </c>
    </row>
    <row r="39" spans="1:18" s="27" customFormat="1" ht="12.75">
      <c r="A39" s="25" t="s">
        <v>53</v>
      </c>
      <c r="B39" s="33">
        <v>17977</v>
      </c>
      <c r="C39">
        <v>17849</v>
      </c>
      <c r="D39" s="26">
        <v>0.9934364222939148</v>
      </c>
      <c r="E39">
        <v>15</v>
      </c>
      <c r="F39" s="26">
        <v>0.0008343530982311714</v>
      </c>
      <c r="G39">
        <v>20</v>
      </c>
      <c r="H39" s="26">
        <v>0.001112470797641562</v>
      </c>
      <c r="I39">
        <v>30</v>
      </c>
      <c r="J39" s="26">
        <v>0.0013905884970519524</v>
      </c>
      <c r="K39">
        <v>2</v>
      </c>
      <c r="L39" s="26">
        <v>0.00011124707976415619</v>
      </c>
      <c r="M39">
        <v>61</v>
      </c>
      <c r="N39" s="26">
        <v>0.0031149182333963733</v>
      </c>
      <c r="O39">
        <v>134</v>
      </c>
      <c r="P39" s="26">
        <v>0.007342307264434309</v>
      </c>
      <c r="Q39">
        <v>17723</v>
      </c>
      <c r="R39" s="26">
        <v>0.9865391033485371</v>
      </c>
    </row>
    <row r="40" spans="1:18" s="27" customFormat="1" ht="12.75">
      <c r="A40" s="25" t="s">
        <v>54</v>
      </c>
      <c r="B40" s="33">
        <v>41152</v>
      </c>
      <c r="C40">
        <v>38774</v>
      </c>
      <c r="D40" s="26">
        <v>0.9418214528833998</v>
      </c>
      <c r="E40">
        <v>1486</v>
      </c>
      <c r="F40" s="26">
        <v>0.03666245259165613</v>
      </c>
      <c r="G40">
        <v>112</v>
      </c>
      <c r="H40" s="26">
        <v>0.0027715647184673735</v>
      </c>
      <c r="I40">
        <v>288</v>
      </c>
      <c r="J40" s="26">
        <v>0.0068073519400953025</v>
      </c>
      <c r="K40">
        <v>19</v>
      </c>
      <c r="L40" s="26">
        <v>0.00048623942429252165</v>
      </c>
      <c r="M40">
        <v>473</v>
      </c>
      <c r="N40" s="26">
        <v>0.011450938442088885</v>
      </c>
      <c r="O40">
        <v>814</v>
      </c>
      <c r="P40" s="26">
        <v>0.0196683847126325</v>
      </c>
      <c r="Q40">
        <v>38039</v>
      </c>
      <c r="R40" s="26">
        <v>0.9240250899542934</v>
      </c>
    </row>
    <row r="41" spans="1:18" s="27" customFormat="1" ht="12.75">
      <c r="A41" s="25" t="s">
        <v>55</v>
      </c>
      <c r="B41" s="33">
        <v>16318</v>
      </c>
      <c r="C41">
        <v>16143</v>
      </c>
      <c r="D41" s="26">
        <v>0.9895846097291998</v>
      </c>
      <c r="E41">
        <v>33</v>
      </c>
      <c r="F41" s="26">
        <v>0.0020218110525670875</v>
      </c>
      <c r="G41">
        <v>36</v>
      </c>
      <c r="H41" s="26">
        <v>0.0022056120573459136</v>
      </c>
      <c r="I41">
        <v>39</v>
      </c>
      <c r="J41" s="26">
        <v>0.0020830780541600293</v>
      </c>
      <c r="K41">
        <v>1</v>
      </c>
      <c r="L41" s="26">
        <v>6.126700159294204E-05</v>
      </c>
      <c r="M41">
        <v>66</v>
      </c>
      <c r="N41" s="26">
        <v>0.004043622105134175</v>
      </c>
      <c r="O41">
        <v>146</v>
      </c>
      <c r="P41" s="26">
        <v>0.008944982232569539</v>
      </c>
      <c r="Q41">
        <v>16009</v>
      </c>
      <c r="R41" s="26">
        <v>0.9813748315157457</v>
      </c>
    </row>
    <row r="42" spans="1:18" s="27" customFormat="1" ht="12.75">
      <c r="A42" s="25" t="s">
        <v>56</v>
      </c>
      <c r="B42" s="33">
        <v>90116</v>
      </c>
      <c r="C42">
        <v>87633</v>
      </c>
      <c r="D42" s="26">
        <v>0.9721559444672563</v>
      </c>
      <c r="E42">
        <v>1012</v>
      </c>
      <c r="F42" s="26">
        <v>0.011441698387508461</v>
      </c>
      <c r="G42">
        <v>146</v>
      </c>
      <c r="H42" s="26">
        <v>0.0016202599074454272</v>
      </c>
      <c r="I42">
        <v>595</v>
      </c>
      <c r="J42" s="26">
        <v>0.006536527982776415</v>
      </c>
      <c r="K42">
        <v>82</v>
      </c>
      <c r="L42" s="26">
        <v>0.000943302000910009</v>
      </c>
      <c r="M42">
        <v>648</v>
      </c>
      <c r="N42" s="26">
        <v>0.007302267254103364</v>
      </c>
      <c r="O42">
        <v>1211</v>
      </c>
      <c r="P42" s="26">
        <v>0.013650134836697777</v>
      </c>
      <c r="Q42">
        <v>86538</v>
      </c>
      <c r="R42" s="26">
        <v>0.9598819207848273</v>
      </c>
    </row>
    <row r="43" spans="1:18" s="27" customFormat="1" ht="12.75">
      <c r="A43" s="25" t="s">
        <v>57</v>
      </c>
      <c r="B43" s="33">
        <v>10684</v>
      </c>
      <c r="C43">
        <v>10516</v>
      </c>
      <c r="D43" s="26">
        <v>0.9850285393468701</v>
      </c>
      <c r="E43">
        <v>30</v>
      </c>
      <c r="F43" s="26">
        <v>0.002620005614297745</v>
      </c>
      <c r="G43">
        <v>43</v>
      </c>
      <c r="H43" s="26">
        <v>0.00402358005052868</v>
      </c>
      <c r="I43">
        <v>39</v>
      </c>
      <c r="J43" s="26">
        <v>0.003181435388790119</v>
      </c>
      <c r="K43">
        <v>1</v>
      </c>
      <c r="L43" s="26">
        <v>9.357162908206232E-05</v>
      </c>
      <c r="M43">
        <v>55</v>
      </c>
      <c r="N43" s="26">
        <v>0.005052867970431365</v>
      </c>
      <c r="O43">
        <v>551</v>
      </c>
      <c r="P43" s="26">
        <v>0.050996537849723966</v>
      </c>
      <c r="Q43">
        <v>9989</v>
      </c>
      <c r="R43" s="26">
        <v>0.9362777205951156</v>
      </c>
    </row>
    <row r="44" spans="1:18" s="27" customFormat="1" ht="12.75">
      <c r="A44" s="25" t="s">
        <v>58</v>
      </c>
      <c r="B44" s="33">
        <v>21299</v>
      </c>
      <c r="C44">
        <v>20897</v>
      </c>
      <c r="D44" s="26">
        <v>0.9808965031682704</v>
      </c>
      <c r="E44">
        <v>145</v>
      </c>
      <c r="F44" s="26">
        <v>0.006993663459281859</v>
      </c>
      <c r="G44">
        <v>32</v>
      </c>
      <c r="H44" s="26">
        <v>0.0015489321755456466</v>
      </c>
      <c r="I44">
        <v>95</v>
      </c>
      <c r="J44" s="26">
        <v>0.004599859187984041</v>
      </c>
      <c r="K44">
        <v>7</v>
      </c>
      <c r="L44" s="26">
        <v>0.00032856137057028865</v>
      </c>
      <c r="M44">
        <v>123</v>
      </c>
      <c r="N44" s="26">
        <v>0.005632480638347806</v>
      </c>
      <c r="O44">
        <v>338</v>
      </c>
      <c r="P44" s="26">
        <v>0.01624031917390284</v>
      </c>
      <c r="Q44">
        <v>20588</v>
      </c>
      <c r="R44" s="26">
        <v>0.9659704294766487</v>
      </c>
    </row>
    <row r="45" spans="1:18" s="27" customFormat="1" ht="12.75">
      <c r="A45" s="25" t="s">
        <v>59</v>
      </c>
      <c r="B45" s="33">
        <v>16511</v>
      </c>
      <c r="C45">
        <v>16234</v>
      </c>
      <c r="D45" s="26">
        <v>0.9837088178294574</v>
      </c>
      <c r="E45">
        <v>47</v>
      </c>
      <c r="F45" s="26">
        <v>0.0026647286821705426</v>
      </c>
      <c r="G45">
        <v>17</v>
      </c>
      <c r="H45" s="26">
        <v>0.0010295542635658916</v>
      </c>
      <c r="I45">
        <v>93</v>
      </c>
      <c r="J45" s="26">
        <v>0.0055717054263565895</v>
      </c>
      <c r="K45">
        <v>17</v>
      </c>
      <c r="L45" s="26">
        <v>0.0009689922480620155</v>
      </c>
      <c r="M45">
        <v>103</v>
      </c>
      <c r="N45" s="26">
        <v>0.006056201550387597</v>
      </c>
      <c r="O45">
        <v>270</v>
      </c>
      <c r="P45" s="26">
        <v>0.015746124031007752</v>
      </c>
      <c r="Q45">
        <v>15995</v>
      </c>
      <c r="R45" s="26">
        <v>0.969718992248062</v>
      </c>
    </row>
    <row r="46" spans="1:18" s="27" customFormat="1" ht="12.75">
      <c r="A46" s="25" t="s">
        <v>60</v>
      </c>
      <c r="B46" s="33">
        <v>10588</v>
      </c>
      <c r="C46">
        <v>10457</v>
      </c>
      <c r="D46" s="26">
        <v>0.9888342165026495</v>
      </c>
      <c r="E46">
        <v>13</v>
      </c>
      <c r="F46" s="26">
        <v>0.0013247539742619228</v>
      </c>
      <c r="G46">
        <v>26</v>
      </c>
      <c r="H46" s="26">
        <v>0.0024602573807721425</v>
      </c>
      <c r="I46">
        <v>56</v>
      </c>
      <c r="J46" s="26">
        <v>0.003974261922785769</v>
      </c>
      <c r="K46">
        <v>2</v>
      </c>
      <c r="L46" s="26">
        <v>0.00018925056775170325</v>
      </c>
      <c r="M46">
        <v>34</v>
      </c>
      <c r="N46" s="26">
        <v>0.0032172596517789556</v>
      </c>
      <c r="O46">
        <v>878</v>
      </c>
      <c r="P46" s="26">
        <v>0.08071536714610143</v>
      </c>
      <c r="Q46">
        <v>9645</v>
      </c>
      <c r="R46" s="26">
        <v>0.913228614685844</v>
      </c>
    </row>
    <row r="47" spans="1:18" s="27" customFormat="1" ht="12.75">
      <c r="A47" s="25" t="s">
        <v>61</v>
      </c>
      <c r="B47" s="33">
        <v>7704</v>
      </c>
      <c r="C47">
        <v>7620</v>
      </c>
      <c r="D47" s="26">
        <v>0.9885921700803734</v>
      </c>
      <c r="E47">
        <v>4</v>
      </c>
      <c r="F47" s="26">
        <v>0.0005185377236193933</v>
      </c>
      <c r="G47">
        <v>19</v>
      </c>
      <c r="H47" s="26">
        <v>0.0024630541871921183</v>
      </c>
      <c r="I47">
        <v>20</v>
      </c>
      <c r="J47" s="26">
        <v>0.0025926886180969665</v>
      </c>
      <c r="K47">
        <v>2</v>
      </c>
      <c r="L47" s="26">
        <v>0.00077780658542909</v>
      </c>
      <c r="M47">
        <v>39</v>
      </c>
      <c r="N47" s="26">
        <v>0.005055742805289085</v>
      </c>
      <c r="O47">
        <v>193</v>
      </c>
      <c r="P47" s="26">
        <v>0.02566761731915997</v>
      </c>
      <c r="Q47">
        <v>7430</v>
      </c>
      <c r="R47" s="26">
        <v>0.9633134560539279</v>
      </c>
    </row>
    <row r="48" spans="1:18" s="27" customFormat="1" ht="12.75">
      <c r="A48" s="25" t="s">
        <v>62</v>
      </c>
      <c r="B48" s="33">
        <v>10000</v>
      </c>
      <c r="C48">
        <v>9883</v>
      </c>
      <c r="D48" s="26">
        <v>0.9884104306124488</v>
      </c>
      <c r="E48">
        <v>18</v>
      </c>
      <c r="F48" s="26">
        <v>0.00179838145668898</v>
      </c>
      <c r="G48">
        <v>22</v>
      </c>
      <c r="H48" s="26">
        <v>0.002198021780397642</v>
      </c>
      <c r="I48">
        <v>27</v>
      </c>
      <c r="J48" s="26">
        <v>0.0025976621041063045</v>
      </c>
      <c r="K48">
        <v>1</v>
      </c>
      <c r="L48" s="26">
        <v>9.991008092716555E-05</v>
      </c>
      <c r="M48">
        <v>49</v>
      </c>
      <c r="N48" s="26">
        <v>0.004895593965431112</v>
      </c>
      <c r="O48">
        <v>184</v>
      </c>
      <c r="P48" s="26">
        <v>0.019382555699870116</v>
      </c>
      <c r="Q48">
        <v>9716</v>
      </c>
      <c r="R48" s="26">
        <v>0.9707263462883405</v>
      </c>
    </row>
    <row r="49" spans="1:18" s="27" customFormat="1" ht="12.75">
      <c r="A49" s="25" t="s">
        <v>63</v>
      </c>
      <c r="B49" s="33">
        <v>12241</v>
      </c>
      <c r="C49">
        <v>12135</v>
      </c>
      <c r="D49" s="26">
        <v>0.9910969533611043</v>
      </c>
      <c r="E49">
        <v>11</v>
      </c>
      <c r="F49" s="26">
        <v>0.0011435105774728416</v>
      </c>
      <c r="G49">
        <v>4</v>
      </c>
      <c r="H49" s="26">
        <v>0.0003267173078493833</v>
      </c>
      <c r="I49">
        <v>38</v>
      </c>
      <c r="J49" s="26">
        <v>0.0031038144245691414</v>
      </c>
      <c r="K49">
        <v>0</v>
      </c>
      <c r="L49" s="26">
        <v>0</v>
      </c>
      <c r="M49">
        <v>53</v>
      </c>
      <c r="N49" s="26">
        <v>0.004329004329004329</v>
      </c>
      <c r="O49">
        <v>75</v>
      </c>
      <c r="P49" s="26">
        <v>0.006370987503062975</v>
      </c>
      <c r="Q49">
        <v>12066</v>
      </c>
      <c r="R49" s="26">
        <v>0.9852160418198154</v>
      </c>
    </row>
    <row r="50" spans="1:18" s="27" customFormat="1" ht="12.75">
      <c r="A50" s="25" t="s">
        <v>64</v>
      </c>
      <c r="B50" s="33">
        <v>11310</v>
      </c>
      <c r="C50">
        <v>11196</v>
      </c>
      <c r="D50" s="26">
        <v>0.9900167859351533</v>
      </c>
      <c r="E50">
        <v>17</v>
      </c>
      <c r="F50" s="26">
        <v>0.0014135524339605973</v>
      </c>
      <c r="G50">
        <v>6</v>
      </c>
      <c r="H50" s="26">
        <v>0.0005300821627352239</v>
      </c>
      <c r="I50">
        <v>17</v>
      </c>
      <c r="J50" s="26">
        <v>0.0015018994610831345</v>
      </c>
      <c r="K50">
        <v>5</v>
      </c>
      <c r="L50" s="26">
        <v>0.0004417351356126866</v>
      </c>
      <c r="M50">
        <v>69</v>
      </c>
      <c r="N50" s="26">
        <v>0.0060959448714550755</v>
      </c>
      <c r="O50">
        <v>156</v>
      </c>
      <c r="P50" s="26">
        <v>0.014753953529463733</v>
      </c>
      <c r="Q50">
        <v>11044</v>
      </c>
      <c r="R50" s="26">
        <v>0.9757045675413022</v>
      </c>
    </row>
    <row r="51" spans="1:18" s="27" customFormat="1" ht="12.75">
      <c r="A51" s="25" t="s">
        <v>65</v>
      </c>
      <c r="B51" s="33">
        <v>16151</v>
      </c>
      <c r="C51">
        <v>15690</v>
      </c>
      <c r="D51" s="26">
        <v>0.971288905389518</v>
      </c>
      <c r="E51">
        <v>49</v>
      </c>
      <c r="F51" s="26">
        <v>0.002970113235567106</v>
      </c>
      <c r="G51">
        <v>39</v>
      </c>
      <c r="H51" s="26">
        <v>0.0024132170038982737</v>
      </c>
      <c r="I51">
        <v>268</v>
      </c>
      <c r="J51" s="26">
        <v>0.016645009590990658</v>
      </c>
      <c r="K51">
        <v>1</v>
      </c>
      <c r="L51" s="26">
        <v>0.0002475094362972588</v>
      </c>
      <c r="M51">
        <v>104</v>
      </c>
      <c r="N51" s="26">
        <v>0.0064352453437287295</v>
      </c>
      <c r="O51">
        <v>310</v>
      </c>
      <c r="P51" s="26">
        <v>0.019120103953963245</v>
      </c>
      <c r="Q51">
        <v>15397</v>
      </c>
      <c r="R51" s="26">
        <v>0.9532207165398181</v>
      </c>
    </row>
    <row r="52" spans="1:18" s="27" customFormat="1" ht="12.75">
      <c r="A52" s="25" t="s">
        <v>66</v>
      </c>
      <c r="B52" s="33">
        <v>11771</v>
      </c>
      <c r="C52">
        <v>11656</v>
      </c>
      <c r="D52" s="26">
        <v>0.9904858987427795</v>
      </c>
      <c r="E52">
        <v>13</v>
      </c>
      <c r="F52" s="26">
        <v>0.0010193679918450561</v>
      </c>
      <c r="G52">
        <v>13</v>
      </c>
      <c r="H52" s="26">
        <v>0.0011043153244988107</v>
      </c>
      <c r="I52">
        <v>46</v>
      </c>
      <c r="J52" s="26">
        <v>0.0037376826367652057</v>
      </c>
      <c r="K52">
        <v>1</v>
      </c>
      <c r="L52" s="26">
        <v>8.494733265375468E-05</v>
      </c>
      <c r="M52">
        <v>42</v>
      </c>
      <c r="N52" s="26">
        <v>0.003567787971457696</v>
      </c>
      <c r="O52">
        <v>364</v>
      </c>
      <c r="P52" s="26">
        <v>0.03109072375127421</v>
      </c>
      <c r="Q52">
        <v>11303</v>
      </c>
      <c r="R52" s="26">
        <v>0.9602446483180428</v>
      </c>
    </row>
    <row r="53" spans="1:18" s="27" customFormat="1" ht="12.75">
      <c r="A53" s="25" t="s">
        <v>67</v>
      </c>
      <c r="B53" s="33">
        <v>18213</v>
      </c>
      <c r="C53">
        <v>17903</v>
      </c>
      <c r="D53" s="26">
        <v>0.9824888840094417</v>
      </c>
      <c r="E53">
        <v>131</v>
      </c>
      <c r="F53" s="26">
        <v>0.007685129274853159</v>
      </c>
      <c r="G53">
        <v>26</v>
      </c>
      <c r="H53" s="26">
        <v>0.001427238293901301</v>
      </c>
      <c r="I53">
        <v>65</v>
      </c>
      <c r="J53" s="26">
        <v>0.003348520612614591</v>
      </c>
      <c r="K53">
        <v>16</v>
      </c>
      <c r="L53" s="26">
        <v>0.0008783004885546468</v>
      </c>
      <c r="M53">
        <v>72</v>
      </c>
      <c r="N53" s="26">
        <v>0.0041719273206345725</v>
      </c>
      <c r="O53">
        <v>512</v>
      </c>
      <c r="P53" s="26">
        <v>0.02722731514519405</v>
      </c>
      <c r="Q53">
        <v>17412</v>
      </c>
      <c r="R53" s="26">
        <v>0.9565790195970797</v>
      </c>
    </row>
    <row r="54" spans="1:18" s="27" customFormat="1" ht="12.75">
      <c r="A54" s="25" t="s">
        <v>68</v>
      </c>
      <c r="B54" s="33">
        <v>15544</v>
      </c>
      <c r="C54">
        <v>15355</v>
      </c>
      <c r="D54" s="26">
        <v>0.9877805646665381</v>
      </c>
      <c r="E54">
        <v>14</v>
      </c>
      <c r="F54" s="26">
        <v>0.0009003794456235128</v>
      </c>
      <c r="G54">
        <v>37</v>
      </c>
      <c r="H54" s="26">
        <v>0.0023795742491478553</v>
      </c>
      <c r="I54">
        <v>36</v>
      </c>
      <c r="J54" s="26">
        <v>0.0026368255193260017</v>
      </c>
      <c r="K54">
        <v>2</v>
      </c>
      <c r="L54" s="26">
        <v>0.00012862563508907326</v>
      </c>
      <c r="M54">
        <v>100</v>
      </c>
      <c r="N54" s="26">
        <v>0.006174030484275516</v>
      </c>
      <c r="O54">
        <v>147</v>
      </c>
      <c r="P54" s="26">
        <v>0.009389671361502348</v>
      </c>
      <c r="Q54">
        <v>15213</v>
      </c>
      <c r="R54" s="26">
        <v>0.9787124573927584</v>
      </c>
    </row>
    <row r="55" spans="1:18" s="27" customFormat="1" ht="12.75">
      <c r="A55" s="25" t="s">
        <v>69</v>
      </c>
      <c r="B55" s="33">
        <v>20105</v>
      </c>
      <c r="C55">
        <v>19094</v>
      </c>
      <c r="D55" s="26">
        <v>0.9502636029046055</v>
      </c>
      <c r="E55">
        <v>323</v>
      </c>
      <c r="F55" s="26">
        <v>0.01611459265890779</v>
      </c>
      <c r="G55">
        <v>50</v>
      </c>
      <c r="H55" s="26">
        <v>0.002536556251865115</v>
      </c>
      <c r="I55">
        <v>422</v>
      </c>
      <c r="J55" s="26">
        <v>0.020590868397493287</v>
      </c>
      <c r="K55">
        <v>10</v>
      </c>
      <c r="L55" s="26">
        <v>0.0004476275738585497</v>
      </c>
      <c r="M55">
        <v>206</v>
      </c>
      <c r="N55" s="26">
        <v>0.01004675221326967</v>
      </c>
      <c r="O55">
        <v>293</v>
      </c>
      <c r="P55" s="26">
        <v>0.015020391922809111</v>
      </c>
      <c r="Q55">
        <v>18829</v>
      </c>
      <c r="R55" s="26">
        <v>0.9366358301004675</v>
      </c>
    </row>
    <row r="56" spans="1:18" s="27" customFormat="1" ht="12.75">
      <c r="A56" s="25" t="s">
        <v>70</v>
      </c>
      <c r="B56" s="33">
        <v>9713</v>
      </c>
      <c r="C56">
        <v>9627</v>
      </c>
      <c r="D56" s="26">
        <v>0.9914565105506948</v>
      </c>
      <c r="E56">
        <v>15</v>
      </c>
      <c r="F56" s="26">
        <v>0.0013381369016984045</v>
      </c>
      <c r="G56">
        <v>16</v>
      </c>
      <c r="H56" s="26">
        <v>0.0016469377251672672</v>
      </c>
      <c r="I56">
        <v>17</v>
      </c>
      <c r="J56" s="26">
        <v>0.0016469377251672672</v>
      </c>
      <c r="K56">
        <v>0</v>
      </c>
      <c r="L56" s="26">
        <v>0</v>
      </c>
      <c r="M56">
        <v>38</v>
      </c>
      <c r="N56" s="26">
        <v>0.00391147709727226</v>
      </c>
      <c r="O56">
        <v>70</v>
      </c>
      <c r="P56" s="26">
        <v>0.007514153371075656</v>
      </c>
      <c r="Q56">
        <v>9559</v>
      </c>
      <c r="R56" s="26">
        <v>0.9841482243952651</v>
      </c>
    </row>
    <row r="57" spans="1:18" s="27" customFormat="1" ht="12.75">
      <c r="A57" s="25" t="s">
        <v>71</v>
      </c>
      <c r="B57" s="33">
        <v>10014</v>
      </c>
      <c r="C57">
        <v>9902</v>
      </c>
      <c r="D57" s="26">
        <v>0.9892215568862276</v>
      </c>
      <c r="E57">
        <v>29</v>
      </c>
      <c r="F57" s="26">
        <v>0.002594810379241517</v>
      </c>
      <c r="G57">
        <v>6</v>
      </c>
      <c r="H57" s="26">
        <v>0.0005988023952095808</v>
      </c>
      <c r="I57">
        <v>31</v>
      </c>
      <c r="J57" s="26">
        <v>0.0031936127744510976</v>
      </c>
      <c r="K57">
        <v>9</v>
      </c>
      <c r="L57" s="26">
        <v>0.0008982035928143712</v>
      </c>
      <c r="M57">
        <v>37</v>
      </c>
      <c r="N57" s="26">
        <v>0.003493013972055888</v>
      </c>
      <c r="O57">
        <v>148</v>
      </c>
      <c r="P57" s="26">
        <v>0.015469061876247504</v>
      </c>
      <c r="Q57">
        <v>9776</v>
      </c>
      <c r="R57" s="26">
        <v>0.9756487025948104</v>
      </c>
    </row>
    <row r="58" spans="1:18" s="27" customFormat="1" ht="12.75">
      <c r="A58" s="25" t="s">
        <v>72</v>
      </c>
      <c r="B58" s="33">
        <v>7445</v>
      </c>
      <c r="C58">
        <v>7381</v>
      </c>
      <c r="D58" s="26">
        <v>0.9919398173025256</v>
      </c>
      <c r="E58">
        <v>8</v>
      </c>
      <c r="F58" s="26">
        <v>0.0010746910263299302</v>
      </c>
      <c r="G58">
        <v>6</v>
      </c>
      <c r="H58" s="26">
        <v>0.0008060182697474476</v>
      </c>
      <c r="I58">
        <v>19</v>
      </c>
      <c r="J58" s="26">
        <v>0.0021493820526598604</v>
      </c>
      <c r="K58">
        <v>0</v>
      </c>
      <c r="L58" s="26">
        <v>0</v>
      </c>
      <c r="M58">
        <v>31</v>
      </c>
      <c r="N58" s="26">
        <v>0.004030091348737238</v>
      </c>
      <c r="O58">
        <v>59</v>
      </c>
      <c r="P58" s="26">
        <v>0.006448146157979581</v>
      </c>
      <c r="Q58">
        <v>7324</v>
      </c>
      <c r="R58" s="26">
        <v>0.9857603439011284</v>
      </c>
    </row>
    <row r="59" spans="1:18" s="27" customFormat="1" ht="12.75">
      <c r="A59" s="25" t="s">
        <v>0</v>
      </c>
      <c r="B59" s="33">
        <v>15827</v>
      </c>
      <c r="C59">
        <v>15673</v>
      </c>
      <c r="D59" s="26">
        <v>0.9897069967163425</v>
      </c>
      <c r="E59">
        <v>38</v>
      </c>
      <c r="F59" s="26">
        <v>0.0027784794139934328</v>
      </c>
      <c r="G59">
        <v>16</v>
      </c>
      <c r="H59" s="26">
        <v>0.0010103561505430665</v>
      </c>
      <c r="I59">
        <v>48</v>
      </c>
      <c r="J59" s="26">
        <v>0.003220510229856024</v>
      </c>
      <c r="K59">
        <v>4</v>
      </c>
      <c r="L59" s="26">
        <v>0.00025258903763576663</v>
      </c>
      <c r="M59">
        <v>48</v>
      </c>
      <c r="N59" s="26">
        <v>0.0030310684516291994</v>
      </c>
      <c r="O59">
        <v>172</v>
      </c>
      <c r="P59" s="26">
        <v>0.010924475877746906</v>
      </c>
      <c r="Q59">
        <v>15511</v>
      </c>
      <c r="R59" s="26">
        <v>0.979413993432685</v>
      </c>
    </row>
    <row r="60" spans="1:18" s="27" customFormat="1" ht="12.75">
      <c r="A60" s="25" t="s">
        <v>73</v>
      </c>
      <c r="B60" s="33">
        <v>20098</v>
      </c>
      <c r="C60">
        <v>19907</v>
      </c>
      <c r="D60" s="26">
        <v>0.9901526831451734</v>
      </c>
      <c r="E60">
        <v>27</v>
      </c>
      <c r="F60" s="26">
        <v>0.0016412194758044462</v>
      </c>
      <c r="G60">
        <v>26</v>
      </c>
      <c r="H60" s="26">
        <v>0.0012930820112398668</v>
      </c>
      <c r="I60">
        <v>19</v>
      </c>
      <c r="J60" s="26">
        <v>0.0009449445466752873</v>
      </c>
      <c r="K60">
        <v>23</v>
      </c>
      <c r="L60" s="26">
        <v>0.0010941463172029642</v>
      </c>
      <c r="M60">
        <v>96</v>
      </c>
      <c r="N60" s="26">
        <v>0.004873924503904113</v>
      </c>
      <c r="O60">
        <v>122</v>
      </c>
      <c r="P60" s="26">
        <v>0.006216740438653205</v>
      </c>
      <c r="Q60">
        <v>19794</v>
      </c>
      <c r="R60" s="26">
        <v>0.9843835480181031</v>
      </c>
    </row>
    <row r="61" spans="1:18" s="27" customFormat="1" ht="12.75">
      <c r="A61" s="25" t="s">
        <v>74</v>
      </c>
      <c r="B61" s="33">
        <v>37400</v>
      </c>
      <c r="C61">
        <v>36494</v>
      </c>
      <c r="D61" s="26">
        <v>0.9761535582526867</v>
      </c>
      <c r="E61">
        <v>360</v>
      </c>
      <c r="F61" s="26">
        <v>0.009597390792920922</v>
      </c>
      <c r="G61">
        <v>86</v>
      </c>
      <c r="H61" s="26">
        <v>0.0022990964016467944</v>
      </c>
      <c r="I61">
        <v>215</v>
      </c>
      <c r="J61" s="26">
        <v>0.005667539966850238</v>
      </c>
      <c r="K61">
        <v>27</v>
      </c>
      <c r="L61" s="26">
        <v>0.0006950756563118216</v>
      </c>
      <c r="M61">
        <v>218</v>
      </c>
      <c r="N61" s="26">
        <v>0.005587338929583489</v>
      </c>
      <c r="O61">
        <v>449</v>
      </c>
      <c r="P61" s="26">
        <v>0.011709351440945303</v>
      </c>
      <c r="Q61">
        <v>36085</v>
      </c>
      <c r="R61" s="26">
        <v>0.9654868202962091</v>
      </c>
    </row>
    <row r="62" spans="1:18" s="27" customFormat="1" ht="12.75">
      <c r="A62" s="25" t="s">
        <v>75</v>
      </c>
      <c r="B62" s="33">
        <v>15721</v>
      </c>
      <c r="C62">
        <v>15127</v>
      </c>
      <c r="D62" s="26">
        <v>0.9629841633276093</v>
      </c>
      <c r="E62">
        <v>125</v>
      </c>
      <c r="F62" s="26">
        <v>0.0080773389302296</v>
      </c>
      <c r="G62">
        <v>29</v>
      </c>
      <c r="H62" s="26">
        <v>0.0018444317242256568</v>
      </c>
      <c r="I62">
        <v>319</v>
      </c>
      <c r="J62" s="26">
        <v>0.019525535839216436</v>
      </c>
      <c r="K62">
        <v>3</v>
      </c>
      <c r="L62" s="26">
        <v>0.000254404375755263</v>
      </c>
      <c r="M62">
        <v>118</v>
      </c>
      <c r="N62" s="26">
        <v>0.007314125802963811</v>
      </c>
      <c r="O62">
        <v>323</v>
      </c>
      <c r="P62" s="26">
        <v>0.02047955224829867</v>
      </c>
      <c r="Q62">
        <v>14822</v>
      </c>
      <c r="R62" s="26">
        <v>0.943713031864148</v>
      </c>
    </row>
    <row r="63" spans="1:18" s="27" customFormat="1" ht="12.75">
      <c r="A63" s="25" t="s">
        <v>76</v>
      </c>
      <c r="B63" s="33">
        <v>117459</v>
      </c>
      <c r="C63">
        <v>106415</v>
      </c>
      <c r="D63" s="26">
        <v>0.9047931210624893</v>
      </c>
      <c r="E63">
        <v>3885</v>
      </c>
      <c r="F63" s="26">
        <v>0.033253873659118</v>
      </c>
      <c r="G63">
        <v>367</v>
      </c>
      <c r="H63" s="26">
        <v>0.003047846075259663</v>
      </c>
      <c r="I63">
        <v>5206</v>
      </c>
      <c r="J63" s="26">
        <v>0.04535160905840286</v>
      </c>
      <c r="K63">
        <v>46</v>
      </c>
      <c r="L63" s="26">
        <v>0.00044270389919972756</v>
      </c>
      <c r="M63">
        <v>1540</v>
      </c>
      <c r="N63" s="26">
        <v>0.013110846245530394</v>
      </c>
      <c r="O63">
        <v>3418</v>
      </c>
      <c r="P63" s="26">
        <v>0.029082240762812874</v>
      </c>
      <c r="Q63">
        <v>103345</v>
      </c>
      <c r="R63" s="26">
        <v>0.8785884556444747</v>
      </c>
    </row>
    <row r="64" spans="1:18" s="27" customFormat="1" ht="12.75">
      <c r="A64" s="25" t="s">
        <v>77</v>
      </c>
      <c r="B64" s="33">
        <v>20212</v>
      </c>
      <c r="C64">
        <v>19567</v>
      </c>
      <c r="D64" s="26">
        <v>0.9684918632833753</v>
      </c>
      <c r="E64">
        <v>406</v>
      </c>
      <c r="F64" s="26">
        <v>0.02018103576198249</v>
      </c>
      <c r="G64">
        <v>66</v>
      </c>
      <c r="H64" s="26">
        <v>0.003264579314438344</v>
      </c>
      <c r="I64">
        <v>46</v>
      </c>
      <c r="J64" s="26">
        <v>0.002225849532571598</v>
      </c>
      <c r="K64">
        <v>0</v>
      </c>
      <c r="L64" s="26">
        <v>0</v>
      </c>
      <c r="M64">
        <v>127</v>
      </c>
      <c r="N64" s="26">
        <v>0.005836672107632191</v>
      </c>
      <c r="O64">
        <v>220</v>
      </c>
      <c r="P64" s="26">
        <v>0.010881931048127813</v>
      </c>
      <c r="Q64">
        <v>19368</v>
      </c>
      <c r="R64" s="26">
        <v>0.9586486620171143</v>
      </c>
    </row>
    <row r="65" spans="1:18" s="27" customFormat="1" ht="12.75">
      <c r="A65" s="25" t="s">
        <v>78</v>
      </c>
      <c r="B65" s="33">
        <v>11194</v>
      </c>
      <c r="C65">
        <v>11103</v>
      </c>
      <c r="D65" s="26">
        <v>0.9916056438649758</v>
      </c>
      <c r="E65">
        <v>12</v>
      </c>
      <c r="F65" s="26">
        <v>0.0011609215931416325</v>
      </c>
      <c r="G65">
        <v>13</v>
      </c>
      <c r="H65" s="26">
        <v>0.0011609215931416325</v>
      </c>
      <c r="I65">
        <v>27</v>
      </c>
      <c r="J65" s="26">
        <v>0.002589748169315949</v>
      </c>
      <c r="K65">
        <v>2</v>
      </c>
      <c r="L65" s="26">
        <v>0.0001786033220217896</v>
      </c>
      <c r="M65">
        <v>37</v>
      </c>
      <c r="N65" s="26">
        <v>0.0033041614574031075</v>
      </c>
      <c r="O65">
        <v>72</v>
      </c>
      <c r="P65" s="26">
        <v>0.006965529558849794</v>
      </c>
      <c r="Q65">
        <v>11036</v>
      </c>
      <c r="R65" s="26">
        <v>0.9850866226111805</v>
      </c>
    </row>
    <row r="66" spans="1:18" s="27" customFormat="1" ht="12.75">
      <c r="A66" s="25" t="s">
        <v>79</v>
      </c>
      <c r="B66" s="33">
        <v>16294</v>
      </c>
      <c r="C66">
        <v>16124</v>
      </c>
      <c r="D66" s="26">
        <v>0.9898096992019644</v>
      </c>
      <c r="E66">
        <v>19</v>
      </c>
      <c r="F66" s="26">
        <v>0.0011663597298956416</v>
      </c>
      <c r="G66">
        <v>27</v>
      </c>
      <c r="H66" s="26">
        <v>0.0016574585635359116</v>
      </c>
      <c r="I66">
        <v>62</v>
      </c>
      <c r="J66" s="26">
        <v>0.003683241252302026</v>
      </c>
      <c r="K66">
        <v>1</v>
      </c>
      <c r="L66" s="26">
        <v>6.138735420503377E-05</v>
      </c>
      <c r="M66">
        <v>61</v>
      </c>
      <c r="N66" s="26">
        <v>0.003621853898096992</v>
      </c>
      <c r="O66">
        <v>160</v>
      </c>
      <c r="P66" s="26">
        <v>0.009883364027010436</v>
      </c>
      <c r="Q66">
        <v>15973</v>
      </c>
      <c r="R66" s="26">
        <v>0.9804174340085943</v>
      </c>
    </row>
    <row r="67" spans="1:18" s="27" customFormat="1" ht="12.75">
      <c r="A67" s="25" t="s">
        <v>80</v>
      </c>
      <c r="B67" s="33">
        <v>36472</v>
      </c>
      <c r="C67">
        <v>34704</v>
      </c>
      <c r="D67" s="26">
        <v>0.9517177089902119</v>
      </c>
      <c r="E67">
        <v>1027</v>
      </c>
      <c r="F67" s="26">
        <v>0.02848682587119239</v>
      </c>
      <c r="G67">
        <v>102</v>
      </c>
      <c r="H67" s="26">
        <v>0.002796589257807145</v>
      </c>
      <c r="I67">
        <v>194</v>
      </c>
      <c r="J67" s="26">
        <v>0.004770652263318071</v>
      </c>
      <c r="K67">
        <v>20</v>
      </c>
      <c r="L67" s="26">
        <v>0.0006031859183505606</v>
      </c>
      <c r="M67">
        <v>425</v>
      </c>
      <c r="N67" s="26">
        <v>0.011625037699119897</v>
      </c>
      <c r="O67">
        <v>938</v>
      </c>
      <c r="P67" s="26">
        <v>0.025662819071642036</v>
      </c>
      <c r="Q67">
        <v>33817</v>
      </c>
      <c r="R67" s="26">
        <v>0.927398349463987</v>
      </c>
    </row>
    <row r="68" spans="1:18" s="27" customFormat="1" ht="12.75">
      <c r="A68" s="25" t="s">
        <v>81</v>
      </c>
      <c r="B68" s="33">
        <v>196706</v>
      </c>
      <c r="C68">
        <v>184276</v>
      </c>
      <c r="D68" s="26">
        <v>0.9369214110326526</v>
      </c>
      <c r="E68">
        <v>6035</v>
      </c>
      <c r="F68" s="26">
        <v>0.03068014864748077</v>
      </c>
      <c r="G68">
        <v>571</v>
      </c>
      <c r="H68" s="26">
        <v>0.0029892174655706204</v>
      </c>
      <c r="I68">
        <v>3077</v>
      </c>
      <c r="J68" s="26">
        <v>0.015525629489545365</v>
      </c>
      <c r="K68">
        <v>107</v>
      </c>
      <c r="L68" s="26">
        <v>0.0005592073490013065</v>
      </c>
      <c r="M68">
        <v>2640</v>
      </c>
      <c r="N68" s="26">
        <v>0.013324386015749312</v>
      </c>
      <c r="O68">
        <v>3382</v>
      </c>
      <c r="P68" s="26">
        <v>0.017228670052412978</v>
      </c>
      <c r="Q68">
        <v>181372</v>
      </c>
      <c r="R68" s="26">
        <v>0.9219956585174904</v>
      </c>
    </row>
    <row r="69" spans="1:18" s="27" customFormat="1" ht="12.75">
      <c r="A69" s="25" t="s">
        <v>82</v>
      </c>
      <c r="B69" s="33">
        <v>12175</v>
      </c>
      <c r="C69">
        <v>12019</v>
      </c>
      <c r="D69" s="26">
        <v>0.9871879106438897</v>
      </c>
      <c r="E69">
        <v>42</v>
      </c>
      <c r="F69" s="26">
        <v>0.0032851511169513796</v>
      </c>
      <c r="G69">
        <v>23</v>
      </c>
      <c r="H69" s="26">
        <v>0.0018889618922470434</v>
      </c>
      <c r="I69">
        <v>25</v>
      </c>
      <c r="J69" s="26">
        <v>0.0020532194480946124</v>
      </c>
      <c r="K69">
        <v>10</v>
      </c>
      <c r="L69" s="26">
        <v>0.0009855453350854138</v>
      </c>
      <c r="M69">
        <v>56</v>
      </c>
      <c r="N69" s="26">
        <v>0.0045992115637319315</v>
      </c>
      <c r="O69">
        <v>1753</v>
      </c>
      <c r="P69" s="26">
        <v>0.14216491458607097</v>
      </c>
      <c r="Q69">
        <v>10293</v>
      </c>
      <c r="R69" s="26">
        <v>0.8474047306176085</v>
      </c>
    </row>
    <row r="70" spans="1:18" s="27" customFormat="1" ht="12.75">
      <c r="A70" s="25" t="s">
        <v>83</v>
      </c>
      <c r="B70" s="33">
        <v>9473</v>
      </c>
      <c r="C70">
        <v>9384</v>
      </c>
      <c r="D70" s="26">
        <v>0.9907114207304201</v>
      </c>
      <c r="E70">
        <v>17</v>
      </c>
      <c r="F70" s="26">
        <v>0.0017943846316233903</v>
      </c>
      <c r="G70">
        <v>11</v>
      </c>
      <c r="H70" s="26">
        <v>0.001161072408697488</v>
      </c>
      <c r="I70">
        <v>29</v>
      </c>
      <c r="J70" s="26">
        <v>0.002955457040320878</v>
      </c>
      <c r="K70">
        <v>1</v>
      </c>
      <c r="L70" s="26">
        <v>0.00010555203715431708</v>
      </c>
      <c r="M70">
        <v>31</v>
      </c>
      <c r="N70" s="26">
        <v>0.0032721131517838295</v>
      </c>
      <c r="O70">
        <v>105</v>
      </c>
      <c r="P70" s="26">
        <v>0.01118851593835761</v>
      </c>
      <c r="Q70">
        <v>9280</v>
      </c>
      <c r="R70" s="26">
        <v>0.9796284568292168</v>
      </c>
    </row>
    <row r="71" spans="1:18" s="27" customFormat="1" ht="12.75">
      <c r="A71" s="25" t="s">
        <v>84</v>
      </c>
      <c r="B71" s="33">
        <v>11559</v>
      </c>
      <c r="C71">
        <v>11462</v>
      </c>
      <c r="D71" s="26">
        <v>0.991096896879592</v>
      </c>
      <c r="E71">
        <v>14</v>
      </c>
      <c r="F71" s="26">
        <v>0.0014694442043391824</v>
      </c>
      <c r="G71">
        <v>18</v>
      </c>
      <c r="H71" s="26">
        <v>0.0015558820987120754</v>
      </c>
      <c r="I71">
        <v>21</v>
      </c>
      <c r="J71" s="26">
        <v>0.0019880715705765406</v>
      </c>
      <c r="K71">
        <v>1</v>
      </c>
      <c r="L71" s="26">
        <v>8.643789437289307E-05</v>
      </c>
      <c r="M71">
        <v>43</v>
      </c>
      <c r="N71" s="26">
        <v>0.0038032673524072956</v>
      </c>
      <c r="O71">
        <v>66</v>
      </c>
      <c r="P71" s="26">
        <v>0.005704901028610943</v>
      </c>
      <c r="Q71">
        <v>11402</v>
      </c>
      <c r="R71" s="26">
        <v>0.9859106232172185</v>
      </c>
    </row>
    <row r="72" spans="1:18" s="27" customFormat="1" ht="12.75">
      <c r="A72" s="25" t="s">
        <v>85</v>
      </c>
      <c r="B72" s="33">
        <v>14454</v>
      </c>
      <c r="C72">
        <v>14260</v>
      </c>
      <c r="D72" s="26">
        <v>0.9867884070000692</v>
      </c>
      <c r="E72">
        <v>27</v>
      </c>
      <c r="F72" s="26">
        <v>0.001729266099467386</v>
      </c>
      <c r="G72">
        <v>44</v>
      </c>
      <c r="H72" s="26">
        <v>0.0030435083350625995</v>
      </c>
      <c r="I72">
        <v>26</v>
      </c>
      <c r="J72" s="26">
        <v>0.0019367780314034724</v>
      </c>
      <c r="K72">
        <v>3</v>
      </c>
      <c r="L72" s="26">
        <v>0.00020751193193608634</v>
      </c>
      <c r="M72">
        <v>94</v>
      </c>
      <c r="N72" s="26">
        <v>0.006294528602061285</v>
      </c>
      <c r="O72">
        <v>153</v>
      </c>
      <c r="P72" s="26">
        <v>0.009822231444974752</v>
      </c>
      <c r="Q72">
        <v>14124</v>
      </c>
      <c r="R72" s="26">
        <v>0.9780729058587535</v>
      </c>
    </row>
    <row r="73" spans="1:18" s="27" customFormat="1" ht="12.75">
      <c r="A73" s="25" t="s">
        <v>86</v>
      </c>
      <c r="B73" s="33">
        <v>22021</v>
      </c>
      <c r="C73">
        <v>21346</v>
      </c>
      <c r="D73" s="26">
        <v>0.9697630073549441</v>
      </c>
      <c r="E73">
        <v>208</v>
      </c>
      <c r="F73" s="26">
        <v>0.009307182420775446</v>
      </c>
      <c r="G73">
        <v>51</v>
      </c>
      <c r="H73" s="26">
        <v>0.0023154453827295015</v>
      </c>
      <c r="I73">
        <v>224</v>
      </c>
      <c r="J73" s="26">
        <v>0.0098065922092073</v>
      </c>
      <c r="K73">
        <v>9</v>
      </c>
      <c r="L73" s="26">
        <v>0.00040860800871697086</v>
      </c>
      <c r="M73">
        <v>183</v>
      </c>
      <c r="N73" s="26">
        <v>0.008399164623626623</v>
      </c>
      <c r="O73">
        <v>269</v>
      </c>
      <c r="P73" s="26">
        <v>0.011849632252792154</v>
      </c>
      <c r="Q73">
        <v>21095</v>
      </c>
      <c r="R73" s="26">
        <v>0.9587305911195859</v>
      </c>
    </row>
    <row r="74" spans="1:18" s="27" customFormat="1" ht="12.75">
      <c r="A74" s="25" t="s">
        <v>87</v>
      </c>
      <c r="B74" s="33">
        <v>32277</v>
      </c>
      <c r="C74">
        <v>31501</v>
      </c>
      <c r="D74" s="26">
        <v>0.9763623408407943</v>
      </c>
      <c r="E74">
        <v>158</v>
      </c>
      <c r="F74" s="26">
        <v>0.004956783047801976</v>
      </c>
      <c r="G74">
        <v>65</v>
      </c>
      <c r="H74" s="26">
        <v>0.002013693113169553</v>
      </c>
      <c r="I74">
        <v>357</v>
      </c>
      <c r="J74" s="26">
        <v>0.0105331639765792</v>
      </c>
      <c r="K74">
        <v>9</v>
      </c>
      <c r="L74" s="26">
        <v>0.00037175872858514824</v>
      </c>
      <c r="M74">
        <v>187</v>
      </c>
      <c r="N74" s="26">
        <v>0.0057622602930697975</v>
      </c>
      <c r="O74">
        <v>324</v>
      </c>
      <c r="P74" s="26">
        <v>0.009510827472970043</v>
      </c>
      <c r="Q74">
        <v>31201</v>
      </c>
      <c r="R74" s="26">
        <v>0.9675950308249945</v>
      </c>
    </row>
    <row r="75" spans="1:18" s="27" customFormat="1" ht="12.75">
      <c r="A75" s="25" t="s">
        <v>88</v>
      </c>
      <c r="B75" s="33">
        <v>39033</v>
      </c>
      <c r="C75">
        <v>37674</v>
      </c>
      <c r="D75" s="26">
        <v>0.9651639344262295</v>
      </c>
      <c r="E75">
        <v>434</v>
      </c>
      <c r="F75" s="26">
        <v>0.011398565573770492</v>
      </c>
      <c r="G75">
        <v>193</v>
      </c>
      <c r="H75" s="26">
        <v>0.0051997950819672135</v>
      </c>
      <c r="I75">
        <v>379</v>
      </c>
      <c r="J75" s="26">
        <v>0.009067622950819672</v>
      </c>
      <c r="K75">
        <v>23</v>
      </c>
      <c r="L75" s="26">
        <v>0.0005891393442622951</v>
      </c>
      <c r="M75">
        <v>330</v>
      </c>
      <c r="N75" s="26">
        <v>0.00858094262295082</v>
      </c>
      <c r="O75">
        <v>4348</v>
      </c>
      <c r="P75" s="26">
        <v>0.1102202868852459</v>
      </c>
      <c r="Q75">
        <v>33496</v>
      </c>
      <c r="R75" s="26">
        <v>0.859451844262295</v>
      </c>
    </row>
    <row r="76" spans="1:18" s="27" customFormat="1" ht="12.75">
      <c r="A76" s="25" t="s">
        <v>89</v>
      </c>
      <c r="B76" s="33">
        <v>14596</v>
      </c>
      <c r="C76">
        <v>14356</v>
      </c>
      <c r="D76" s="26">
        <v>0.9837671232876712</v>
      </c>
      <c r="E76">
        <v>43</v>
      </c>
      <c r="F76" s="26">
        <v>0.0030136986301369864</v>
      </c>
      <c r="G76">
        <v>40</v>
      </c>
      <c r="H76" s="26">
        <v>0.0027397260273972603</v>
      </c>
      <c r="I76">
        <v>45</v>
      </c>
      <c r="J76" s="26">
        <v>0.0032191780821917808</v>
      </c>
      <c r="K76">
        <v>3</v>
      </c>
      <c r="L76" s="26">
        <v>0.00020547945205479453</v>
      </c>
      <c r="M76">
        <v>109</v>
      </c>
      <c r="N76" s="26">
        <v>0.0070547945205479455</v>
      </c>
      <c r="O76">
        <v>218</v>
      </c>
      <c r="P76" s="26">
        <v>0.014178082191780822</v>
      </c>
      <c r="Q76">
        <v>14146</v>
      </c>
      <c r="R76" s="26">
        <v>0.9701369863013699</v>
      </c>
    </row>
    <row r="77" spans="1:18" s="27" customFormat="1" ht="12.75">
      <c r="A77" s="25" t="s">
        <v>90</v>
      </c>
      <c r="B77" s="33">
        <v>10826</v>
      </c>
      <c r="C77">
        <v>10758</v>
      </c>
      <c r="D77" s="26">
        <v>0.9937217246791616</v>
      </c>
      <c r="E77">
        <v>19</v>
      </c>
      <c r="F77" s="26">
        <v>0.0017542239867048288</v>
      </c>
      <c r="G77">
        <v>8</v>
      </c>
      <c r="H77" s="26">
        <v>0.0007386206259809805</v>
      </c>
      <c r="I77">
        <v>19</v>
      </c>
      <c r="J77" s="26">
        <v>0.0017542239867048288</v>
      </c>
      <c r="K77">
        <v>3</v>
      </c>
      <c r="L77" s="26">
        <v>0.0002769827347428677</v>
      </c>
      <c r="M77">
        <v>19</v>
      </c>
      <c r="N77" s="26">
        <v>0.0017542239867048288</v>
      </c>
      <c r="O77">
        <v>64</v>
      </c>
      <c r="P77" s="26">
        <v>0.005908965007847844</v>
      </c>
      <c r="Q77">
        <v>10700</v>
      </c>
      <c r="R77" s="26">
        <v>0.9883667251407996</v>
      </c>
    </row>
    <row r="78" spans="1:18" s="27" customFormat="1" ht="12.75">
      <c r="A78" s="25" t="s">
        <v>91</v>
      </c>
      <c r="B78" s="33">
        <v>9682</v>
      </c>
      <c r="C78">
        <v>9519</v>
      </c>
      <c r="D78" s="26">
        <v>0.98327310273619</v>
      </c>
      <c r="E78">
        <v>14</v>
      </c>
      <c r="F78" s="26">
        <v>0.00123902942694889</v>
      </c>
      <c r="G78">
        <v>82</v>
      </c>
      <c r="H78" s="26">
        <v>0.00856995353639649</v>
      </c>
      <c r="I78">
        <v>14</v>
      </c>
      <c r="J78" s="26">
        <v>0.0014455343314403717</v>
      </c>
      <c r="K78">
        <v>4</v>
      </c>
      <c r="L78" s="26">
        <v>0.00041300980898296334</v>
      </c>
      <c r="M78">
        <v>49</v>
      </c>
      <c r="N78" s="26">
        <v>0.005059370160041301</v>
      </c>
      <c r="O78">
        <v>84</v>
      </c>
      <c r="P78" s="26">
        <v>0.009086215797625193</v>
      </c>
      <c r="Q78">
        <v>9445</v>
      </c>
      <c r="R78" s="26">
        <v>0.9752194114610222</v>
      </c>
    </row>
    <row r="79" spans="1:18" s="27" customFormat="1" ht="12.75">
      <c r="A79" s="25" t="s">
        <v>92</v>
      </c>
      <c r="B79" s="33">
        <v>7812</v>
      </c>
      <c r="C79">
        <v>7690</v>
      </c>
      <c r="D79" s="26">
        <v>0.9850096092248558</v>
      </c>
      <c r="E79">
        <v>17</v>
      </c>
      <c r="F79" s="26">
        <v>0.0021780909673286353</v>
      </c>
      <c r="G79">
        <v>29</v>
      </c>
      <c r="H79" s="26">
        <v>0.0037155669442664957</v>
      </c>
      <c r="I79">
        <v>31</v>
      </c>
      <c r="J79" s="26">
        <v>0.0033311979500320306</v>
      </c>
      <c r="K79">
        <v>0</v>
      </c>
      <c r="L79" s="26">
        <v>0</v>
      </c>
      <c r="M79">
        <v>45</v>
      </c>
      <c r="N79" s="26">
        <v>0.005765534913516977</v>
      </c>
      <c r="O79">
        <v>48</v>
      </c>
      <c r="P79" s="26">
        <v>0.0064061499039077515</v>
      </c>
      <c r="Q79">
        <v>7649</v>
      </c>
      <c r="R79" s="26">
        <v>0.9795003203074952</v>
      </c>
    </row>
    <row r="80" spans="1:18" s="27" customFormat="1" ht="12.75">
      <c r="A80" s="25" t="s">
        <v>93</v>
      </c>
      <c r="B80" s="33">
        <v>11188</v>
      </c>
      <c r="C80">
        <v>11044</v>
      </c>
      <c r="D80" s="26">
        <v>0.9875781948168008</v>
      </c>
      <c r="E80">
        <v>14</v>
      </c>
      <c r="F80" s="26">
        <v>0.0009830205540661305</v>
      </c>
      <c r="G80">
        <v>46</v>
      </c>
      <c r="H80" s="26">
        <v>0.004110813226094728</v>
      </c>
      <c r="I80">
        <v>32</v>
      </c>
      <c r="J80" s="26">
        <v>0.002680965147453083</v>
      </c>
      <c r="K80">
        <v>1</v>
      </c>
      <c r="L80" s="26">
        <v>8.936550491510277E-05</v>
      </c>
      <c r="M80">
        <v>51</v>
      </c>
      <c r="N80" s="26">
        <v>0.004557640750670241</v>
      </c>
      <c r="O80">
        <v>215</v>
      </c>
      <c r="P80" s="26">
        <v>0.018409294012511172</v>
      </c>
      <c r="Q80">
        <v>10834</v>
      </c>
      <c r="R80" s="26">
        <v>0.9696157283288651</v>
      </c>
    </row>
    <row r="81" spans="1:18" s="27" customFormat="1" ht="12.75">
      <c r="A81" s="25" t="s">
        <v>94</v>
      </c>
      <c r="B81" s="33">
        <v>41680</v>
      </c>
      <c r="C81">
        <v>40452</v>
      </c>
      <c r="D81" s="26">
        <v>0.9707731439266689</v>
      </c>
      <c r="E81">
        <v>373</v>
      </c>
      <c r="F81" s="26">
        <v>0.00868647118107213</v>
      </c>
      <c r="G81">
        <v>150</v>
      </c>
      <c r="H81" s="26">
        <v>0.003719345395210443</v>
      </c>
      <c r="I81">
        <v>392</v>
      </c>
      <c r="J81" s="26">
        <v>0.009286365599654461</v>
      </c>
      <c r="K81">
        <v>12</v>
      </c>
      <c r="L81" s="26">
        <v>0.0002879493209195182</v>
      </c>
      <c r="M81">
        <v>301</v>
      </c>
      <c r="N81" s="26">
        <v>0.00724672457647454</v>
      </c>
      <c r="O81">
        <v>5365</v>
      </c>
      <c r="P81" s="26">
        <v>0.1270096463022508</v>
      </c>
      <c r="Q81">
        <v>35257</v>
      </c>
      <c r="R81" s="26">
        <v>0.8477707923405481</v>
      </c>
    </row>
    <row r="82" spans="1:18" s="27" customFormat="1" ht="12.75">
      <c r="A82" s="25" t="s">
        <v>95</v>
      </c>
      <c r="B82" s="33">
        <v>14589</v>
      </c>
      <c r="C82">
        <v>14350</v>
      </c>
      <c r="D82" s="26">
        <v>0.9838212106670323</v>
      </c>
      <c r="E82">
        <v>63</v>
      </c>
      <c r="F82" s="26">
        <v>0.004044697333241928</v>
      </c>
      <c r="G82">
        <v>31</v>
      </c>
      <c r="H82" s="26">
        <v>0.002125179954754233</v>
      </c>
      <c r="I82">
        <v>84</v>
      </c>
      <c r="J82" s="26">
        <v>0.005689997943374238</v>
      </c>
      <c r="K82">
        <v>1</v>
      </c>
      <c r="L82" s="26">
        <v>6.855419208884623E-05</v>
      </c>
      <c r="M82">
        <v>60</v>
      </c>
      <c r="N82" s="26">
        <v>0.004250359909508466</v>
      </c>
      <c r="O82">
        <v>310</v>
      </c>
      <c r="P82" s="26">
        <v>0.019537944745321178</v>
      </c>
      <c r="Q82">
        <v>14064</v>
      </c>
      <c r="R82" s="26">
        <v>0.9659285665318434</v>
      </c>
    </row>
    <row r="83" spans="1:18" s="27" customFormat="1" ht="12.75">
      <c r="A83" s="25" t="s">
        <v>96</v>
      </c>
      <c r="B83" s="33">
        <v>6811</v>
      </c>
      <c r="C83">
        <v>6737</v>
      </c>
      <c r="D83" s="26">
        <v>0.988559694925198</v>
      </c>
      <c r="E83">
        <v>12</v>
      </c>
      <c r="F83" s="26">
        <v>0.002053388090349076</v>
      </c>
      <c r="G83">
        <v>24</v>
      </c>
      <c r="H83" s="26">
        <v>0.0035200938691698444</v>
      </c>
      <c r="I83">
        <v>14</v>
      </c>
      <c r="J83" s="26">
        <v>0.002053388090349076</v>
      </c>
      <c r="K83">
        <v>1</v>
      </c>
      <c r="L83" s="26">
        <v>0.00014667057788207686</v>
      </c>
      <c r="M83">
        <v>23</v>
      </c>
      <c r="N83" s="26">
        <v>0.0036667644470519214</v>
      </c>
      <c r="O83">
        <v>155</v>
      </c>
      <c r="P83" s="26">
        <v>0.024053974772660604</v>
      </c>
      <c r="Q83">
        <v>6587</v>
      </c>
      <c r="R83" s="26">
        <v>0.9652390730419478</v>
      </c>
    </row>
    <row r="84" spans="1:18" s="27" customFormat="1" ht="12.75">
      <c r="A84" s="25" t="s">
        <v>97</v>
      </c>
      <c r="B84" s="33">
        <v>16166</v>
      </c>
      <c r="C84">
        <v>15574</v>
      </c>
      <c r="D84" s="26">
        <v>0.9633180749721638</v>
      </c>
      <c r="E84">
        <v>292</v>
      </c>
      <c r="F84" s="26">
        <v>0.01812445874056662</v>
      </c>
      <c r="G84">
        <v>86</v>
      </c>
      <c r="H84" s="26">
        <v>0.005381665223308177</v>
      </c>
      <c r="I84">
        <v>103</v>
      </c>
      <c r="J84" s="26">
        <v>0.006371396758629222</v>
      </c>
      <c r="K84">
        <v>2</v>
      </c>
      <c r="L84" s="26">
        <v>0.00012371644191513053</v>
      </c>
      <c r="M84">
        <v>109</v>
      </c>
      <c r="N84" s="26">
        <v>0.006680687863417048</v>
      </c>
      <c r="O84">
        <v>291</v>
      </c>
      <c r="P84" s="26">
        <v>0.01775330941482123</v>
      </c>
      <c r="Q84">
        <v>15298</v>
      </c>
      <c r="R84" s="26">
        <v>0.9464926388717061</v>
      </c>
    </row>
    <row r="85" spans="1:18" s="27" customFormat="1" ht="12.75">
      <c r="A85" s="25" t="s">
        <v>98</v>
      </c>
      <c r="B85" s="33">
        <v>9664</v>
      </c>
      <c r="C85">
        <v>9548</v>
      </c>
      <c r="D85" s="26">
        <v>0.9883143743536712</v>
      </c>
      <c r="E85">
        <v>10</v>
      </c>
      <c r="F85" s="26">
        <v>0.001034126163391934</v>
      </c>
      <c r="G85">
        <v>20</v>
      </c>
      <c r="H85" s="26">
        <v>0.002068252326783868</v>
      </c>
      <c r="I85">
        <v>31</v>
      </c>
      <c r="J85" s="26">
        <v>0.002895553257497415</v>
      </c>
      <c r="K85">
        <v>4</v>
      </c>
      <c r="L85" s="26">
        <v>0.0004136504653567735</v>
      </c>
      <c r="M85">
        <v>51</v>
      </c>
      <c r="N85" s="26">
        <v>0.005274043433298862</v>
      </c>
      <c r="O85">
        <v>84</v>
      </c>
      <c r="P85" s="26">
        <v>0.008479834539813857</v>
      </c>
      <c r="Q85">
        <v>9475</v>
      </c>
      <c r="R85" s="26">
        <v>0.9809720785935884</v>
      </c>
    </row>
    <row r="86" spans="1:18" s="27" customFormat="1" ht="12.75">
      <c r="A86" s="25" t="s">
        <v>99</v>
      </c>
      <c r="B86" s="33">
        <v>24584</v>
      </c>
      <c r="C86">
        <v>24237</v>
      </c>
      <c r="D86" s="26">
        <v>0.9858112777981055</v>
      </c>
      <c r="E86">
        <v>81</v>
      </c>
      <c r="F86" s="26">
        <v>0.0032117737935520594</v>
      </c>
      <c r="G86">
        <v>45</v>
      </c>
      <c r="H86" s="26">
        <v>0.001870146765865756</v>
      </c>
      <c r="I86">
        <v>72</v>
      </c>
      <c r="J86" s="26">
        <v>0.003130463064601374</v>
      </c>
      <c r="K86">
        <v>16</v>
      </c>
      <c r="L86" s="26">
        <v>0.0006504858316054804</v>
      </c>
      <c r="M86">
        <v>133</v>
      </c>
      <c r="N86" s="26">
        <v>0.00532585274626987</v>
      </c>
      <c r="O86">
        <v>464</v>
      </c>
      <c r="P86" s="26">
        <v>0.0187421230231329</v>
      </c>
      <c r="Q86">
        <v>23790</v>
      </c>
      <c r="R86" s="26">
        <v>0.967719640606578</v>
      </c>
    </row>
    <row r="87" spans="1:18" s="27" customFormat="1" ht="12.75">
      <c r="A87" s="25" t="s">
        <v>100</v>
      </c>
      <c r="B87" s="33">
        <v>8143</v>
      </c>
      <c r="C87">
        <v>8040</v>
      </c>
      <c r="D87" s="26">
        <v>0.9876073619631902</v>
      </c>
      <c r="E87">
        <v>21</v>
      </c>
      <c r="F87" s="26">
        <v>0.0025766871165644172</v>
      </c>
      <c r="G87">
        <v>17</v>
      </c>
      <c r="H87" s="26">
        <v>0.0020858895705521473</v>
      </c>
      <c r="I87">
        <v>20</v>
      </c>
      <c r="J87" s="26">
        <v>0.0022085889570552146</v>
      </c>
      <c r="K87">
        <v>3</v>
      </c>
      <c r="L87" s="26">
        <v>0.0003680981595092025</v>
      </c>
      <c r="M87">
        <v>42</v>
      </c>
      <c r="N87" s="26">
        <v>0.0051533742331288344</v>
      </c>
      <c r="O87">
        <v>108</v>
      </c>
      <c r="P87" s="26">
        <v>0.013496932515337423</v>
      </c>
      <c r="Q87">
        <v>7936</v>
      </c>
      <c r="R87" s="26">
        <v>0.974601226993865</v>
      </c>
    </row>
    <row r="88" spans="1:18" s="27" customFormat="1" ht="12.75">
      <c r="A88" s="25" t="s">
        <v>101</v>
      </c>
      <c r="B88" s="33">
        <v>390092</v>
      </c>
      <c r="C88">
        <v>352233</v>
      </c>
      <c r="D88" s="26">
        <v>0.9028510817098292</v>
      </c>
      <c r="E88">
        <v>20012</v>
      </c>
      <c r="F88" s="26">
        <v>0.05115703495700831</v>
      </c>
      <c r="G88">
        <v>1508</v>
      </c>
      <c r="H88" s="26">
        <v>0.0038636154011703577</v>
      </c>
      <c r="I88">
        <v>11180</v>
      </c>
      <c r="J88" s="26">
        <v>0.028831076995603472</v>
      </c>
      <c r="K88">
        <v>287</v>
      </c>
      <c r="L88" s="26">
        <v>0.0007353167242280456</v>
      </c>
      <c r="M88">
        <v>4872</v>
      </c>
      <c r="N88" s="26">
        <v>0.012561874212160653</v>
      </c>
      <c r="O88">
        <v>20804</v>
      </c>
      <c r="P88" s="26">
        <v>0.052991483648810685</v>
      </c>
      <c r="Q88">
        <v>333144</v>
      </c>
      <c r="R88" s="26">
        <v>0.8541920739518534</v>
      </c>
    </row>
    <row r="89" spans="1:18" s="27" customFormat="1" ht="12.75">
      <c r="A89" s="25" t="s">
        <v>102</v>
      </c>
      <c r="B89" s="33">
        <v>88055</v>
      </c>
      <c r="C89">
        <v>85472</v>
      </c>
      <c r="D89" s="26">
        <v>0.9705488165008405</v>
      </c>
      <c r="E89">
        <v>834</v>
      </c>
      <c r="F89" s="26">
        <v>0.009722411521511971</v>
      </c>
      <c r="G89">
        <v>409</v>
      </c>
      <c r="H89" s="26">
        <v>0.00466812048521194</v>
      </c>
      <c r="I89">
        <v>509</v>
      </c>
      <c r="J89" s="26">
        <v>0.005565399118622507</v>
      </c>
      <c r="K89">
        <v>23</v>
      </c>
      <c r="L89" s="26">
        <v>0.0002839489346235973</v>
      </c>
      <c r="M89">
        <v>808</v>
      </c>
      <c r="N89" s="26">
        <v>0.009211303439189496</v>
      </c>
      <c r="O89">
        <v>3362</v>
      </c>
      <c r="P89" s="26">
        <v>0.03812866294125664</v>
      </c>
      <c r="Q89">
        <v>82302</v>
      </c>
      <c r="R89" s="26">
        <v>0.9346690291218027</v>
      </c>
    </row>
    <row r="90" spans="1:18" s="27" customFormat="1" ht="12.75">
      <c r="A90" s="25" t="s">
        <v>103</v>
      </c>
      <c r="B90" s="33">
        <v>18806</v>
      </c>
      <c r="C90">
        <v>18267</v>
      </c>
      <c r="D90" s="26">
        <v>0.971343505768515</v>
      </c>
      <c r="E90">
        <v>113</v>
      </c>
      <c r="F90" s="26">
        <v>0.00595459620394492</v>
      </c>
      <c r="G90">
        <v>48</v>
      </c>
      <c r="H90" s="26">
        <v>0.00255196980169068</v>
      </c>
      <c r="I90">
        <v>217</v>
      </c>
      <c r="J90" s="26">
        <v>0.011643362220213728</v>
      </c>
      <c r="K90">
        <v>8</v>
      </c>
      <c r="L90" s="26">
        <v>0.00042532830028178</v>
      </c>
      <c r="M90">
        <v>153</v>
      </c>
      <c r="N90" s="26">
        <v>0.00808123770535382</v>
      </c>
      <c r="O90">
        <v>259</v>
      </c>
      <c r="P90" s="26">
        <v>0.01446116220958052</v>
      </c>
      <c r="Q90">
        <v>18032</v>
      </c>
      <c r="R90" s="26">
        <v>0.9581583284597799</v>
      </c>
    </row>
    <row r="91" spans="1:18" s="27" customFormat="1" ht="12.75">
      <c r="A91" s="25" t="s">
        <v>104</v>
      </c>
      <c r="B91" s="33">
        <v>5263</v>
      </c>
      <c r="C91">
        <v>5221</v>
      </c>
      <c r="D91" s="26">
        <v>0.9922112462006079</v>
      </c>
      <c r="E91">
        <v>6</v>
      </c>
      <c r="F91" s="26">
        <v>0.0011398176291793312</v>
      </c>
      <c r="G91">
        <v>12</v>
      </c>
      <c r="H91" s="26">
        <v>0.0022796352583586625</v>
      </c>
      <c r="I91">
        <v>9</v>
      </c>
      <c r="J91" s="26">
        <v>0.001519756838905775</v>
      </c>
      <c r="K91">
        <v>0</v>
      </c>
      <c r="L91" s="26">
        <v>0</v>
      </c>
      <c r="M91">
        <v>15</v>
      </c>
      <c r="N91" s="26">
        <v>0.0028495440729483282</v>
      </c>
      <c r="O91">
        <v>17</v>
      </c>
      <c r="P91" s="26">
        <v>0.004559270516717325</v>
      </c>
      <c r="Q91">
        <v>5204</v>
      </c>
      <c r="R91" s="26">
        <v>0.9876519756838906</v>
      </c>
    </row>
    <row r="92" spans="1:18" s="27" customFormat="1" ht="12.75">
      <c r="A92" s="25" t="s">
        <v>105</v>
      </c>
      <c r="B92" s="33">
        <v>10848</v>
      </c>
      <c r="C92">
        <v>10716</v>
      </c>
      <c r="D92" s="26">
        <v>0.9879284924437891</v>
      </c>
      <c r="E92">
        <v>35</v>
      </c>
      <c r="F92" s="26">
        <v>0.0032252119424990783</v>
      </c>
      <c r="G92">
        <v>10</v>
      </c>
      <c r="H92" s="26">
        <v>0.0009214891264283082</v>
      </c>
      <c r="I92">
        <v>26</v>
      </c>
      <c r="J92" s="26">
        <v>0.002395871728713601</v>
      </c>
      <c r="K92">
        <v>2</v>
      </c>
      <c r="L92" s="26">
        <v>0.00018429782528566163</v>
      </c>
      <c r="M92">
        <v>59</v>
      </c>
      <c r="N92" s="26">
        <v>0.005344636933284188</v>
      </c>
      <c r="O92">
        <v>140</v>
      </c>
      <c r="P92" s="26">
        <v>0.012071507556210836</v>
      </c>
      <c r="Q92">
        <v>10578</v>
      </c>
      <c r="R92" s="26">
        <v>0.976041282712864</v>
      </c>
    </row>
    <row r="93" spans="1:18" s="27" customFormat="1" ht="12.75">
      <c r="A93" s="25" t="s">
        <v>106</v>
      </c>
      <c r="B93" s="33">
        <v>158808</v>
      </c>
      <c r="C93">
        <v>142860</v>
      </c>
      <c r="D93" s="26">
        <v>0.9000428324871818</v>
      </c>
      <c r="E93">
        <v>10068</v>
      </c>
      <c r="F93" s="26">
        <v>0.0631212285365147</v>
      </c>
      <c r="G93">
        <v>605</v>
      </c>
      <c r="H93" s="26">
        <v>0.0038486249511835626</v>
      </c>
      <c r="I93">
        <v>2820</v>
      </c>
      <c r="J93" s="26">
        <v>0.017397548469998362</v>
      </c>
      <c r="K93">
        <v>37</v>
      </c>
      <c r="L93" s="26">
        <v>0.00022676022625631463</v>
      </c>
      <c r="M93">
        <v>2418</v>
      </c>
      <c r="N93" s="26">
        <v>0.015363005328865318</v>
      </c>
      <c r="O93">
        <v>6997</v>
      </c>
      <c r="P93" s="26">
        <v>0.04416155406341728</v>
      </c>
      <c r="Q93">
        <v>136583</v>
      </c>
      <c r="R93" s="26">
        <v>0.8603597928923267</v>
      </c>
    </row>
    <row r="94" spans="1:18" s="27" customFormat="1" ht="12.75">
      <c r="A94" s="25" t="s">
        <v>107</v>
      </c>
      <c r="B94" s="33">
        <v>12747</v>
      </c>
      <c r="C94">
        <v>12596</v>
      </c>
      <c r="D94" s="26">
        <v>0.9881605770738592</v>
      </c>
      <c r="E94">
        <v>16</v>
      </c>
      <c r="F94" s="26">
        <v>0.0010976948408342481</v>
      </c>
      <c r="G94">
        <v>36</v>
      </c>
      <c r="H94" s="26">
        <v>0.0028226438764309236</v>
      </c>
      <c r="I94">
        <v>38</v>
      </c>
      <c r="J94" s="26">
        <v>0.003214677748157441</v>
      </c>
      <c r="K94">
        <v>0</v>
      </c>
      <c r="L94" s="26">
        <v>0</v>
      </c>
      <c r="M94">
        <v>61</v>
      </c>
      <c r="N94" s="26">
        <v>0.004704406460718206</v>
      </c>
      <c r="O94">
        <v>113</v>
      </c>
      <c r="P94" s="26">
        <v>0.009016779049709895</v>
      </c>
      <c r="Q94">
        <v>12489</v>
      </c>
      <c r="R94" s="26">
        <v>0.9796142386702211</v>
      </c>
    </row>
    <row r="95" spans="1:18" s="27" customFormat="1" ht="12.75">
      <c r="A95" s="25" t="s">
        <v>108</v>
      </c>
      <c r="B95" s="33">
        <v>31782</v>
      </c>
      <c r="C95">
        <v>31295</v>
      </c>
      <c r="D95" s="26">
        <v>0.9851164254247955</v>
      </c>
      <c r="E95">
        <v>79</v>
      </c>
      <c r="F95" s="26">
        <v>0.0024543738200125866</v>
      </c>
      <c r="G95">
        <v>52</v>
      </c>
      <c r="H95" s="26">
        <v>0.0016362492133417243</v>
      </c>
      <c r="I95">
        <v>221</v>
      </c>
      <c r="J95" s="26">
        <v>0.006513530522341095</v>
      </c>
      <c r="K95">
        <v>13</v>
      </c>
      <c r="L95" s="26">
        <v>0.0003775959723096287</v>
      </c>
      <c r="M95">
        <v>122</v>
      </c>
      <c r="N95" s="26">
        <v>0.0039018250471994967</v>
      </c>
      <c r="O95">
        <v>1143</v>
      </c>
      <c r="P95" s="26">
        <v>0.03596601636249213</v>
      </c>
      <c r="Q95">
        <v>30193</v>
      </c>
      <c r="R95" s="26">
        <v>0.950471994965387</v>
      </c>
    </row>
    <row r="96" spans="1:18" s="27" customFormat="1" ht="12.75">
      <c r="A96" s="25" t="s">
        <v>109</v>
      </c>
      <c r="B96" s="33">
        <v>81453</v>
      </c>
      <c r="C96">
        <v>74533</v>
      </c>
      <c r="D96" s="26">
        <v>0.9135258526527656</v>
      </c>
      <c r="E96">
        <v>1681</v>
      </c>
      <c r="F96" s="26">
        <v>0.020225574060210357</v>
      </c>
      <c r="G96">
        <v>152</v>
      </c>
      <c r="H96" s="26">
        <v>0.0017304647709281919</v>
      </c>
      <c r="I96">
        <v>4268</v>
      </c>
      <c r="J96" s="26">
        <v>0.05419668388949571</v>
      </c>
      <c r="K96">
        <v>33</v>
      </c>
      <c r="L96" s="26">
        <v>0.00042954799278359374</v>
      </c>
      <c r="M96">
        <v>786</v>
      </c>
      <c r="N96" s="26">
        <v>0.009891876633816472</v>
      </c>
      <c r="O96">
        <v>1512</v>
      </c>
      <c r="P96" s="26">
        <v>0.018311017292374908</v>
      </c>
      <c r="Q96">
        <v>73166</v>
      </c>
      <c r="R96" s="26">
        <v>0.8968225721333808</v>
      </c>
    </row>
    <row r="97" spans="1:18" s="27" customFormat="1" ht="12.75">
      <c r="A97" s="25" t="s">
        <v>110</v>
      </c>
      <c r="B97" s="33">
        <v>17846</v>
      </c>
      <c r="C97">
        <v>16352</v>
      </c>
      <c r="D97" s="26">
        <v>0.9166946778711484</v>
      </c>
      <c r="E97">
        <v>92</v>
      </c>
      <c r="F97" s="26">
        <v>0.005210084033613446</v>
      </c>
      <c r="G97">
        <v>1177</v>
      </c>
      <c r="H97" s="26">
        <v>0.0657703081232493</v>
      </c>
      <c r="I97">
        <v>36</v>
      </c>
      <c r="J97" s="26">
        <v>0.0019047619047619048</v>
      </c>
      <c r="K97">
        <v>4</v>
      </c>
      <c r="L97" s="26">
        <v>0.00022408963585434174</v>
      </c>
      <c r="M97">
        <v>185</v>
      </c>
      <c r="N97" s="26">
        <v>0.01019607843137255</v>
      </c>
      <c r="O97">
        <v>813</v>
      </c>
      <c r="P97" s="26">
        <v>0.044873949579831936</v>
      </c>
      <c r="Q97">
        <v>15670</v>
      </c>
      <c r="R97" s="26">
        <v>0.8794397759103642</v>
      </c>
    </row>
    <row r="98" spans="1:18" s="27" customFormat="1" ht="12.75">
      <c r="A98" s="25" t="s">
        <v>111</v>
      </c>
      <c r="B98" s="33">
        <v>6737</v>
      </c>
      <c r="C98">
        <v>6677</v>
      </c>
      <c r="D98" s="26">
        <v>0.9912592592592593</v>
      </c>
      <c r="E98">
        <v>2</v>
      </c>
      <c r="F98" s="26">
        <v>0.0002962962962962963</v>
      </c>
      <c r="G98">
        <v>8</v>
      </c>
      <c r="H98" s="26">
        <v>0.0011851851851851852</v>
      </c>
      <c r="I98">
        <v>23</v>
      </c>
      <c r="J98" s="26">
        <v>0.003259259259259259</v>
      </c>
      <c r="K98">
        <v>4</v>
      </c>
      <c r="L98" s="26">
        <v>0.0005925925925925926</v>
      </c>
      <c r="M98">
        <v>23</v>
      </c>
      <c r="N98" s="26">
        <v>0.0034074074074074076</v>
      </c>
      <c r="O98">
        <v>311</v>
      </c>
      <c r="P98" s="26">
        <v>0.04474074074074074</v>
      </c>
      <c r="Q98">
        <v>6370</v>
      </c>
      <c r="R98" s="26">
        <v>0.9471111111111111</v>
      </c>
    </row>
    <row r="99" spans="1:18" s="27" customFormat="1" ht="12.75">
      <c r="A99" s="25" t="s">
        <v>112</v>
      </c>
      <c r="B99" s="33">
        <v>11881</v>
      </c>
      <c r="C99">
        <v>11722</v>
      </c>
      <c r="D99" s="26">
        <v>0.9867900715187211</v>
      </c>
      <c r="E99">
        <v>36</v>
      </c>
      <c r="F99" s="26">
        <v>0.0030290281867900717</v>
      </c>
      <c r="G99">
        <v>23</v>
      </c>
      <c r="H99" s="26">
        <v>0.0019352124526714346</v>
      </c>
      <c r="I99">
        <v>38</v>
      </c>
      <c r="J99" s="26">
        <v>0.0030290281867900717</v>
      </c>
      <c r="K99">
        <v>0</v>
      </c>
      <c r="L99" s="26">
        <v>0</v>
      </c>
      <c r="M99">
        <v>62</v>
      </c>
      <c r="N99" s="26">
        <v>0.005216659655027345</v>
      </c>
      <c r="O99">
        <v>156</v>
      </c>
      <c r="P99" s="26">
        <v>0.012536811106436684</v>
      </c>
      <c r="Q99">
        <v>11575</v>
      </c>
      <c r="R99" s="26">
        <v>0.9749263777871267</v>
      </c>
    </row>
    <row r="100" spans="1:18" s="27" customFormat="1" ht="12.75">
      <c r="A100" s="25" t="s">
        <v>113</v>
      </c>
      <c r="B100" s="33">
        <v>7671</v>
      </c>
      <c r="C100">
        <v>7577</v>
      </c>
      <c r="D100" s="26">
        <v>0.9878795777401277</v>
      </c>
      <c r="E100">
        <v>5</v>
      </c>
      <c r="F100" s="26">
        <v>0.0006516356053694774</v>
      </c>
      <c r="G100">
        <v>15</v>
      </c>
      <c r="H100" s="26">
        <v>0.0019549068161084323</v>
      </c>
      <c r="I100">
        <v>22</v>
      </c>
      <c r="J100" s="26">
        <v>0.002736869542551805</v>
      </c>
      <c r="K100">
        <v>4</v>
      </c>
      <c r="L100" s="26">
        <v>0.0006516356053694774</v>
      </c>
      <c r="M100">
        <v>48</v>
      </c>
      <c r="N100" s="26">
        <v>0.006125374690473088</v>
      </c>
      <c r="O100">
        <v>73</v>
      </c>
      <c r="P100" s="26">
        <v>0.008601589990877102</v>
      </c>
      <c r="Q100">
        <v>7510</v>
      </c>
      <c r="R100" s="26">
        <v>0.9800599504756939</v>
      </c>
    </row>
    <row r="101" spans="1:18" s="27" customFormat="1" ht="12.75">
      <c r="A101" s="25" t="s">
        <v>114</v>
      </c>
      <c r="B101" s="33">
        <v>35716</v>
      </c>
      <c r="C101">
        <v>34678</v>
      </c>
      <c r="D101" s="26">
        <v>0.9715005599104143</v>
      </c>
      <c r="E101">
        <v>382</v>
      </c>
      <c r="F101" s="26">
        <v>0.010498320268757</v>
      </c>
      <c r="G101">
        <v>110</v>
      </c>
      <c r="H101" s="26">
        <v>0.003079507278835386</v>
      </c>
      <c r="I101">
        <v>266</v>
      </c>
      <c r="J101" s="26">
        <v>0.00719484882418813</v>
      </c>
      <c r="K101">
        <v>10</v>
      </c>
      <c r="L101" s="26">
        <v>0.0002799552071668533</v>
      </c>
      <c r="M101">
        <v>270</v>
      </c>
      <c r="N101" s="26">
        <v>0.007446808510638298</v>
      </c>
      <c r="O101">
        <v>1672</v>
      </c>
      <c r="P101" s="26">
        <v>0.04594064949608063</v>
      </c>
      <c r="Q101">
        <v>33057</v>
      </c>
      <c r="R101" s="26">
        <v>0.9269876819708847</v>
      </c>
    </row>
    <row r="102" spans="1:18" s="27" customFormat="1" ht="12.75">
      <c r="A102" s="25" t="s">
        <v>115</v>
      </c>
      <c r="B102" s="33">
        <v>41943</v>
      </c>
      <c r="C102">
        <v>41220</v>
      </c>
      <c r="D102" s="26">
        <v>0.9829611800872197</v>
      </c>
      <c r="E102">
        <v>182</v>
      </c>
      <c r="F102" s="26">
        <v>0.004170340538093082</v>
      </c>
      <c r="G102">
        <v>79</v>
      </c>
      <c r="H102" s="26">
        <v>0.0018826108714820199</v>
      </c>
      <c r="I102">
        <v>176</v>
      </c>
      <c r="J102" s="26">
        <v>0.004241832090174678</v>
      </c>
      <c r="K102">
        <v>19</v>
      </c>
      <c r="L102" s="26">
        <v>0.00045277982985010605</v>
      </c>
      <c r="M102">
        <v>267</v>
      </c>
      <c r="N102" s="26">
        <v>0.006291256583180421</v>
      </c>
      <c r="O102">
        <v>571</v>
      </c>
      <c r="P102" s="26">
        <v>0.013178276100374139</v>
      </c>
      <c r="Q102">
        <v>40685</v>
      </c>
      <c r="R102" s="26">
        <v>0.9706646331291853</v>
      </c>
    </row>
    <row r="103" spans="1:18" s="27" customFormat="1" ht="12.75">
      <c r="A103" s="25" t="s">
        <v>116</v>
      </c>
      <c r="B103" s="33">
        <v>20994</v>
      </c>
      <c r="C103">
        <v>20676</v>
      </c>
      <c r="D103" s="26">
        <v>0.9849105102817974</v>
      </c>
      <c r="E103">
        <v>81</v>
      </c>
      <c r="F103" s="26">
        <v>0.0037128712871287127</v>
      </c>
      <c r="G103">
        <v>54</v>
      </c>
      <c r="H103" s="26">
        <v>0.002618050266565118</v>
      </c>
      <c r="I103">
        <v>54</v>
      </c>
      <c r="J103" s="26">
        <v>0.002618050266565118</v>
      </c>
      <c r="K103">
        <v>7</v>
      </c>
      <c r="L103" s="26">
        <v>0.0003332063975628332</v>
      </c>
      <c r="M103">
        <v>122</v>
      </c>
      <c r="N103" s="26">
        <v>0.005807311500380807</v>
      </c>
      <c r="O103">
        <v>715</v>
      </c>
      <c r="P103" s="26">
        <v>0.033082635186595585</v>
      </c>
      <c r="Q103">
        <v>19993</v>
      </c>
      <c r="R103" s="26">
        <v>0.9533511043412034</v>
      </c>
    </row>
    <row r="104" spans="1:18" s="27" customFormat="1" ht="12.75">
      <c r="A104" s="25" t="s">
        <v>117</v>
      </c>
      <c r="B104" s="33">
        <v>6568</v>
      </c>
      <c r="C104">
        <v>6493</v>
      </c>
      <c r="D104" s="26">
        <v>0.9879811349459912</v>
      </c>
      <c r="E104">
        <v>4</v>
      </c>
      <c r="F104" s="26">
        <v>0.0006085501293169025</v>
      </c>
      <c r="G104">
        <v>8</v>
      </c>
      <c r="H104" s="26">
        <v>0.001217100258633805</v>
      </c>
      <c r="I104">
        <v>10</v>
      </c>
      <c r="J104" s="26">
        <v>0.001977787920279933</v>
      </c>
      <c r="K104">
        <v>12</v>
      </c>
      <c r="L104" s="26">
        <v>0.001977787920279933</v>
      </c>
      <c r="M104">
        <v>41</v>
      </c>
      <c r="N104" s="26">
        <v>0.006237638825498251</v>
      </c>
      <c r="O104">
        <v>52</v>
      </c>
      <c r="P104" s="26">
        <v>0.008063289213448958</v>
      </c>
      <c r="Q104">
        <v>6450</v>
      </c>
      <c r="R104" s="26">
        <v>0.9812870835235052</v>
      </c>
    </row>
    <row r="105" spans="1:18" s="27" customFormat="1" ht="12.75">
      <c r="A105" s="25" t="s">
        <v>118</v>
      </c>
      <c r="B105" s="33">
        <v>39372</v>
      </c>
      <c r="C105">
        <v>37074</v>
      </c>
      <c r="D105" s="26">
        <v>0.9416023166023166</v>
      </c>
      <c r="E105">
        <v>1432</v>
      </c>
      <c r="F105" s="26">
        <v>0.03678114204429994</v>
      </c>
      <c r="G105">
        <v>147</v>
      </c>
      <c r="H105" s="26">
        <v>0.003810201178622231</v>
      </c>
      <c r="I105">
        <v>297</v>
      </c>
      <c r="J105" s="26">
        <v>0.00723938223938224</v>
      </c>
      <c r="K105">
        <v>11</v>
      </c>
      <c r="L105" s="26">
        <v>0.00033021743548059337</v>
      </c>
      <c r="M105">
        <v>411</v>
      </c>
      <c r="N105" s="26">
        <v>0.010236740499898395</v>
      </c>
      <c r="O105">
        <v>1049</v>
      </c>
      <c r="P105" s="26">
        <v>0.026747612273928065</v>
      </c>
      <c r="Q105">
        <v>36142</v>
      </c>
      <c r="R105" s="26">
        <v>0.917674253200569</v>
      </c>
    </row>
    <row r="106" spans="1:18" s="27" customFormat="1" ht="12.75">
      <c r="A106" s="25" t="s">
        <v>119</v>
      </c>
      <c r="B106" s="33">
        <v>11303</v>
      </c>
      <c r="C106">
        <v>11108</v>
      </c>
      <c r="D106" s="26">
        <v>0.983122735707343</v>
      </c>
      <c r="E106">
        <v>22</v>
      </c>
      <c r="F106" s="26">
        <v>0.0019439780860652117</v>
      </c>
      <c r="G106">
        <v>28</v>
      </c>
      <c r="H106" s="26">
        <v>0.0024741539277193603</v>
      </c>
      <c r="I106">
        <v>83</v>
      </c>
      <c r="J106" s="26">
        <v>0.0069806485817796235</v>
      </c>
      <c r="K106">
        <v>1</v>
      </c>
      <c r="L106" s="26">
        <v>8.836264027569144E-05</v>
      </c>
      <c r="M106">
        <v>61</v>
      </c>
      <c r="N106" s="26">
        <v>0.005390121056817178</v>
      </c>
      <c r="O106">
        <v>282</v>
      </c>
      <c r="P106" s="26">
        <v>0.023857912874436688</v>
      </c>
      <c r="Q106">
        <v>10830</v>
      </c>
      <c r="R106" s="26">
        <v>0.959618273394009</v>
      </c>
    </row>
    <row r="107" spans="1:18" s="27" customFormat="1" ht="12.75">
      <c r="A107" s="25" t="s">
        <v>120</v>
      </c>
      <c r="B107" s="33">
        <v>20896</v>
      </c>
      <c r="C107">
        <v>20499</v>
      </c>
      <c r="D107" s="26">
        <v>0.9809596708606421</v>
      </c>
      <c r="E107">
        <v>107</v>
      </c>
      <c r="F107" s="26">
        <v>0.005310242548916423</v>
      </c>
      <c r="G107">
        <v>16</v>
      </c>
      <c r="H107" s="26">
        <v>0.0007654403674113763</v>
      </c>
      <c r="I107">
        <v>177</v>
      </c>
      <c r="J107" s="26">
        <v>0.008324163995598717</v>
      </c>
      <c r="K107">
        <v>1</v>
      </c>
      <c r="L107" s="26">
        <v>4.784002296321102E-05</v>
      </c>
      <c r="M107">
        <v>96</v>
      </c>
      <c r="N107" s="26">
        <v>0.004592642204468258</v>
      </c>
      <c r="O107">
        <v>187</v>
      </c>
      <c r="P107" s="26">
        <v>0.008993924317083672</v>
      </c>
      <c r="Q107">
        <v>20332</v>
      </c>
      <c r="R107" s="26">
        <v>0.9729225470028225</v>
      </c>
    </row>
    <row r="108" spans="1:18" s="27" customFormat="1" ht="12.75">
      <c r="A108" s="25" t="s">
        <v>121</v>
      </c>
      <c r="B108" s="33">
        <v>102441</v>
      </c>
      <c r="C108">
        <v>93822</v>
      </c>
      <c r="D108" s="26">
        <v>0.915711540524986</v>
      </c>
      <c r="E108">
        <v>2384</v>
      </c>
      <c r="F108" s="26">
        <v>0.02353755962425744</v>
      </c>
      <c r="G108">
        <v>2053</v>
      </c>
      <c r="H108" s="26">
        <v>0.019869875240204064</v>
      </c>
      <c r="I108">
        <v>2498</v>
      </c>
      <c r="J108" s="26">
        <v>0.024317918003843263</v>
      </c>
      <c r="K108">
        <v>66</v>
      </c>
      <c r="L108" s="26">
        <v>0.0006535501429031283</v>
      </c>
      <c r="M108">
        <v>1618</v>
      </c>
      <c r="N108" s="26">
        <v>0.015909556463806002</v>
      </c>
      <c r="O108">
        <v>10435</v>
      </c>
      <c r="P108" s="26">
        <v>0.10223670220548788</v>
      </c>
      <c r="Q108">
        <v>84284</v>
      </c>
      <c r="R108" s="26">
        <v>0.8224879776037145</v>
      </c>
    </row>
    <row r="109" spans="1:18" s="27" customFormat="1" ht="12.75">
      <c r="A109" s="25" t="s">
        <v>122</v>
      </c>
      <c r="B109" s="33">
        <v>7719</v>
      </c>
      <c r="C109">
        <v>7618</v>
      </c>
      <c r="D109" s="26">
        <v>0.986920486920487</v>
      </c>
      <c r="E109">
        <v>26</v>
      </c>
      <c r="F109" s="26">
        <v>0.003367003367003367</v>
      </c>
      <c r="G109">
        <v>7</v>
      </c>
      <c r="H109" s="26">
        <v>0.0009065009065009065</v>
      </c>
      <c r="I109">
        <v>14</v>
      </c>
      <c r="J109" s="26">
        <v>0.0016835016835016834</v>
      </c>
      <c r="K109">
        <v>1</v>
      </c>
      <c r="L109" s="26">
        <v>0.0001295001295001295</v>
      </c>
      <c r="M109">
        <v>53</v>
      </c>
      <c r="N109" s="26">
        <v>0.006993006993006993</v>
      </c>
      <c r="O109">
        <v>140</v>
      </c>
      <c r="P109" s="26">
        <v>0.01774151774151774</v>
      </c>
      <c r="Q109">
        <v>7482</v>
      </c>
      <c r="R109" s="26">
        <v>0.9696969696969697</v>
      </c>
    </row>
    <row r="110" spans="1:18" s="27" customFormat="1" ht="12.75">
      <c r="A110" s="25" t="s">
        <v>123</v>
      </c>
      <c r="B110" s="33">
        <v>13624</v>
      </c>
      <c r="C110">
        <v>13455</v>
      </c>
      <c r="D110" s="26">
        <v>0.9881852205180891</v>
      </c>
      <c r="E110">
        <v>36</v>
      </c>
      <c r="F110" s="26">
        <v>0.0023482791516841565</v>
      </c>
      <c r="G110">
        <v>30</v>
      </c>
      <c r="H110" s="26">
        <v>0.002128127981213767</v>
      </c>
      <c r="I110">
        <v>35</v>
      </c>
      <c r="J110" s="26">
        <v>0.0023482791516841565</v>
      </c>
      <c r="K110">
        <v>0</v>
      </c>
      <c r="L110" s="26">
        <v>0</v>
      </c>
      <c r="M110">
        <v>68</v>
      </c>
      <c r="N110" s="26">
        <v>0.004990093197328832</v>
      </c>
      <c r="O110">
        <v>879</v>
      </c>
      <c r="P110" s="26">
        <v>0.06266969986057093</v>
      </c>
      <c r="Q110">
        <v>12596</v>
      </c>
      <c r="R110" s="26">
        <v>0.9269831951273207</v>
      </c>
    </row>
    <row r="111" spans="2:13" ht="12.75">
      <c r="B111" s="28"/>
      <c r="C111" s="28"/>
      <c r="D111" s="24"/>
      <c r="E111" s="28"/>
      <c r="F111" s="24"/>
      <c r="G111" s="28"/>
      <c r="H111" s="24"/>
      <c r="I111" s="28"/>
      <c r="J111" s="24"/>
      <c r="K111" s="28"/>
      <c r="L111" s="24"/>
      <c r="M111" s="28"/>
    </row>
    <row r="112" spans="1:2" ht="12.75">
      <c r="A112" s="29" t="s">
        <v>130</v>
      </c>
      <c r="B112" s="1"/>
    </row>
    <row r="113" spans="1:2" ht="12.75">
      <c r="A113" s="29" t="s">
        <v>131</v>
      </c>
      <c r="B113" s="1"/>
    </row>
    <row r="114" spans="1:2" ht="12.75">
      <c r="A114" s="30"/>
      <c r="B114" s="1"/>
    </row>
    <row r="115" spans="1:2" ht="12.75">
      <c r="A115" s="31" t="s">
        <v>137</v>
      </c>
      <c r="B115" s="1"/>
    </row>
    <row r="116" spans="1:2" ht="12.75">
      <c r="A116" s="32" t="s">
        <v>132</v>
      </c>
      <c r="B116" s="1"/>
    </row>
    <row r="117" spans="1:2" ht="12.75">
      <c r="A117" s="31" t="s">
        <v>133</v>
      </c>
      <c r="B117" s="1"/>
    </row>
    <row r="118" spans="1:2" ht="12.75">
      <c r="A118" s="32" t="s">
        <v>134</v>
      </c>
      <c r="B118" s="1"/>
    </row>
  </sheetData>
  <sheetProtection/>
  <mergeCells count="17">
    <mergeCell ref="C4:L4"/>
    <mergeCell ref="K5:L5"/>
    <mergeCell ref="Q5:R5"/>
    <mergeCell ref="E6:F6"/>
    <mergeCell ref="G6:H6"/>
    <mergeCell ref="K6:L6"/>
    <mergeCell ref="M6:N6"/>
    <mergeCell ref="O6:P6"/>
    <mergeCell ref="Q6:R6"/>
    <mergeCell ref="O7:P7"/>
    <mergeCell ref="Q7:R7"/>
    <mergeCell ref="C7:D7"/>
    <mergeCell ref="E7:F7"/>
    <mergeCell ref="G7:H7"/>
    <mergeCell ref="I7:J7"/>
    <mergeCell ref="K7:L7"/>
    <mergeCell ref="M7:N7"/>
  </mergeCells>
  <hyperlinks>
    <hyperlink ref="A116" r:id="rId1" display="http://www.census.gov/popest/counties/"/>
    <hyperlink ref="A118" r:id="rId2" display="http://www.iowadatacenter.org"/>
  </hyperlinks>
  <printOptions/>
  <pageMargins left="0.7" right="0.7" top="0.5" bottom="0.5" header="0.3" footer="0.3"/>
  <pageSetup fitToHeight="0" fitToWidth="1" horizontalDpi="600" verticalDpi="600" orientation="landscape" scale="74" r:id="rId3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</cols>
  <sheetData>
    <row r="1" spans="1:17" s="2" customFormat="1" ht="12.75">
      <c r="A1" s="2" t="s">
        <v>127</v>
      </c>
      <c r="B1" s="3"/>
      <c r="C1" s="3"/>
      <c r="E1" s="3"/>
      <c r="G1" s="3"/>
      <c r="I1" s="3"/>
      <c r="K1" s="3"/>
      <c r="M1" s="3"/>
      <c r="O1" s="3"/>
      <c r="Q1" s="3"/>
    </row>
    <row r="2" spans="1:18" ht="12.75">
      <c r="A2" s="4" t="s">
        <v>4</v>
      </c>
      <c r="B2" s="4"/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7" ht="12.75">
      <c r="A3" s="2"/>
      <c r="B3" s="1"/>
      <c r="C3" s="1"/>
      <c r="E3" s="1"/>
      <c r="G3" s="1"/>
      <c r="I3" s="1"/>
      <c r="K3" s="1"/>
      <c r="M3" s="1"/>
      <c r="O3" s="1"/>
      <c r="Q3" s="1"/>
    </row>
    <row r="4" spans="1:18" s="10" customFormat="1" ht="12.75">
      <c r="A4" s="5"/>
      <c r="B4" s="6"/>
      <c r="C4" s="40" t="s">
        <v>5</v>
      </c>
      <c r="D4" s="41"/>
      <c r="E4" s="41"/>
      <c r="F4" s="41"/>
      <c r="G4" s="41"/>
      <c r="H4" s="41"/>
      <c r="I4" s="41"/>
      <c r="J4" s="41"/>
      <c r="K4" s="41"/>
      <c r="L4" s="42"/>
      <c r="M4" s="8"/>
      <c r="N4" s="9"/>
      <c r="O4" s="8"/>
      <c r="P4" s="9"/>
      <c r="Q4" s="8"/>
      <c r="R4" s="9"/>
    </row>
    <row r="5" spans="1:18" s="10" customFormat="1" ht="12.75">
      <c r="A5" s="11"/>
      <c r="B5" s="12"/>
      <c r="C5" s="8"/>
      <c r="D5" s="9"/>
      <c r="E5" s="13"/>
      <c r="F5" s="9"/>
      <c r="G5" s="13"/>
      <c r="H5" s="9"/>
      <c r="I5" s="13"/>
      <c r="J5" s="9"/>
      <c r="K5" s="43" t="s">
        <v>6</v>
      </c>
      <c r="L5" s="44"/>
      <c r="M5" s="12"/>
      <c r="N5" s="14"/>
      <c r="O5" s="12"/>
      <c r="P5" s="14"/>
      <c r="Q5" s="45" t="s">
        <v>7</v>
      </c>
      <c r="R5" s="46"/>
    </row>
    <row r="6" spans="1:18" s="10" customFormat="1" ht="12.75">
      <c r="A6" s="11"/>
      <c r="B6" s="12" t="s">
        <v>8</v>
      </c>
      <c r="C6" s="12"/>
      <c r="D6" s="14"/>
      <c r="E6" s="45" t="s">
        <v>9</v>
      </c>
      <c r="F6" s="46"/>
      <c r="G6" s="45" t="s">
        <v>10</v>
      </c>
      <c r="H6" s="46"/>
      <c r="I6" s="12"/>
      <c r="J6" s="14"/>
      <c r="K6" s="45" t="s">
        <v>11</v>
      </c>
      <c r="L6" s="46"/>
      <c r="M6" s="45" t="s">
        <v>12</v>
      </c>
      <c r="N6" s="46"/>
      <c r="O6" s="45" t="s">
        <v>13</v>
      </c>
      <c r="P6" s="46"/>
      <c r="Q6" s="45" t="s">
        <v>14</v>
      </c>
      <c r="R6" s="46"/>
    </row>
    <row r="7" spans="1:18" s="10" customFormat="1" ht="12.75">
      <c r="A7" s="11"/>
      <c r="B7" s="15">
        <v>2002</v>
      </c>
      <c r="C7" s="38" t="s">
        <v>1</v>
      </c>
      <c r="D7" s="39"/>
      <c r="E7" s="38" t="s">
        <v>15</v>
      </c>
      <c r="F7" s="39"/>
      <c r="G7" s="38" t="s">
        <v>16</v>
      </c>
      <c r="H7" s="39"/>
      <c r="I7" s="38" t="s">
        <v>2</v>
      </c>
      <c r="J7" s="39"/>
      <c r="K7" s="38" t="s">
        <v>17</v>
      </c>
      <c r="L7" s="39"/>
      <c r="M7" s="38" t="s">
        <v>18</v>
      </c>
      <c r="N7" s="39"/>
      <c r="O7" s="38" t="s">
        <v>19</v>
      </c>
      <c r="P7" s="39"/>
      <c r="Q7" s="38" t="s">
        <v>13</v>
      </c>
      <c r="R7" s="39"/>
    </row>
    <row r="8" spans="1:18" s="10" customFormat="1" ht="12.75">
      <c r="A8" s="16" t="s">
        <v>20</v>
      </c>
      <c r="B8" s="17" t="s">
        <v>21</v>
      </c>
      <c r="C8" s="18" t="s">
        <v>22</v>
      </c>
      <c r="D8" s="7" t="s">
        <v>23</v>
      </c>
      <c r="E8" s="18" t="s">
        <v>22</v>
      </c>
      <c r="F8" s="7" t="s">
        <v>23</v>
      </c>
      <c r="G8" s="18" t="s">
        <v>22</v>
      </c>
      <c r="H8" s="7" t="s">
        <v>23</v>
      </c>
      <c r="I8" s="18" t="s">
        <v>22</v>
      </c>
      <c r="J8" s="7" t="s">
        <v>23</v>
      </c>
      <c r="K8" s="18" t="s">
        <v>22</v>
      </c>
      <c r="L8" s="7" t="s">
        <v>23</v>
      </c>
      <c r="M8" s="18" t="s">
        <v>22</v>
      </c>
      <c r="N8" s="7" t="s">
        <v>23</v>
      </c>
      <c r="O8" s="18" t="s">
        <v>22</v>
      </c>
      <c r="P8" s="7" t="s">
        <v>23</v>
      </c>
      <c r="Q8" s="18" t="s">
        <v>22</v>
      </c>
      <c r="R8" s="7" t="s">
        <v>23</v>
      </c>
    </row>
    <row r="9" spans="2:17" ht="12.75">
      <c r="B9" s="1"/>
      <c r="C9" s="1"/>
      <c r="E9" s="1"/>
      <c r="G9" s="1"/>
      <c r="I9" s="1"/>
      <c r="J9" s="19"/>
      <c r="K9" s="1"/>
      <c r="M9" s="1"/>
      <c r="O9" s="1"/>
      <c r="Q9" s="1"/>
    </row>
    <row r="10" spans="1:18" s="2" customFormat="1" ht="12.75">
      <c r="A10" s="2" t="s">
        <v>24</v>
      </c>
      <c r="B10" s="21">
        <f>SUM(B12:B110)</f>
        <v>2929264</v>
      </c>
      <c r="C10" s="21">
        <f>SUM(C12:C110)</f>
        <v>2785825</v>
      </c>
      <c r="D10" s="20">
        <v>0.9510653223617846</v>
      </c>
      <c r="E10" s="21">
        <f>SUM(E12:E110)</f>
        <v>66580</v>
      </c>
      <c r="F10" s="20">
        <v>0.022701615862661062</v>
      </c>
      <c r="G10" s="21">
        <f>SUM(G12:G110)</f>
        <v>10419</v>
      </c>
      <c r="H10" s="20">
        <v>0.003544417874680608</v>
      </c>
      <c r="I10" s="21">
        <f>SUM(I12:I110)</f>
        <v>39736</v>
      </c>
      <c r="J10" s="20">
        <v>0.013571061601456956</v>
      </c>
      <c r="K10" s="21">
        <f>SUM(K12:K110)</f>
        <v>1177</v>
      </c>
      <c r="L10" s="20">
        <v>0.00040588585697729396</v>
      </c>
      <c r="M10" s="21">
        <f>SUM(M12:M110)</f>
        <v>25527</v>
      </c>
      <c r="N10" s="20">
        <v>0.00871169644243948</v>
      </c>
      <c r="O10" s="21">
        <f>SUM(O12:O110)</f>
        <v>94407</v>
      </c>
      <c r="P10" s="20">
        <v>0.03208375790905631</v>
      </c>
      <c r="Q10" s="21">
        <f>SUM(Q12:Q110)</f>
        <v>2698056</v>
      </c>
      <c r="R10" s="20">
        <v>0.9212294688835067</v>
      </c>
    </row>
    <row r="11" spans="2:17" ht="12.75">
      <c r="B11" s="21"/>
      <c r="C11" s="22"/>
      <c r="D11" s="23"/>
      <c r="E11" s="22"/>
      <c r="F11" s="23"/>
      <c r="G11" s="22"/>
      <c r="H11" s="23"/>
      <c r="I11" s="22"/>
      <c r="J11" s="23"/>
      <c r="K11" s="22"/>
      <c r="L11" s="24"/>
      <c r="M11" s="22"/>
      <c r="O11" s="22"/>
      <c r="P11" s="24"/>
      <c r="Q11" s="22"/>
    </row>
    <row r="12" spans="1:18" s="27" customFormat="1" ht="12.75">
      <c r="A12" s="25" t="s">
        <v>26</v>
      </c>
      <c r="B12" s="33">
        <v>7964</v>
      </c>
      <c r="C12">
        <v>7899</v>
      </c>
      <c r="D12" s="26">
        <v>0.9915881983678594</v>
      </c>
      <c r="E12">
        <v>6</v>
      </c>
      <c r="F12" s="26">
        <v>0.0007532956685499058</v>
      </c>
      <c r="G12">
        <v>6</v>
      </c>
      <c r="H12" s="26">
        <v>0.0007532956685499058</v>
      </c>
      <c r="I12">
        <v>24</v>
      </c>
      <c r="J12" s="26">
        <v>0.0032642812303829254</v>
      </c>
      <c r="K12">
        <v>0</v>
      </c>
      <c r="L12" s="26">
        <v>0</v>
      </c>
      <c r="M12">
        <v>29</v>
      </c>
      <c r="N12" s="26">
        <v>0.0036409290646578782</v>
      </c>
      <c r="O12">
        <v>60</v>
      </c>
      <c r="P12" s="26">
        <v>0.0072818581293157564</v>
      </c>
      <c r="Q12">
        <v>7840</v>
      </c>
      <c r="R12" s="26">
        <v>0.9844318895166353</v>
      </c>
    </row>
    <row r="13" spans="1:18" s="27" customFormat="1" ht="12.75">
      <c r="A13" s="25" t="s">
        <v>27</v>
      </c>
      <c r="B13" s="33">
        <v>4350</v>
      </c>
      <c r="C13">
        <v>4309</v>
      </c>
      <c r="D13" s="26">
        <v>0.9905790441176471</v>
      </c>
      <c r="E13">
        <v>3</v>
      </c>
      <c r="F13" s="26">
        <v>0.0006893382352941177</v>
      </c>
      <c r="G13">
        <v>21</v>
      </c>
      <c r="H13" s="26">
        <v>0.004825367647058824</v>
      </c>
      <c r="I13">
        <v>8</v>
      </c>
      <c r="J13" s="26">
        <v>0.001838235294117647</v>
      </c>
      <c r="K13">
        <v>0</v>
      </c>
      <c r="L13" s="26">
        <v>0</v>
      </c>
      <c r="M13">
        <v>9</v>
      </c>
      <c r="N13" s="26">
        <v>0.002068014705882353</v>
      </c>
      <c r="O13">
        <v>29</v>
      </c>
      <c r="P13" s="26">
        <v>0.006893382352941176</v>
      </c>
      <c r="Q13">
        <v>4283</v>
      </c>
      <c r="R13" s="26">
        <v>0.984375</v>
      </c>
    </row>
    <row r="14" spans="1:18" s="27" customFormat="1" ht="12.75">
      <c r="A14" s="25" t="s">
        <v>28</v>
      </c>
      <c r="B14" s="33">
        <v>14309</v>
      </c>
      <c r="C14">
        <v>14123</v>
      </c>
      <c r="D14" s="26">
        <v>0.98681640625</v>
      </c>
      <c r="E14">
        <v>25</v>
      </c>
      <c r="F14" s="26">
        <v>0.0017438616071428572</v>
      </c>
      <c r="G14">
        <v>35</v>
      </c>
      <c r="H14" s="26">
        <v>0.00244140625</v>
      </c>
      <c r="I14">
        <v>41</v>
      </c>
      <c r="J14" s="26">
        <v>0.0027901785714285715</v>
      </c>
      <c r="K14">
        <v>2</v>
      </c>
      <c r="L14" s="26">
        <v>0.00013950892857142856</v>
      </c>
      <c r="M14">
        <v>83</v>
      </c>
      <c r="N14" s="26">
        <v>0.006068638392857143</v>
      </c>
      <c r="O14">
        <v>690</v>
      </c>
      <c r="P14" s="26">
        <v>0.04827008928571429</v>
      </c>
      <c r="Q14">
        <v>13452</v>
      </c>
      <c r="R14" s="26">
        <v>0.9398716517857143</v>
      </c>
    </row>
    <row r="15" spans="1:18" s="27" customFormat="1" ht="12.75">
      <c r="A15" s="25" t="s">
        <v>29</v>
      </c>
      <c r="B15" s="33">
        <v>13377</v>
      </c>
      <c r="C15">
        <v>13148</v>
      </c>
      <c r="D15" s="26">
        <v>0.9828849028400598</v>
      </c>
      <c r="E15">
        <v>66</v>
      </c>
      <c r="F15" s="26">
        <v>0.004857997010463378</v>
      </c>
      <c r="G15">
        <v>26</v>
      </c>
      <c r="H15" s="26">
        <v>0.0019431988041853513</v>
      </c>
      <c r="I15">
        <v>43</v>
      </c>
      <c r="J15" s="26">
        <v>0.003288490284005979</v>
      </c>
      <c r="K15">
        <v>1</v>
      </c>
      <c r="L15" s="26">
        <v>7.473841554559044E-05</v>
      </c>
      <c r="M15">
        <v>93</v>
      </c>
      <c r="N15" s="26">
        <v>0.00695067264573991</v>
      </c>
      <c r="O15">
        <v>138</v>
      </c>
      <c r="P15" s="26">
        <v>0.01023916292974589</v>
      </c>
      <c r="Q15">
        <v>13024</v>
      </c>
      <c r="R15" s="26">
        <v>0.9736920777279522</v>
      </c>
    </row>
    <row r="16" spans="1:18" s="27" customFormat="1" ht="12.75">
      <c r="A16" s="25" t="s">
        <v>30</v>
      </c>
      <c r="B16" s="33">
        <v>6549</v>
      </c>
      <c r="C16">
        <v>6489</v>
      </c>
      <c r="D16" s="26">
        <v>0.9912937223155643</v>
      </c>
      <c r="E16">
        <v>11</v>
      </c>
      <c r="F16" s="26">
        <v>0.0016801588513823125</v>
      </c>
      <c r="G16">
        <v>6</v>
      </c>
      <c r="H16" s="26">
        <v>0.0009164502825721705</v>
      </c>
      <c r="I16">
        <v>15</v>
      </c>
      <c r="J16" s="26">
        <v>0.0019856422789063695</v>
      </c>
      <c r="K16">
        <v>0</v>
      </c>
      <c r="L16" s="26">
        <v>0</v>
      </c>
      <c r="M16">
        <v>28</v>
      </c>
      <c r="N16" s="26">
        <v>0.004124026271574767</v>
      </c>
      <c r="O16">
        <v>36</v>
      </c>
      <c r="P16" s="26">
        <v>0.005193218267908966</v>
      </c>
      <c r="Q16">
        <v>6454</v>
      </c>
      <c r="R16" s="26">
        <v>0.9862532457614175</v>
      </c>
    </row>
    <row r="17" spans="1:18" s="27" customFormat="1" ht="12.75">
      <c r="A17" s="25" t="s">
        <v>31</v>
      </c>
      <c r="B17" s="33">
        <v>25991</v>
      </c>
      <c r="C17">
        <v>25679</v>
      </c>
      <c r="D17" s="26">
        <v>0.9880329382792058</v>
      </c>
      <c r="E17">
        <v>86</v>
      </c>
      <c r="F17" s="26">
        <v>0.0033092196398337693</v>
      </c>
      <c r="G17">
        <v>38</v>
      </c>
      <c r="H17" s="26">
        <v>0.0015006926273664768</v>
      </c>
      <c r="I17">
        <v>43</v>
      </c>
      <c r="J17" s="26">
        <v>0.0016930891180544866</v>
      </c>
      <c r="K17">
        <v>5</v>
      </c>
      <c r="L17" s="26">
        <v>0.00019239649068800984</v>
      </c>
      <c r="M17">
        <v>140</v>
      </c>
      <c r="N17" s="26">
        <v>0.00527166384485147</v>
      </c>
      <c r="O17">
        <v>182</v>
      </c>
      <c r="P17" s="26">
        <v>0.006579959981529937</v>
      </c>
      <c r="Q17">
        <v>25504</v>
      </c>
      <c r="R17" s="26">
        <v>0.9817223333846391</v>
      </c>
    </row>
    <row r="18" spans="1:18" s="27" customFormat="1" ht="12.75">
      <c r="A18" s="25" t="s">
        <v>32</v>
      </c>
      <c r="B18" s="33">
        <v>126628</v>
      </c>
      <c r="C18">
        <v>113308</v>
      </c>
      <c r="D18" s="26">
        <v>0.8959422533209079</v>
      </c>
      <c r="E18">
        <v>10175</v>
      </c>
      <c r="F18" s="26">
        <v>0.07986763753534142</v>
      </c>
      <c r="G18">
        <v>286</v>
      </c>
      <c r="H18" s="26">
        <v>0.0018954052218413862</v>
      </c>
      <c r="I18">
        <v>1377</v>
      </c>
      <c r="J18" s="26">
        <v>0.010922272590860987</v>
      </c>
      <c r="K18">
        <v>84</v>
      </c>
      <c r="L18" s="26">
        <v>0.0004659537837026741</v>
      </c>
      <c r="M18">
        <v>1398</v>
      </c>
      <c r="N18" s="26">
        <v>0.010906477547345642</v>
      </c>
      <c r="O18">
        <v>2643</v>
      </c>
      <c r="P18" s="26">
        <v>0.020454581352371624</v>
      </c>
      <c r="Q18">
        <v>110910</v>
      </c>
      <c r="R18" s="26">
        <v>0.8772725118857703</v>
      </c>
    </row>
    <row r="19" spans="1:18" s="27" customFormat="1" ht="12.75">
      <c r="A19" s="25" t="s">
        <v>33</v>
      </c>
      <c r="B19" s="33">
        <v>26032</v>
      </c>
      <c r="C19">
        <v>25664</v>
      </c>
      <c r="D19" s="26">
        <v>0.9857164798034096</v>
      </c>
      <c r="E19">
        <v>135</v>
      </c>
      <c r="F19" s="26">
        <v>0.005375518353555522</v>
      </c>
      <c r="G19">
        <v>59</v>
      </c>
      <c r="H19" s="26">
        <v>0.0022653970204269697</v>
      </c>
      <c r="I19">
        <v>70</v>
      </c>
      <c r="J19" s="26">
        <v>0.002649362617109507</v>
      </c>
      <c r="K19">
        <v>0</v>
      </c>
      <c r="L19" s="26">
        <v>0</v>
      </c>
      <c r="M19">
        <v>104</v>
      </c>
      <c r="N19" s="26">
        <v>0.0039932422054983875</v>
      </c>
      <c r="O19">
        <v>218</v>
      </c>
      <c r="P19" s="26">
        <v>0.008216863769006297</v>
      </c>
      <c r="Q19">
        <v>25486</v>
      </c>
      <c r="R19" s="26">
        <v>0.9790354784211335</v>
      </c>
    </row>
    <row r="20" spans="1:18" s="27" customFormat="1" ht="12.75">
      <c r="A20" s="25" t="s">
        <v>34</v>
      </c>
      <c r="B20" s="33">
        <v>23202</v>
      </c>
      <c r="C20">
        <v>22802</v>
      </c>
      <c r="D20" s="26">
        <v>0.9827199862104629</v>
      </c>
      <c r="E20">
        <v>128</v>
      </c>
      <c r="F20" s="26">
        <v>0.005601999482892355</v>
      </c>
      <c r="G20">
        <v>17</v>
      </c>
      <c r="H20" s="26">
        <v>0.0007325691631474619</v>
      </c>
      <c r="I20">
        <v>129</v>
      </c>
      <c r="J20" s="26">
        <v>0.005515814875463243</v>
      </c>
      <c r="K20">
        <v>4</v>
      </c>
      <c r="L20" s="26">
        <v>0.0002154615185727829</v>
      </c>
      <c r="M20">
        <v>122</v>
      </c>
      <c r="N20" s="26">
        <v>0.005214168749461346</v>
      </c>
      <c r="O20">
        <v>151</v>
      </c>
      <c r="P20" s="26">
        <v>0.006463845557183487</v>
      </c>
      <c r="Q20">
        <v>22668</v>
      </c>
      <c r="R20" s="26">
        <v>0.9769887098164268</v>
      </c>
    </row>
    <row r="21" spans="1:18" s="27" customFormat="1" ht="12.75">
      <c r="A21" s="25" t="s">
        <v>35</v>
      </c>
      <c r="B21" s="33">
        <v>20761</v>
      </c>
      <c r="C21">
        <v>20458</v>
      </c>
      <c r="D21" s="26">
        <v>0.9859331342133153</v>
      </c>
      <c r="E21">
        <v>61</v>
      </c>
      <c r="F21" s="26">
        <v>0.0028904518739762985</v>
      </c>
      <c r="G21">
        <v>48</v>
      </c>
      <c r="H21" s="26">
        <v>0.0023123614991810387</v>
      </c>
      <c r="I21">
        <v>94</v>
      </c>
      <c r="J21" s="26">
        <v>0.004094806821466423</v>
      </c>
      <c r="K21">
        <v>1</v>
      </c>
      <c r="L21" s="26">
        <v>4.817419789960497E-05</v>
      </c>
      <c r="M21">
        <v>99</v>
      </c>
      <c r="N21" s="26">
        <v>0.004721071394161287</v>
      </c>
      <c r="O21">
        <v>143</v>
      </c>
      <c r="P21" s="26">
        <v>0.007129781289141536</v>
      </c>
      <c r="Q21">
        <v>20322</v>
      </c>
      <c r="R21" s="26">
        <v>0.979140572309471</v>
      </c>
    </row>
    <row r="22" spans="1:18" s="27" customFormat="1" ht="12.75">
      <c r="A22" s="25" t="s">
        <v>36</v>
      </c>
      <c r="B22" s="33">
        <v>20142</v>
      </c>
      <c r="C22">
        <v>18965</v>
      </c>
      <c r="D22" s="26">
        <v>0.9423649722001588</v>
      </c>
      <c r="E22">
        <v>105</v>
      </c>
      <c r="F22" s="26">
        <v>0.0051131850675139</v>
      </c>
      <c r="G22">
        <v>37</v>
      </c>
      <c r="H22" s="26">
        <v>0.0018367752184273232</v>
      </c>
      <c r="I22">
        <v>888</v>
      </c>
      <c r="J22" s="26">
        <v>0.04338760921366164</v>
      </c>
      <c r="K22">
        <v>6</v>
      </c>
      <c r="L22" s="26">
        <v>0.00029785544082605245</v>
      </c>
      <c r="M22">
        <v>141</v>
      </c>
      <c r="N22" s="26">
        <v>0.006999602859412232</v>
      </c>
      <c r="O22">
        <v>3165</v>
      </c>
      <c r="P22" s="26">
        <v>0.15766481334392374</v>
      </c>
      <c r="Q22">
        <v>15901</v>
      </c>
      <c r="R22" s="26">
        <v>0.789763701350278</v>
      </c>
    </row>
    <row r="23" spans="1:18" s="27" customFormat="1" ht="12.75">
      <c r="A23" s="25" t="s">
        <v>37</v>
      </c>
      <c r="B23" s="33">
        <v>14826</v>
      </c>
      <c r="C23">
        <v>14693</v>
      </c>
      <c r="D23" s="26">
        <v>0.9908949888716531</v>
      </c>
      <c r="E23">
        <v>14</v>
      </c>
      <c r="F23" s="26">
        <v>0.0010116679031496594</v>
      </c>
      <c r="G23">
        <v>9</v>
      </c>
      <c r="H23" s="26">
        <v>0.0006070007418897956</v>
      </c>
      <c r="I23">
        <v>31</v>
      </c>
      <c r="J23" s="26">
        <v>0.0021582248600526066</v>
      </c>
      <c r="K23">
        <v>3</v>
      </c>
      <c r="L23" s="26">
        <v>0.00020233358062993187</v>
      </c>
      <c r="M23">
        <v>76</v>
      </c>
      <c r="N23" s="26">
        <v>0.005125784042624941</v>
      </c>
      <c r="O23">
        <v>104</v>
      </c>
      <c r="P23" s="26">
        <v>0.007081675322047616</v>
      </c>
      <c r="Q23">
        <v>14591</v>
      </c>
      <c r="R23" s="26">
        <v>0.9839482026033587</v>
      </c>
    </row>
    <row r="24" spans="1:18" s="27" customFormat="1" ht="12.75">
      <c r="A24" s="25" t="s">
        <v>38</v>
      </c>
      <c r="B24" s="33">
        <v>10719</v>
      </c>
      <c r="C24">
        <v>10533</v>
      </c>
      <c r="D24" s="26">
        <v>0.9828342196100383</v>
      </c>
      <c r="E24">
        <v>91</v>
      </c>
      <c r="F24" s="26">
        <v>0.008582890194980874</v>
      </c>
      <c r="G24">
        <v>22</v>
      </c>
      <c r="H24" s="26">
        <v>0.002052430264017166</v>
      </c>
      <c r="I24">
        <v>23</v>
      </c>
      <c r="J24" s="26">
        <v>0.0019591379792891126</v>
      </c>
      <c r="K24">
        <v>1</v>
      </c>
      <c r="L24" s="26">
        <v>9.329228472805298E-05</v>
      </c>
      <c r="M24">
        <v>49</v>
      </c>
      <c r="N24" s="26">
        <v>0.004478029666946544</v>
      </c>
      <c r="O24">
        <v>113</v>
      </c>
      <c r="P24" s="26">
        <v>0.0109151973131822</v>
      </c>
      <c r="Q24">
        <v>10428</v>
      </c>
      <c r="R24" s="26">
        <v>0.9726653605746804</v>
      </c>
    </row>
    <row r="25" spans="1:18" s="27" customFormat="1" ht="12.75">
      <c r="A25" s="25" t="s">
        <v>39</v>
      </c>
      <c r="B25" s="33">
        <v>21138</v>
      </c>
      <c r="C25">
        <v>20941</v>
      </c>
      <c r="D25" s="26">
        <v>0.9907262834161343</v>
      </c>
      <c r="E25">
        <v>39</v>
      </c>
      <c r="F25" s="26">
        <v>0.0018452803406671398</v>
      </c>
      <c r="G25">
        <v>23</v>
      </c>
      <c r="H25" s="26">
        <v>0.0010882422521883133</v>
      </c>
      <c r="I25">
        <v>75</v>
      </c>
      <c r="J25" s="26">
        <v>0.003501301159214573</v>
      </c>
      <c r="K25">
        <v>1</v>
      </c>
      <c r="L25" s="26">
        <v>4.731488052992666E-05</v>
      </c>
      <c r="M25">
        <v>59</v>
      </c>
      <c r="N25" s="26">
        <v>0.002791577951265673</v>
      </c>
      <c r="O25">
        <v>157</v>
      </c>
      <c r="P25" s="26">
        <v>0.007239176721078779</v>
      </c>
      <c r="Q25">
        <v>20793</v>
      </c>
      <c r="R25" s="26">
        <v>0.9839129406198249</v>
      </c>
    </row>
    <row r="26" spans="1:18" s="27" customFormat="1" ht="12.75">
      <c r="A26" s="25" t="s">
        <v>40</v>
      </c>
      <c r="B26" s="33">
        <v>14214</v>
      </c>
      <c r="C26">
        <v>14083</v>
      </c>
      <c r="D26" s="26">
        <v>0.9909225248047288</v>
      </c>
      <c r="E26">
        <v>32</v>
      </c>
      <c r="F26" s="26">
        <v>0.002322144817394976</v>
      </c>
      <c r="G26">
        <v>19</v>
      </c>
      <c r="H26" s="26">
        <v>0.0013369924706213496</v>
      </c>
      <c r="I26">
        <v>22</v>
      </c>
      <c r="J26" s="26">
        <v>0.001477728520160439</v>
      </c>
      <c r="K26">
        <v>5</v>
      </c>
      <c r="L26" s="26">
        <v>0.0003518401238477236</v>
      </c>
      <c r="M26">
        <v>53</v>
      </c>
      <c r="N26" s="26">
        <v>0.0035887692632467806</v>
      </c>
      <c r="O26">
        <v>111</v>
      </c>
      <c r="P26" s="26">
        <v>0.007740482724649919</v>
      </c>
      <c r="Q26">
        <v>13973</v>
      </c>
      <c r="R26" s="26">
        <v>0.9832524101048483</v>
      </c>
    </row>
    <row r="27" spans="1:18" s="27" customFormat="1" ht="12.75">
      <c r="A27" s="25" t="s">
        <v>41</v>
      </c>
      <c r="B27" s="33">
        <v>18049</v>
      </c>
      <c r="C27">
        <v>17820</v>
      </c>
      <c r="D27" s="26">
        <v>0.9869820518502105</v>
      </c>
      <c r="E27">
        <v>37</v>
      </c>
      <c r="F27" s="26">
        <v>0.0021604254376246398</v>
      </c>
      <c r="G27">
        <v>34</v>
      </c>
      <c r="H27" s="26">
        <v>0.0018834478174163528</v>
      </c>
      <c r="I27">
        <v>57</v>
      </c>
      <c r="J27" s="26">
        <v>0.0032129403944161313</v>
      </c>
      <c r="K27">
        <v>5</v>
      </c>
      <c r="L27" s="26">
        <v>0.00027697762020828715</v>
      </c>
      <c r="M27">
        <v>96</v>
      </c>
      <c r="N27" s="26">
        <v>0.005484156880124086</v>
      </c>
      <c r="O27">
        <v>206</v>
      </c>
      <c r="P27" s="26">
        <v>0.011411477952581432</v>
      </c>
      <c r="Q27">
        <v>17630</v>
      </c>
      <c r="R27" s="26">
        <v>0.9764569022822955</v>
      </c>
    </row>
    <row r="28" spans="1:18" s="27" customFormat="1" ht="12.75">
      <c r="A28" s="25" t="s">
        <v>42</v>
      </c>
      <c r="B28" s="33">
        <v>45263</v>
      </c>
      <c r="C28">
        <v>44060</v>
      </c>
      <c r="D28" s="26">
        <v>0.9737318840579711</v>
      </c>
      <c r="E28">
        <v>390</v>
      </c>
      <c r="F28" s="26">
        <v>0.00857193354542241</v>
      </c>
      <c r="G28">
        <v>82</v>
      </c>
      <c r="H28" s="26">
        <v>0.0018336868151290209</v>
      </c>
      <c r="I28">
        <v>343</v>
      </c>
      <c r="J28" s="26">
        <v>0.007290562036055143</v>
      </c>
      <c r="K28">
        <v>12</v>
      </c>
      <c r="L28" s="26">
        <v>0.0002651113467656416</v>
      </c>
      <c r="M28">
        <v>376</v>
      </c>
      <c r="N28" s="26">
        <v>0.00830682219865677</v>
      </c>
      <c r="O28">
        <v>1291</v>
      </c>
      <c r="P28" s="26">
        <v>0.028433191940615058</v>
      </c>
      <c r="Q28">
        <v>42833</v>
      </c>
      <c r="R28" s="26">
        <v>0.946756804524567</v>
      </c>
    </row>
    <row r="29" spans="1:18" s="27" customFormat="1" ht="12.75">
      <c r="A29" s="25" t="s">
        <v>43</v>
      </c>
      <c r="B29" s="33">
        <v>12530</v>
      </c>
      <c r="C29">
        <v>12356</v>
      </c>
      <c r="D29" s="26">
        <v>0.9863571086644327</v>
      </c>
      <c r="E29">
        <v>46</v>
      </c>
      <c r="F29" s="26">
        <v>0.0036700175522578586</v>
      </c>
      <c r="G29">
        <v>22</v>
      </c>
      <c r="H29" s="26">
        <v>0.0017552257858624541</v>
      </c>
      <c r="I29">
        <v>57</v>
      </c>
      <c r="J29" s="26">
        <v>0.0044678474549226105</v>
      </c>
      <c r="K29">
        <v>0</v>
      </c>
      <c r="L29" s="26">
        <v>0</v>
      </c>
      <c r="M29">
        <v>49</v>
      </c>
      <c r="N29" s="26">
        <v>0.003749800542524334</v>
      </c>
      <c r="O29">
        <v>190</v>
      </c>
      <c r="P29" s="26">
        <v>0.01460028721876496</v>
      </c>
      <c r="Q29">
        <v>12170</v>
      </c>
      <c r="R29" s="26">
        <v>0.9720759534067337</v>
      </c>
    </row>
    <row r="30" spans="1:18" s="27" customFormat="1" ht="12.75">
      <c r="A30" s="25" t="s">
        <v>44</v>
      </c>
      <c r="B30" s="33">
        <v>12763</v>
      </c>
      <c r="C30">
        <v>12637</v>
      </c>
      <c r="D30" s="26">
        <v>0.9904478546821172</v>
      </c>
      <c r="E30">
        <v>8</v>
      </c>
      <c r="F30" s="26">
        <v>0.0006263701847792045</v>
      </c>
      <c r="G30">
        <v>4</v>
      </c>
      <c r="H30" s="26">
        <v>0.00031318509238960227</v>
      </c>
      <c r="I30">
        <v>43</v>
      </c>
      <c r="J30" s="26">
        <v>0.003053554650798622</v>
      </c>
      <c r="K30">
        <v>1</v>
      </c>
      <c r="L30" s="26">
        <v>7.829627309740057E-05</v>
      </c>
      <c r="M30">
        <v>70</v>
      </c>
      <c r="N30" s="26">
        <v>0.00548073911681804</v>
      </c>
      <c r="O30">
        <v>90</v>
      </c>
      <c r="P30" s="26">
        <v>0.007673034763545255</v>
      </c>
      <c r="Q30">
        <v>12552</v>
      </c>
      <c r="R30" s="26">
        <v>0.9831663012840589</v>
      </c>
    </row>
    <row r="31" spans="1:18" s="27" customFormat="1" ht="12.75">
      <c r="A31" s="25" t="s">
        <v>45</v>
      </c>
      <c r="B31" s="33">
        <v>9168</v>
      </c>
      <c r="C31">
        <v>9041</v>
      </c>
      <c r="D31" s="26">
        <v>0.9861535106846926</v>
      </c>
      <c r="E31">
        <v>11</v>
      </c>
      <c r="F31" s="26">
        <v>0.0011993022241604885</v>
      </c>
      <c r="G31">
        <v>32</v>
      </c>
      <c r="H31" s="26">
        <v>0.0034888791975577847</v>
      </c>
      <c r="I31">
        <v>36</v>
      </c>
      <c r="J31" s="26">
        <v>0.0039249890972525075</v>
      </c>
      <c r="K31">
        <v>3</v>
      </c>
      <c r="L31" s="26">
        <v>0.0004361098996947231</v>
      </c>
      <c r="M31">
        <v>45</v>
      </c>
      <c r="N31" s="26">
        <v>0.004797208896641954</v>
      </c>
      <c r="O31">
        <v>492</v>
      </c>
      <c r="P31" s="26">
        <v>0.05364151766245094</v>
      </c>
      <c r="Q31">
        <v>8556</v>
      </c>
      <c r="R31" s="26">
        <v>0.9332751853467074</v>
      </c>
    </row>
    <row r="32" spans="1:18" s="27" customFormat="1" ht="12.75">
      <c r="A32" s="25" t="s">
        <v>46</v>
      </c>
      <c r="B32" s="33">
        <v>17071</v>
      </c>
      <c r="C32">
        <v>16781</v>
      </c>
      <c r="D32" s="26">
        <v>0.9838237017934591</v>
      </c>
      <c r="E32">
        <v>32</v>
      </c>
      <c r="F32" s="26">
        <v>0.0018755128355409682</v>
      </c>
      <c r="G32">
        <v>18</v>
      </c>
      <c r="H32" s="26">
        <v>0.0010549759699917947</v>
      </c>
      <c r="I32">
        <v>153</v>
      </c>
      <c r="J32" s="26">
        <v>0.008205368655491737</v>
      </c>
      <c r="K32">
        <v>4</v>
      </c>
      <c r="L32" s="26">
        <v>0.0002930488805532763</v>
      </c>
      <c r="M32">
        <v>83</v>
      </c>
      <c r="N32" s="26">
        <v>0.004747391864963076</v>
      </c>
      <c r="O32">
        <v>254</v>
      </c>
      <c r="P32" s="26">
        <v>0.014652444027663815</v>
      </c>
      <c r="Q32">
        <v>16531</v>
      </c>
      <c r="R32" s="26">
        <v>0.9694056968702379</v>
      </c>
    </row>
    <row r="33" spans="1:18" s="27" customFormat="1" ht="12.75">
      <c r="A33" s="25" t="s">
        <v>47</v>
      </c>
      <c r="B33" s="33">
        <v>18211</v>
      </c>
      <c r="C33">
        <v>18042</v>
      </c>
      <c r="D33" s="26">
        <v>0.9906685695466022</v>
      </c>
      <c r="E33">
        <v>29</v>
      </c>
      <c r="F33" s="26">
        <v>0.0015918322538149084</v>
      </c>
      <c r="G33">
        <v>46</v>
      </c>
      <c r="H33" s="26">
        <v>0.002524975299154682</v>
      </c>
      <c r="I33">
        <v>24</v>
      </c>
      <c r="J33" s="26">
        <v>0.0013722691843231969</v>
      </c>
      <c r="K33">
        <v>2</v>
      </c>
      <c r="L33" s="26">
        <v>0.00010978153474585575</v>
      </c>
      <c r="M33">
        <v>68</v>
      </c>
      <c r="N33" s="26">
        <v>0.0037325721813590952</v>
      </c>
      <c r="O33">
        <v>151</v>
      </c>
      <c r="P33" s="26">
        <v>0.008068942803820398</v>
      </c>
      <c r="Q33">
        <v>17908</v>
      </c>
      <c r="R33" s="26">
        <v>0.9835327697881217</v>
      </c>
    </row>
    <row r="34" spans="1:18" s="27" customFormat="1" ht="12.75">
      <c r="A34" s="25" t="s">
        <v>48</v>
      </c>
      <c r="B34" s="33">
        <v>49614</v>
      </c>
      <c r="C34">
        <v>47624</v>
      </c>
      <c r="D34" s="26">
        <v>0.9605645161290323</v>
      </c>
      <c r="E34">
        <v>1043</v>
      </c>
      <c r="F34" s="26">
        <v>0.020766129032258066</v>
      </c>
      <c r="G34">
        <v>135</v>
      </c>
      <c r="H34" s="26">
        <v>0.0027419354838709676</v>
      </c>
      <c r="I34">
        <v>316</v>
      </c>
      <c r="J34" s="26">
        <v>0.005927419354838709</v>
      </c>
      <c r="K34">
        <v>9</v>
      </c>
      <c r="L34" s="26">
        <v>0.00018145161290322582</v>
      </c>
      <c r="M34">
        <v>487</v>
      </c>
      <c r="N34" s="26">
        <v>0.009818548387096775</v>
      </c>
      <c r="O34">
        <v>709</v>
      </c>
      <c r="P34" s="26">
        <v>0.014092741935483872</v>
      </c>
      <c r="Q34">
        <v>47005</v>
      </c>
      <c r="R34" s="26">
        <v>0.948266129032258</v>
      </c>
    </row>
    <row r="35" spans="1:18" s="27" customFormat="1" ht="12.75">
      <c r="A35" s="25" t="s">
        <v>49</v>
      </c>
      <c r="B35" s="33">
        <v>16847</v>
      </c>
      <c r="C35">
        <v>16445</v>
      </c>
      <c r="D35" s="26">
        <v>0.9772970402947819</v>
      </c>
      <c r="E35">
        <v>154</v>
      </c>
      <c r="F35" s="26">
        <v>0.008914774753357899</v>
      </c>
      <c r="G35">
        <v>79</v>
      </c>
      <c r="H35" s="26">
        <v>0.004160228218233686</v>
      </c>
      <c r="I35">
        <v>86</v>
      </c>
      <c r="J35" s="26">
        <v>0.004932842030191371</v>
      </c>
      <c r="K35">
        <v>2</v>
      </c>
      <c r="L35" s="26">
        <v>0.00011886366337810531</v>
      </c>
      <c r="M35">
        <v>81</v>
      </c>
      <c r="N35" s="26">
        <v>0.004576251040057055</v>
      </c>
      <c r="O35">
        <v>1946</v>
      </c>
      <c r="P35" s="26">
        <v>0.11357423035777962</v>
      </c>
      <c r="Q35">
        <v>14574</v>
      </c>
      <c r="R35" s="26">
        <v>0.8676453108284797</v>
      </c>
    </row>
    <row r="36" spans="1:18" s="27" customFormat="1" ht="12.75">
      <c r="A36" s="25" t="s">
        <v>50</v>
      </c>
      <c r="B36" s="33">
        <v>44324</v>
      </c>
      <c r="C36">
        <v>43167</v>
      </c>
      <c r="D36" s="26">
        <v>0.97387832442309</v>
      </c>
      <c r="E36">
        <v>374</v>
      </c>
      <c r="F36" s="26">
        <v>0.008549322144774538</v>
      </c>
      <c r="G36">
        <v>81</v>
      </c>
      <c r="H36" s="26">
        <v>0.0018722789921274052</v>
      </c>
      <c r="I36">
        <v>410</v>
      </c>
      <c r="J36" s="26">
        <v>0.009023031287360988</v>
      </c>
      <c r="K36">
        <v>32</v>
      </c>
      <c r="L36" s="26">
        <v>0.0007218425029888792</v>
      </c>
      <c r="M36">
        <v>260</v>
      </c>
      <c r="N36" s="26">
        <v>0.0059552006496582524</v>
      </c>
      <c r="O36">
        <v>2631</v>
      </c>
      <c r="P36" s="26">
        <v>0.05921364282330649</v>
      </c>
      <c r="Q36">
        <v>40657</v>
      </c>
      <c r="R36" s="26">
        <v>0.9173941485642102</v>
      </c>
    </row>
    <row r="37" spans="1:18" s="27" customFormat="1" ht="12.75">
      <c r="A37" s="25" t="s">
        <v>51</v>
      </c>
      <c r="B37" s="33">
        <v>8565</v>
      </c>
      <c r="C37">
        <v>8444</v>
      </c>
      <c r="D37" s="26">
        <v>0.985757646509456</v>
      </c>
      <c r="E37">
        <v>18</v>
      </c>
      <c r="F37" s="26">
        <v>0.0022180714452486577</v>
      </c>
      <c r="G37">
        <v>19</v>
      </c>
      <c r="H37" s="26">
        <v>0.0022180714452486577</v>
      </c>
      <c r="I37">
        <v>17</v>
      </c>
      <c r="J37" s="26">
        <v>0.001984590240485641</v>
      </c>
      <c r="K37">
        <v>4</v>
      </c>
      <c r="L37" s="26">
        <v>0.00046696240952603317</v>
      </c>
      <c r="M37">
        <v>63</v>
      </c>
      <c r="N37" s="26">
        <v>0.0073546579500350226</v>
      </c>
      <c r="O37">
        <v>88</v>
      </c>
      <c r="P37" s="26">
        <v>0.010389913611954238</v>
      </c>
      <c r="Q37">
        <v>8367</v>
      </c>
      <c r="R37" s="26">
        <v>0.9766518795236984</v>
      </c>
    </row>
    <row r="38" spans="1:18" s="27" customFormat="1" ht="12.75">
      <c r="A38" s="25" t="s">
        <v>52</v>
      </c>
      <c r="B38" s="33">
        <v>8543</v>
      </c>
      <c r="C38">
        <v>8275</v>
      </c>
      <c r="D38" s="26">
        <v>0.9685380116959065</v>
      </c>
      <c r="E38">
        <v>85</v>
      </c>
      <c r="F38" s="26">
        <v>0.009941520467836258</v>
      </c>
      <c r="G38">
        <v>21</v>
      </c>
      <c r="H38" s="26">
        <v>0.002456140350877193</v>
      </c>
      <c r="I38">
        <v>59</v>
      </c>
      <c r="J38" s="26">
        <v>0.007017543859649123</v>
      </c>
      <c r="K38">
        <v>10</v>
      </c>
      <c r="L38" s="26">
        <v>0.0011695906432748538</v>
      </c>
      <c r="M38">
        <v>93</v>
      </c>
      <c r="N38" s="26">
        <v>0.01087719298245614</v>
      </c>
      <c r="O38">
        <v>181</v>
      </c>
      <c r="P38" s="26">
        <v>0.020701754385964912</v>
      </c>
      <c r="Q38">
        <v>8118</v>
      </c>
      <c r="R38" s="26">
        <v>0.9506432748538012</v>
      </c>
    </row>
    <row r="39" spans="1:18" s="27" customFormat="1" ht="12.75">
      <c r="A39" s="25" t="s">
        <v>53</v>
      </c>
      <c r="B39" s="33">
        <v>18123</v>
      </c>
      <c r="C39">
        <v>18003</v>
      </c>
      <c r="D39" s="26">
        <v>0.993764829222535</v>
      </c>
      <c r="E39">
        <v>13</v>
      </c>
      <c r="F39" s="26">
        <v>0.0007173205319207636</v>
      </c>
      <c r="G39">
        <v>19</v>
      </c>
      <c r="H39" s="26">
        <v>0.0010483915466534238</v>
      </c>
      <c r="I39">
        <v>28</v>
      </c>
      <c r="J39" s="26">
        <v>0.001379462561386084</v>
      </c>
      <c r="K39">
        <v>2</v>
      </c>
      <c r="L39" s="26">
        <v>0.00011035700491088672</v>
      </c>
      <c r="M39">
        <v>58</v>
      </c>
      <c r="N39" s="26">
        <v>0.0029796391325939415</v>
      </c>
      <c r="O39">
        <v>129</v>
      </c>
      <c r="P39" s="26">
        <v>0.007118026816752193</v>
      </c>
      <c r="Q39">
        <v>17881</v>
      </c>
      <c r="R39" s="26">
        <v>0.9870330519229709</v>
      </c>
    </row>
    <row r="40" spans="1:18" s="27" customFormat="1" ht="12.75">
      <c r="A40" s="25" t="s">
        <v>54</v>
      </c>
      <c r="B40" s="33">
        <v>41307</v>
      </c>
      <c r="C40">
        <v>38990</v>
      </c>
      <c r="D40" s="26">
        <v>0.9437598353710205</v>
      </c>
      <c r="E40">
        <v>1469</v>
      </c>
      <c r="F40" s="26">
        <v>0.035927853770729934</v>
      </c>
      <c r="G40">
        <v>111</v>
      </c>
      <c r="H40" s="26">
        <v>0.002687325989589638</v>
      </c>
      <c r="I40">
        <v>270</v>
      </c>
      <c r="J40" s="26">
        <v>0.006318847597143203</v>
      </c>
      <c r="K40">
        <v>19</v>
      </c>
      <c r="L40" s="26">
        <v>0.000484202881007142</v>
      </c>
      <c r="M40">
        <v>448</v>
      </c>
      <c r="N40" s="26">
        <v>0.010821934390509623</v>
      </c>
      <c r="O40">
        <v>781</v>
      </c>
      <c r="P40" s="26">
        <v>0.01895654279142961</v>
      </c>
      <c r="Q40">
        <v>38283</v>
      </c>
      <c r="R40" s="26">
        <v>0.9265706330952669</v>
      </c>
    </row>
    <row r="41" spans="1:18" s="27" customFormat="1" ht="12.75">
      <c r="A41" s="25" t="s">
        <v>55</v>
      </c>
      <c r="B41" s="33">
        <v>16343</v>
      </c>
      <c r="C41">
        <v>16176</v>
      </c>
      <c r="D41" s="26">
        <v>0.9899681918277465</v>
      </c>
      <c r="E41">
        <v>33</v>
      </c>
      <c r="F41" s="26">
        <v>0.0020185955468558846</v>
      </c>
      <c r="G41">
        <v>36</v>
      </c>
      <c r="H41" s="26">
        <v>0.002202104232933692</v>
      </c>
      <c r="I41">
        <v>36</v>
      </c>
      <c r="J41" s="26">
        <v>0.0020185955468558846</v>
      </c>
      <c r="K41">
        <v>1</v>
      </c>
      <c r="L41" s="26">
        <v>6.116956202593589E-05</v>
      </c>
      <c r="M41">
        <v>61</v>
      </c>
      <c r="N41" s="26">
        <v>0.0037313432835820895</v>
      </c>
      <c r="O41">
        <v>121</v>
      </c>
      <c r="P41" s="26">
        <v>0.007218008319060436</v>
      </c>
      <c r="Q41">
        <v>16067</v>
      </c>
      <c r="R41" s="26">
        <v>0.9834842182529973</v>
      </c>
    </row>
    <row r="42" spans="1:18" s="27" customFormat="1" ht="12.75">
      <c r="A42" s="25" t="s">
        <v>56</v>
      </c>
      <c r="B42" s="33">
        <v>89218</v>
      </c>
      <c r="C42">
        <v>86970</v>
      </c>
      <c r="D42" s="26">
        <v>0.9745193655064178</v>
      </c>
      <c r="E42">
        <v>888</v>
      </c>
      <c r="F42" s="26">
        <v>0.01020122190460176</v>
      </c>
      <c r="G42">
        <v>145</v>
      </c>
      <c r="H42" s="26">
        <v>0.001625469424359621</v>
      </c>
      <c r="I42">
        <v>551</v>
      </c>
      <c r="J42" s="26">
        <v>0.006087102740877754</v>
      </c>
      <c r="K42">
        <v>69</v>
      </c>
      <c r="L42" s="26">
        <v>0.0008407600470825626</v>
      </c>
      <c r="M42">
        <v>595</v>
      </c>
      <c r="N42" s="26">
        <v>0.006726080376660501</v>
      </c>
      <c r="O42">
        <v>1132</v>
      </c>
      <c r="P42" s="26">
        <v>0.012858023653382658</v>
      </c>
      <c r="Q42">
        <v>85946</v>
      </c>
      <c r="R42" s="26">
        <v>0.9629505072585618</v>
      </c>
    </row>
    <row r="43" spans="1:18" s="27" customFormat="1" ht="12.75">
      <c r="A43" s="25" t="s">
        <v>57</v>
      </c>
      <c r="B43" s="33">
        <v>10795</v>
      </c>
      <c r="C43">
        <v>10634</v>
      </c>
      <c r="D43" s="26">
        <v>0.9856468191499212</v>
      </c>
      <c r="E43">
        <v>31</v>
      </c>
      <c r="F43" s="26">
        <v>0.0026854338364663394</v>
      </c>
      <c r="G43">
        <v>39</v>
      </c>
      <c r="H43" s="26">
        <v>0.003611445504213353</v>
      </c>
      <c r="I43">
        <v>37</v>
      </c>
      <c r="J43" s="26">
        <v>0.0031484396703398464</v>
      </c>
      <c r="K43">
        <v>1</v>
      </c>
      <c r="L43" s="26">
        <v>9.260116677470137E-05</v>
      </c>
      <c r="M43">
        <v>53</v>
      </c>
      <c r="N43" s="26">
        <v>0.004815260672284471</v>
      </c>
      <c r="O43">
        <v>518</v>
      </c>
      <c r="P43" s="26">
        <v>0.04787480322252061</v>
      </c>
      <c r="Q43">
        <v>10136</v>
      </c>
      <c r="R43" s="26">
        <v>0.9396240392628947</v>
      </c>
    </row>
    <row r="44" spans="1:18" s="27" customFormat="1" ht="12.75">
      <c r="A44" s="25" t="s">
        <v>58</v>
      </c>
      <c r="B44" s="33">
        <v>21424</v>
      </c>
      <c r="C44">
        <v>21044</v>
      </c>
      <c r="D44" s="26">
        <v>0.9818470297260722</v>
      </c>
      <c r="E44">
        <v>132</v>
      </c>
      <c r="F44" s="26">
        <v>0.006439871202575949</v>
      </c>
      <c r="G44">
        <v>31</v>
      </c>
      <c r="H44" s="26">
        <v>0.0014466377339119884</v>
      </c>
      <c r="I44">
        <v>92</v>
      </c>
      <c r="J44" s="26">
        <v>0.004526576135143964</v>
      </c>
      <c r="K44">
        <v>7</v>
      </c>
      <c r="L44" s="26">
        <v>0.0003266601334639974</v>
      </c>
      <c r="M44">
        <v>118</v>
      </c>
      <c r="N44" s="26">
        <v>0.0054132250688319564</v>
      </c>
      <c r="O44">
        <v>342</v>
      </c>
      <c r="P44" s="26">
        <v>0.016099678006439872</v>
      </c>
      <c r="Q44">
        <v>20730</v>
      </c>
      <c r="R44" s="26">
        <v>0.9670539922534883</v>
      </c>
    </row>
    <row r="45" spans="1:18" s="27" customFormat="1" ht="12.75">
      <c r="A45" s="25" t="s">
        <v>59</v>
      </c>
      <c r="B45" s="33">
        <v>16589</v>
      </c>
      <c r="C45">
        <v>16326</v>
      </c>
      <c r="D45" s="26">
        <v>0.984264785675529</v>
      </c>
      <c r="E45">
        <v>43</v>
      </c>
      <c r="F45" s="26">
        <v>0.0025923916320009645</v>
      </c>
      <c r="G45">
        <v>17</v>
      </c>
      <c r="H45" s="26">
        <v>0.001024899017302707</v>
      </c>
      <c r="I45">
        <v>87</v>
      </c>
      <c r="J45" s="26">
        <v>0.005184783264001929</v>
      </c>
      <c r="K45">
        <v>17</v>
      </c>
      <c r="L45" s="26">
        <v>0.001024899017302707</v>
      </c>
      <c r="M45">
        <v>99</v>
      </c>
      <c r="N45" s="26">
        <v>0.005908241393862664</v>
      </c>
      <c r="O45">
        <v>263</v>
      </c>
      <c r="P45" s="26">
        <v>0.01531319708205221</v>
      </c>
      <c r="Q45">
        <v>16093</v>
      </c>
      <c r="R45" s="26">
        <v>0.9706999457406402</v>
      </c>
    </row>
    <row r="46" spans="1:18" s="27" customFormat="1" ht="12.75">
      <c r="A46" s="25" t="s">
        <v>60</v>
      </c>
      <c r="B46" s="33">
        <v>10636</v>
      </c>
      <c r="C46">
        <v>10520</v>
      </c>
      <c r="D46" s="26">
        <v>0.989466754443713</v>
      </c>
      <c r="E46">
        <v>12</v>
      </c>
      <c r="F46" s="26">
        <v>0.0011285620238878963</v>
      </c>
      <c r="G46">
        <v>26</v>
      </c>
      <c r="H46" s="26">
        <v>0.002445217718423775</v>
      </c>
      <c r="I46">
        <v>44</v>
      </c>
      <c r="J46" s="26">
        <v>0.003761873412959654</v>
      </c>
      <c r="K46">
        <v>2</v>
      </c>
      <c r="L46" s="26">
        <v>0.0001880936706479827</v>
      </c>
      <c r="M46">
        <v>32</v>
      </c>
      <c r="N46" s="26">
        <v>0.003009498730367723</v>
      </c>
      <c r="O46">
        <v>806</v>
      </c>
      <c r="P46" s="26">
        <v>0.07476723408257312</v>
      </c>
      <c r="Q46">
        <v>9768</v>
      </c>
      <c r="R46" s="26">
        <v>0.9195899557979874</v>
      </c>
    </row>
    <row r="47" spans="1:18" s="27" customFormat="1" ht="12.75">
      <c r="A47" s="25" t="s">
        <v>61</v>
      </c>
      <c r="B47" s="33">
        <v>7766</v>
      </c>
      <c r="C47">
        <v>7682</v>
      </c>
      <c r="D47" s="26">
        <v>0.9889346371590324</v>
      </c>
      <c r="E47">
        <v>4</v>
      </c>
      <c r="F47" s="26">
        <v>0.000514668039114771</v>
      </c>
      <c r="G47">
        <v>19</v>
      </c>
      <c r="H47" s="26">
        <v>0.0024446731857951623</v>
      </c>
      <c r="I47">
        <v>20</v>
      </c>
      <c r="J47" s="26">
        <v>0.0025733401955738548</v>
      </c>
      <c r="K47">
        <v>2</v>
      </c>
      <c r="L47" s="26">
        <v>0.000514668039114771</v>
      </c>
      <c r="M47">
        <v>39</v>
      </c>
      <c r="N47" s="26">
        <v>0.005018013381369017</v>
      </c>
      <c r="O47">
        <v>185</v>
      </c>
      <c r="P47" s="26">
        <v>0.024060730828615543</v>
      </c>
      <c r="Q47">
        <v>7500</v>
      </c>
      <c r="R47" s="26">
        <v>0.965259907359753</v>
      </c>
    </row>
    <row r="48" spans="1:18" s="27" customFormat="1" ht="12.75">
      <c r="A48" s="25" t="s">
        <v>62</v>
      </c>
      <c r="B48" s="33">
        <v>10092</v>
      </c>
      <c r="C48">
        <v>9977</v>
      </c>
      <c r="D48" s="26">
        <v>0.9886138613861386</v>
      </c>
      <c r="E48">
        <v>18</v>
      </c>
      <c r="F48" s="26">
        <v>0.0017821782178217822</v>
      </c>
      <c r="G48">
        <v>23</v>
      </c>
      <c r="H48" s="26">
        <v>0.002277227722772277</v>
      </c>
      <c r="I48">
        <v>26</v>
      </c>
      <c r="J48" s="26">
        <v>0.0025742574257425744</v>
      </c>
      <c r="K48">
        <v>1</v>
      </c>
      <c r="L48" s="26">
        <v>9.900990099009902E-05</v>
      </c>
      <c r="M48">
        <v>47</v>
      </c>
      <c r="N48" s="26">
        <v>0.004653465346534653</v>
      </c>
      <c r="O48">
        <v>180</v>
      </c>
      <c r="P48" s="26">
        <v>0.01881188118811881</v>
      </c>
      <c r="Q48">
        <v>9814</v>
      </c>
      <c r="R48" s="26">
        <v>0.9714851485148515</v>
      </c>
    </row>
    <row r="49" spans="1:18" s="27" customFormat="1" ht="12.75">
      <c r="A49" s="25" t="s">
        <v>63</v>
      </c>
      <c r="B49" s="33">
        <v>12303</v>
      </c>
      <c r="C49">
        <v>12198</v>
      </c>
      <c r="D49" s="26">
        <v>0.9912230800487607</v>
      </c>
      <c r="E49">
        <v>11</v>
      </c>
      <c r="F49" s="26">
        <v>0.0011377488825680617</v>
      </c>
      <c r="G49">
        <v>4</v>
      </c>
      <c r="H49" s="26">
        <v>0.0003250711093051605</v>
      </c>
      <c r="I49">
        <v>38</v>
      </c>
      <c r="J49" s="26">
        <v>0.003088175538399025</v>
      </c>
      <c r="K49">
        <v>0</v>
      </c>
      <c r="L49" s="26">
        <v>0</v>
      </c>
      <c r="M49">
        <v>52</v>
      </c>
      <c r="N49" s="26">
        <v>0.0042259244209670865</v>
      </c>
      <c r="O49">
        <v>73</v>
      </c>
      <c r="P49" s="26">
        <v>0.006095083299471759</v>
      </c>
      <c r="Q49">
        <v>12131</v>
      </c>
      <c r="R49" s="26">
        <v>0.9856156034132466</v>
      </c>
    </row>
    <row r="50" spans="1:18" s="27" customFormat="1" ht="12.75">
      <c r="A50" s="25" t="s">
        <v>64</v>
      </c>
      <c r="B50" s="33">
        <v>11214</v>
      </c>
      <c r="C50">
        <v>11103</v>
      </c>
      <c r="D50" s="26">
        <v>0.9901078335264236</v>
      </c>
      <c r="E50">
        <v>17</v>
      </c>
      <c r="F50" s="26">
        <v>0.0014258978700650566</v>
      </c>
      <c r="G50">
        <v>6</v>
      </c>
      <c r="H50" s="26">
        <v>0.0005347117012743962</v>
      </c>
      <c r="I50">
        <v>17</v>
      </c>
      <c r="J50" s="26">
        <v>0.0015150164869441227</v>
      </c>
      <c r="K50">
        <v>5</v>
      </c>
      <c r="L50" s="26">
        <v>0.0004455930843953302</v>
      </c>
      <c r="M50">
        <v>66</v>
      </c>
      <c r="N50" s="26">
        <v>0.005970947330897425</v>
      </c>
      <c r="O50">
        <v>152</v>
      </c>
      <c r="P50" s="26">
        <v>0.014437215934408698</v>
      </c>
      <c r="Q50">
        <v>10955</v>
      </c>
      <c r="R50" s="26">
        <v>0.9761162106764103</v>
      </c>
    </row>
    <row r="51" spans="1:18" s="27" customFormat="1" ht="12.75">
      <c r="A51" s="25" t="s">
        <v>65</v>
      </c>
      <c r="B51" s="33">
        <v>16204</v>
      </c>
      <c r="C51">
        <v>15764</v>
      </c>
      <c r="D51" s="26">
        <v>0.9726745620528003</v>
      </c>
      <c r="E51">
        <v>44</v>
      </c>
      <c r="F51" s="26">
        <v>0.002714038983469035</v>
      </c>
      <c r="G51">
        <v>39</v>
      </c>
      <c r="H51" s="26">
        <v>0.0024056254626202813</v>
      </c>
      <c r="I51">
        <v>258</v>
      </c>
      <c r="J51" s="26">
        <v>0.015975820379965457</v>
      </c>
      <c r="K51">
        <v>1</v>
      </c>
      <c r="L51" s="26">
        <v>0.0001850481125092524</v>
      </c>
      <c r="M51">
        <v>98</v>
      </c>
      <c r="N51" s="26">
        <v>0.006044905008635579</v>
      </c>
      <c r="O51">
        <v>283</v>
      </c>
      <c r="P51" s="26">
        <v>0.017456205280039477</v>
      </c>
      <c r="Q51">
        <v>15497</v>
      </c>
      <c r="R51" s="26">
        <v>0.9562052800394769</v>
      </c>
    </row>
    <row r="52" spans="1:18" s="27" customFormat="1" ht="12.75">
      <c r="A52" s="25" t="s">
        <v>66</v>
      </c>
      <c r="B52" s="33">
        <v>11760</v>
      </c>
      <c r="C52">
        <v>11650</v>
      </c>
      <c r="D52" s="26">
        <v>0.9908171073888274</v>
      </c>
      <c r="E52">
        <v>12</v>
      </c>
      <c r="F52" s="26">
        <v>0.0009352946178046085</v>
      </c>
      <c r="G52">
        <v>13</v>
      </c>
      <c r="H52" s="26">
        <v>0.0011053481846781737</v>
      </c>
      <c r="I52">
        <v>43</v>
      </c>
      <c r="J52" s="26">
        <v>0.0035711249043448687</v>
      </c>
      <c r="K52">
        <v>1</v>
      </c>
      <c r="L52" s="26">
        <v>8.502678343678259E-05</v>
      </c>
      <c r="M52">
        <v>41</v>
      </c>
      <c r="N52" s="26">
        <v>0.003486098120908086</v>
      </c>
      <c r="O52">
        <v>347</v>
      </c>
      <c r="P52" s="26">
        <v>0.029759374202873907</v>
      </c>
      <c r="Q52">
        <v>11313</v>
      </c>
      <c r="R52" s="26">
        <v>0.9619080010203214</v>
      </c>
    </row>
    <row r="53" spans="1:18" s="27" customFormat="1" ht="12.75">
      <c r="A53" s="25" t="s">
        <v>67</v>
      </c>
      <c r="B53" s="33">
        <v>18419</v>
      </c>
      <c r="C53">
        <v>18125</v>
      </c>
      <c r="D53" s="26">
        <v>0.9835540599218411</v>
      </c>
      <c r="E53">
        <v>124</v>
      </c>
      <c r="F53" s="26">
        <v>0.007218844984802432</v>
      </c>
      <c r="G53">
        <v>25</v>
      </c>
      <c r="H53" s="26">
        <v>0.0013569257490230135</v>
      </c>
      <c r="I53">
        <v>63</v>
      </c>
      <c r="J53" s="26">
        <v>0.003202344767694312</v>
      </c>
      <c r="K53">
        <v>16</v>
      </c>
      <c r="L53" s="26">
        <v>0.000814155449413808</v>
      </c>
      <c r="M53">
        <v>66</v>
      </c>
      <c r="N53" s="26">
        <v>0.0038536691272253584</v>
      </c>
      <c r="O53">
        <v>485</v>
      </c>
      <c r="P53" s="26">
        <v>0.02599869735128094</v>
      </c>
      <c r="Q53">
        <v>17659</v>
      </c>
      <c r="R53" s="26">
        <v>0.9588037342596614</v>
      </c>
    </row>
    <row r="54" spans="1:18" s="27" customFormat="1" ht="12.75">
      <c r="A54" s="25" t="s">
        <v>68</v>
      </c>
      <c r="B54" s="33">
        <v>15497</v>
      </c>
      <c r="C54">
        <v>15315</v>
      </c>
      <c r="D54" s="26">
        <v>0.9880637460481322</v>
      </c>
      <c r="E54">
        <v>14</v>
      </c>
      <c r="F54" s="26">
        <v>0.0009032840828440545</v>
      </c>
      <c r="G54">
        <v>35</v>
      </c>
      <c r="H54" s="26">
        <v>0.002258210207110136</v>
      </c>
      <c r="I54">
        <v>34</v>
      </c>
      <c r="J54" s="26">
        <v>0.0024517710820052907</v>
      </c>
      <c r="K54">
        <v>2</v>
      </c>
      <c r="L54" s="26">
        <v>0.00012904058326343635</v>
      </c>
      <c r="M54">
        <v>97</v>
      </c>
      <c r="N54" s="26">
        <v>0.0061939479966449445</v>
      </c>
      <c r="O54">
        <v>137</v>
      </c>
      <c r="P54" s="26">
        <v>0.008645719078650235</v>
      </c>
      <c r="Q54">
        <v>15182</v>
      </c>
      <c r="R54" s="26">
        <v>0.9796761081360088</v>
      </c>
    </row>
    <row r="55" spans="1:18" s="27" customFormat="1" ht="12.75">
      <c r="A55" s="25" t="s">
        <v>69</v>
      </c>
      <c r="B55" s="33">
        <v>19967</v>
      </c>
      <c r="C55">
        <v>18996</v>
      </c>
      <c r="D55" s="26">
        <v>0.9518253292603536</v>
      </c>
      <c r="E55">
        <v>303</v>
      </c>
      <c r="F55" s="26">
        <v>0.015173518954379288</v>
      </c>
      <c r="G55">
        <v>50</v>
      </c>
      <c r="H55" s="26">
        <v>0.0025539586358856226</v>
      </c>
      <c r="I55">
        <v>411</v>
      </c>
      <c r="J55" s="26">
        <v>0.02023135860583905</v>
      </c>
      <c r="K55">
        <v>10</v>
      </c>
      <c r="L55" s="26">
        <v>0.00045069858280334516</v>
      </c>
      <c r="M55">
        <v>197</v>
      </c>
      <c r="N55" s="26">
        <v>0.009765135960739146</v>
      </c>
      <c r="O55">
        <v>266</v>
      </c>
      <c r="P55" s="26">
        <v>0.013671190345034804</v>
      </c>
      <c r="Q55">
        <v>18758</v>
      </c>
      <c r="R55" s="26">
        <v>0.9395563122840402</v>
      </c>
    </row>
    <row r="56" spans="1:18" s="27" customFormat="1" ht="12.75">
      <c r="A56" s="25" t="s">
        <v>70</v>
      </c>
      <c r="B56" s="33">
        <v>9794</v>
      </c>
      <c r="C56">
        <v>9711</v>
      </c>
      <c r="D56" s="26">
        <v>0.9915271539403838</v>
      </c>
      <c r="E56">
        <v>13</v>
      </c>
      <c r="F56" s="26">
        <v>0.0013270722743977134</v>
      </c>
      <c r="G56">
        <v>15</v>
      </c>
      <c r="H56" s="26">
        <v>0.0015312372396896693</v>
      </c>
      <c r="I56">
        <v>17</v>
      </c>
      <c r="J56" s="26">
        <v>0.0017354022049816252</v>
      </c>
      <c r="K56">
        <v>0</v>
      </c>
      <c r="L56" s="26">
        <v>0</v>
      </c>
      <c r="M56">
        <v>38</v>
      </c>
      <c r="N56" s="26">
        <v>0.0038791343405471623</v>
      </c>
      <c r="O56">
        <v>65</v>
      </c>
      <c r="P56" s="26">
        <v>0.0071457737852184565</v>
      </c>
      <c r="Q56">
        <v>9647</v>
      </c>
      <c r="R56" s="26">
        <v>0.9844834626378114</v>
      </c>
    </row>
    <row r="57" spans="1:18" s="27" customFormat="1" ht="12.75">
      <c r="A57" s="25" t="s">
        <v>71</v>
      </c>
      <c r="B57" s="33">
        <v>10073</v>
      </c>
      <c r="C57">
        <v>9971</v>
      </c>
      <c r="D57" s="26">
        <v>0.9900773963087914</v>
      </c>
      <c r="E57">
        <v>23</v>
      </c>
      <c r="F57" s="26">
        <v>0.0020837467751538006</v>
      </c>
      <c r="G57">
        <v>6</v>
      </c>
      <c r="H57" s="26">
        <v>0.0005953562214725144</v>
      </c>
      <c r="I57">
        <v>30</v>
      </c>
      <c r="J57" s="26">
        <v>0.002976781107362572</v>
      </c>
      <c r="K57">
        <v>10</v>
      </c>
      <c r="L57" s="26">
        <v>0.0009922603691208574</v>
      </c>
      <c r="M57">
        <v>33</v>
      </c>
      <c r="N57" s="26">
        <v>0.0032744592180988293</v>
      </c>
      <c r="O57">
        <v>137</v>
      </c>
      <c r="P57" s="26">
        <v>0.014090097241516174</v>
      </c>
      <c r="Q57">
        <v>9850</v>
      </c>
      <c r="R57" s="26">
        <v>0.9773764635840445</v>
      </c>
    </row>
    <row r="58" spans="1:18" s="27" customFormat="1" ht="12.75">
      <c r="A58" s="25" t="s">
        <v>72</v>
      </c>
      <c r="B58" s="33">
        <v>7550</v>
      </c>
      <c r="C58">
        <v>7487</v>
      </c>
      <c r="D58" s="26">
        <v>0.991784815158341</v>
      </c>
      <c r="E58">
        <v>8</v>
      </c>
      <c r="F58" s="26">
        <v>0.001060023850536637</v>
      </c>
      <c r="G58">
        <v>6</v>
      </c>
      <c r="H58" s="26">
        <v>0.0007950178879024779</v>
      </c>
      <c r="I58">
        <v>19</v>
      </c>
      <c r="J58" s="26">
        <v>0.0023850536637074335</v>
      </c>
      <c r="K58">
        <v>0</v>
      </c>
      <c r="L58" s="26">
        <v>0</v>
      </c>
      <c r="M58">
        <v>30</v>
      </c>
      <c r="N58" s="26">
        <v>0.003975089439512389</v>
      </c>
      <c r="O58">
        <v>58</v>
      </c>
      <c r="P58" s="26">
        <v>0.006227640121902743</v>
      </c>
      <c r="Q58">
        <v>7431</v>
      </c>
      <c r="R58" s="26">
        <v>0.9858221809990725</v>
      </c>
    </row>
    <row r="59" spans="1:18" s="27" customFormat="1" ht="12.75">
      <c r="A59" s="25" t="s">
        <v>0</v>
      </c>
      <c r="B59" s="33">
        <v>15756</v>
      </c>
      <c r="C59">
        <v>15610</v>
      </c>
      <c r="D59" s="26">
        <v>0.9903565537368354</v>
      </c>
      <c r="E59">
        <v>34</v>
      </c>
      <c r="F59" s="26">
        <v>0.0024743052912067</v>
      </c>
      <c r="G59">
        <v>16</v>
      </c>
      <c r="H59" s="26">
        <v>0.0010150996066489023</v>
      </c>
      <c r="I59">
        <v>48</v>
      </c>
      <c r="J59" s="26">
        <v>0.00317218627077782</v>
      </c>
      <c r="K59">
        <v>4</v>
      </c>
      <c r="L59" s="26">
        <v>0.0002537749016622256</v>
      </c>
      <c r="M59">
        <v>44</v>
      </c>
      <c r="N59" s="26">
        <v>0.002728080192868925</v>
      </c>
      <c r="O59">
        <v>167</v>
      </c>
      <c r="P59" s="26">
        <v>0.01059510214439792</v>
      </c>
      <c r="Q59">
        <v>15451</v>
      </c>
      <c r="R59" s="26">
        <v>0.980269001395762</v>
      </c>
    </row>
    <row r="60" spans="1:18" s="27" customFormat="1" ht="12.75">
      <c r="A60" s="25" t="s">
        <v>73</v>
      </c>
      <c r="B60" s="33">
        <v>20116</v>
      </c>
      <c r="C60">
        <v>19931</v>
      </c>
      <c r="D60" s="26">
        <v>0.9904582049498062</v>
      </c>
      <c r="E60">
        <v>27</v>
      </c>
      <c r="F60" s="26">
        <v>0.0016399960242520625</v>
      </c>
      <c r="G60">
        <v>25</v>
      </c>
      <c r="H60" s="26">
        <v>0.0012424212304939866</v>
      </c>
      <c r="I60">
        <v>19</v>
      </c>
      <c r="J60" s="26">
        <v>0.0009442401351754299</v>
      </c>
      <c r="K60">
        <v>23</v>
      </c>
      <c r="L60" s="26">
        <v>0.0010933306828347083</v>
      </c>
      <c r="M60">
        <v>91</v>
      </c>
      <c r="N60" s="26">
        <v>0.004621806977437631</v>
      </c>
      <c r="O60">
        <v>127</v>
      </c>
      <c r="P60" s="26">
        <v>0.006311499850909452</v>
      </c>
      <c r="Q60">
        <v>19813</v>
      </c>
      <c r="R60" s="26">
        <v>0.9845939767418745</v>
      </c>
    </row>
    <row r="61" spans="1:18" s="27" customFormat="1" ht="12.75">
      <c r="A61" s="25" t="s">
        <v>74</v>
      </c>
      <c r="B61" s="33">
        <v>37366</v>
      </c>
      <c r="C61">
        <v>36500</v>
      </c>
      <c r="D61" s="26">
        <v>0.9770130321924589</v>
      </c>
      <c r="E61">
        <v>341</v>
      </c>
      <c r="F61" s="26">
        <v>0.009098450587385266</v>
      </c>
      <c r="G61">
        <v>86</v>
      </c>
      <c r="H61" s="26">
        <v>0.002328132944419171</v>
      </c>
      <c r="I61">
        <v>203</v>
      </c>
      <c r="J61" s="26">
        <v>0.005432310203644732</v>
      </c>
      <c r="K61">
        <v>28</v>
      </c>
      <c r="L61" s="26">
        <v>0.0007225240172335358</v>
      </c>
      <c r="M61">
        <v>208</v>
      </c>
      <c r="N61" s="26">
        <v>0.005405550054858305</v>
      </c>
      <c r="O61">
        <v>427</v>
      </c>
      <c r="P61" s="26">
        <v>0.011239262490299447</v>
      </c>
      <c r="Q61">
        <v>36112</v>
      </c>
      <c r="R61" s="26">
        <v>0.9668174155048302</v>
      </c>
    </row>
    <row r="62" spans="1:18" s="27" customFormat="1" ht="12.75">
      <c r="A62" s="25" t="s">
        <v>75</v>
      </c>
      <c r="B62" s="33">
        <v>15806</v>
      </c>
      <c r="C62">
        <v>15229</v>
      </c>
      <c r="D62" s="26">
        <v>0.9638699063528221</v>
      </c>
      <c r="E62">
        <v>122</v>
      </c>
      <c r="F62" s="26">
        <v>0.007782839787395596</v>
      </c>
      <c r="G62">
        <v>29</v>
      </c>
      <c r="H62" s="26">
        <v>0.0018349784864591242</v>
      </c>
      <c r="I62">
        <v>310</v>
      </c>
      <c r="J62" s="26">
        <v>0.01917236142748671</v>
      </c>
      <c r="K62">
        <v>3</v>
      </c>
      <c r="L62" s="26">
        <v>0.0002531004808909137</v>
      </c>
      <c r="M62">
        <v>113</v>
      </c>
      <c r="N62" s="26">
        <v>0.007086813464945584</v>
      </c>
      <c r="O62">
        <v>314</v>
      </c>
      <c r="P62" s="26">
        <v>0.019868387749936725</v>
      </c>
      <c r="Q62">
        <v>14931</v>
      </c>
      <c r="R62" s="26">
        <v>0.9450771956466717</v>
      </c>
    </row>
    <row r="63" spans="1:18" s="27" customFormat="1" ht="12.75">
      <c r="A63" s="25" t="s">
        <v>76</v>
      </c>
      <c r="B63" s="33">
        <v>115560</v>
      </c>
      <c r="C63">
        <v>104956</v>
      </c>
      <c r="D63" s="26">
        <v>0.9074385029515121</v>
      </c>
      <c r="E63">
        <v>3737</v>
      </c>
      <c r="F63" s="26">
        <v>0.03239738951304378</v>
      </c>
      <c r="G63">
        <v>359</v>
      </c>
      <c r="H63" s="26">
        <v>0.0030294112555611335</v>
      </c>
      <c r="I63">
        <v>4999</v>
      </c>
      <c r="J63" s="26">
        <v>0.04409091695950976</v>
      </c>
      <c r="K63">
        <v>45</v>
      </c>
      <c r="L63" s="26">
        <v>0.0004327730365087334</v>
      </c>
      <c r="M63">
        <v>1464</v>
      </c>
      <c r="N63" s="26">
        <v>0.01261100628386449</v>
      </c>
      <c r="O63">
        <v>3268</v>
      </c>
      <c r="P63" s="26">
        <v>0.02827739020548064</v>
      </c>
      <c r="Q63">
        <v>102025</v>
      </c>
      <c r="R63" s="26">
        <v>0.8819741374833382</v>
      </c>
    </row>
    <row r="64" spans="1:18" s="27" customFormat="1" ht="12.75">
      <c r="A64" s="25" t="s">
        <v>77</v>
      </c>
      <c r="B64" s="33">
        <v>20150</v>
      </c>
      <c r="C64">
        <v>19517</v>
      </c>
      <c r="D64" s="26">
        <v>0.9688368400158793</v>
      </c>
      <c r="E64">
        <v>401</v>
      </c>
      <c r="F64" s="26">
        <v>0.019948392219134577</v>
      </c>
      <c r="G64">
        <v>66</v>
      </c>
      <c r="H64" s="26">
        <v>0.0032751091703056767</v>
      </c>
      <c r="I64">
        <v>45</v>
      </c>
      <c r="J64" s="26">
        <v>0.002183406113537118</v>
      </c>
      <c r="K64">
        <v>0</v>
      </c>
      <c r="L64" s="26">
        <v>0</v>
      </c>
      <c r="M64">
        <v>121</v>
      </c>
      <c r="N64" s="26">
        <v>0.005756252481143311</v>
      </c>
      <c r="O64">
        <v>217</v>
      </c>
      <c r="P64" s="26">
        <v>0.010768161969035331</v>
      </c>
      <c r="Q64">
        <v>19321</v>
      </c>
      <c r="R64" s="26">
        <v>0.9591107582373958</v>
      </c>
    </row>
    <row r="65" spans="1:18" s="27" customFormat="1" ht="12.75">
      <c r="A65" s="25" t="s">
        <v>78</v>
      </c>
      <c r="B65" s="33">
        <v>11341</v>
      </c>
      <c r="C65">
        <v>11253</v>
      </c>
      <c r="D65" s="26">
        <v>0.9919781382228491</v>
      </c>
      <c r="E65">
        <v>11</v>
      </c>
      <c r="F65" s="26">
        <v>0.0010578279266572638</v>
      </c>
      <c r="G65">
        <v>13</v>
      </c>
      <c r="H65" s="26">
        <v>0.0011459802538787024</v>
      </c>
      <c r="I65">
        <v>27</v>
      </c>
      <c r="J65" s="26">
        <v>0.0025564174894217207</v>
      </c>
      <c r="K65">
        <v>2</v>
      </c>
      <c r="L65" s="26">
        <v>0.0001763046544428773</v>
      </c>
      <c r="M65">
        <v>35</v>
      </c>
      <c r="N65" s="26">
        <v>0.0030853314527503526</v>
      </c>
      <c r="O65">
        <v>70</v>
      </c>
      <c r="P65" s="26">
        <v>0.006699576868829337</v>
      </c>
      <c r="Q65">
        <v>11188</v>
      </c>
      <c r="R65" s="26">
        <v>0.985719322990127</v>
      </c>
    </row>
    <row r="66" spans="1:18" s="27" customFormat="1" ht="12.75">
      <c r="A66" s="25" t="s">
        <v>79</v>
      </c>
      <c r="B66" s="33">
        <v>16499</v>
      </c>
      <c r="C66">
        <v>16335</v>
      </c>
      <c r="D66" s="26">
        <v>0.9903006789524733</v>
      </c>
      <c r="E66">
        <v>19</v>
      </c>
      <c r="F66" s="26">
        <v>0.0011517943743937925</v>
      </c>
      <c r="G66">
        <v>26</v>
      </c>
      <c r="H66" s="26">
        <v>0.0015761396702230843</v>
      </c>
      <c r="I66">
        <v>62</v>
      </c>
      <c r="J66" s="26">
        <v>0.0036372453928225023</v>
      </c>
      <c r="K66">
        <v>1</v>
      </c>
      <c r="L66" s="26">
        <v>6.062075654704171E-05</v>
      </c>
      <c r="M66">
        <v>56</v>
      </c>
      <c r="N66" s="26">
        <v>0.003273520853540252</v>
      </c>
      <c r="O66">
        <v>153</v>
      </c>
      <c r="P66" s="26">
        <v>0.009517458777885549</v>
      </c>
      <c r="Q66">
        <v>16191</v>
      </c>
      <c r="R66" s="26">
        <v>0.9812681862269641</v>
      </c>
    </row>
    <row r="67" spans="1:18" s="27" customFormat="1" ht="12.75">
      <c r="A67" s="25" t="s">
        <v>80</v>
      </c>
      <c r="B67" s="33">
        <v>36858</v>
      </c>
      <c r="C67">
        <v>35107</v>
      </c>
      <c r="D67" s="26">
        <v>0.9525437525437526</v>
      </c>
      <c r="E67">
        <v>1041</v>
      </c>
      <c r="F67" s="26">
        <v>0.028462895129561797</v>
      </c>
      <c r="G67">
        <v>101</v>
      </c>
      <c r="H67" s="26">
        <v>0.0027404694071360737</v>
      </c>
      <c r="I67">
        <v>181</v>
      </c>
      <c r="J67" s="26">
        <v>0.004585537918871252</v>
      </c>
      <c r="K67">
        <v>20</v>
      </c>
      <c r="L67" s="26">
        <v>0.0005969339302672636</v>
      </c>
      <c r="M67">
        <v>408</v>
      </c>
      <c r="N67" s="26">
        <v>0.01107041107041107</v>
      </c>
      <c r="O67">
        <v>930</v>
      </c>
      <c r="P67" s="26">
        <v>0.025098358431691763</v>
      </c>
      <c r="Q67">
        <v>34227</v>
      </c>
      <c r="R67" s="26">
        <v>0.9287477954144621</v>
      </c>
    </row>
    <row r="68" spans="1:18" s="27" customFormat="1" ht="12.75">
      <c r="A68" s="25" t="s">
        <v>81</v>
      </c>
      <c r="B68" s="33">
        <v>195918</v>
      </c>
      <c r="C68">
        <v>183997</v>
      </c>
      <c r="D68" s="26">
        <v>0.9392168173441624</v>
      </c>
      <c r="E68">
        <v>5773</v>
      </c>
      <c r="F68" s="26">
        <v>0.029449750629170005</v>
      </c>
      <c r="G68">
        <v>531</v>
      </c>
      <c r="H68" s="26">
        <v>0.002782131061344714</v>
      </c>
      <c r="I68">
        <v>2985</v>
      </c>
      <c r="J68" s="26">
        <v>0.015191967043232786</v>
      </c>
      <c r="K68">
        <v>99</v>
      </c>
      <c r="L68" s="26">
        <v>0.0004951682806430041</v>
      </c>
      <c r="M68">
        <v>2533</v>
      </c>
      <c r="N68" s="26">
        <v>0.012864165641447116</v>
      </c>
      <c r="O68">
        <v>3218</v>
      </c>
      <c r="P68" s="26">
        <v>0.01635586774412562</v>
      </c>
      <c r="Q68">
        <v>181201</v>
      </c>
      <c r="R68" s="26">
        <v>0.9249130903095057</v>
      </c>
    </row>
    <row r="69" spans="1:18" s="27" customFormat="1" ht="12.75">
      <c r="A69" s="25" t="s">
        <v>82</v>
      </c>
      <c r="B69" s="33">
        <v>12195</v>
      </c>
      <c r="C69">
        <v>12044</v>
      </c>
      <c r="D69" s="26">
        <v>0.9875358753587535</v>
      </c>
      <c r="E69">
        <v>41</v>
      </c>
      <c r="F69" s="26">
        <v>0.003280032800328003</v>
      </c>
      <c r="G69">
        <v>23</v>
      </c>
      <c r="H69" s="26">
        <v>0.001886018860188602</v>
      </c>
      <c r="I69">
        <v>25</v>
      </c>
      <c r="J69" s="26">
        <v>0.002050020500205002</v>
      </c>
      <c r="K69">
        <v>10</v>
      </c>
      <c r="L69" s="26">
        <v>0.0009840098400984009</v>
      </c>
      <c r="M69">
        <v>52</v>
      </c>
      <c r="N69" s="26">
        <v>0.004264042640426405</v>
      </c>
      <c r="O69">
        <v>1645</v>
      </c>
      <c r="P69" s="26">
        <v>0.13505535055350554</v>
      </c>
      <c r="Q69">
        <v>10425</v>
      </c>
      <c r="R69" s="26">
        <v>0.8547765477654776</v>
      </c>
    </row>
    <row r="70" spans="1:18" s="27" customFormat="1" ht="12.75">
      <c r="A70" s="25" t="s">
        <v>83</v>
      </c>
      <c r="B70" s="33">
        <v>9438</v>
      </c>
      <c r="C70">
        <v>9354</v>
      </c>
      <c r="D70" s="26">
        <v>0.9912066956245364</v>
      </c>
      <c r="E70">
        <v>15</v>
      </c>
      <c r="F70" s="26">
        <v>0.0015891513931560546</v>
      </c>
      <c r="G70">
        <v>11</v>
      </c>
      <c r="H70" s="26">
        <v>0.0011653776883144402</v>
      </c>
      <c r="I70">
        <v>29</v>
      </c>
      <c r="J70" s="26">
        <v>0.002966415933891302</v>
      </c>
      <c r="K70">
        <v>1</v>
      </c>
      <c r="L70" s="26">
        <v>0.00010594342621040364</v>
      </c>
      <c r="M70">
        <v>28</v>
      </c>
      <c r="N70" s="26">
        <v>0.002966415933891302</v>
      </c>
      <c r="O70">
        <v>104</v>
      </c>
      <c r="P70" s="26">
        <v>0.011230003178302786</v>
      </c>
      <c r="Q70">
        <v>9251</v>
      </c>
      <c r="R70" s="26">
        <v>0.9800826358724442</v>
      </c>
    </row>
    <row r="71" spans="1:18" s="27" customFormat="1" ht="12.75">
      <c r="A71" s="25" t="s">
        <v>84</v>
      </c>
      <c r="B71" s="33">
        <v>11581</v>
      </c>
      <c r="C71">
        <v>11489</v>
      </c>
      <c r="D71" s="26">
        <v>0.9917162826818535</v>
      </c>
      <c r="E71">
        <v>13</v>
      </c>
      <c r="F71" s="26">
        <v>0.0012943308309603934</v>
      </c>
      <c r="G71">
        <v>18</v>
      </c>
      <c r="H71" s="26">
        <v>0.001553196997152472</v>
      </c>
      <c r="I71">
        <v>19</v>
      </c>
      <c r="J71" s="26">
        <v>0.0018120631633445508</v>
      </c>
      <c r="K71">
        <v>1</v>
      </c>
      <c r="L71" s="26">
        <v>8.628872206402623E-05</v>
      </c>
      <c r="M71">
        <v>41</v>
      </c>
      <c r="N71" s="26">
        <v>0.0035378376046250755</v>
      </c>
      <c r="O71">
        <v>60</v>
      </c>
      <c r="P71" s="26">
        <v>0.005349900767969627</v>
      </c>
      <c r="Q71">
        <v>11435</v>
      </c>
      <c r="R71" s="26">
        <v>0.986884114246268</v>
      </c>
    </row>
    <row r="72" spans="1:18" s="27" customFormat="1" ht="12.75">
      <c r="A72" s="25" t="s">
        <v>85</v>
      </c>
      <c r="B72" s="33">
        <v>14315</v>
      </c>
      <c r="C72">
        <v>14134</v>
      </c>
      <c r="D72" s="26">
        <v>0.9871481455612209</v>
      </c>
      <c r="E72">
        <v>22</v>
      </c>
      <c r="F72" s="26">
        <v>0.0016763288398407487</v>
      </c>
      <c r="G72">
        <v>42</v>
      </c>
      <c r="H72" s="26">
        <v>0.0029335754697213104</v>
      </c>
      <c r="I72">
        <v>26</v>
      </c>
      <c r="J72" s="26">
        <v>0.001955716979814207</v>
      </c>
      <c r="K72">
        <v>3</v>
      </c>
      <c r="L72" s="26">
        <v>0.0002095411049800936</v>
      </c>
      <c r="M72">
        <v>88</v>
      </c>
      <c r="N72" s="26">
        <v>0.0060766920444227145</v>
      </c>
      <c r="O72">
        <v>147</v>
      </c>
      <c r="P72" s="26">
        <v>0.009638890829084305</v>
      </c>
      <c r="Q72">
        <v>14004</v>
      </c>
      <c r="R72" s="26">
        <v>0.9786268072920304</v>
      </c>
    </row>
    <row r="73" spans="1:18" s="27" customFormat="1" ht="12.75">
      <c r="A73" s="25" t="s">
        <v>86</v>
      </c>
      <c r="B73" s="33">
        <v>22309</v>
      </c>
      <c r="C73">
        <v>21641</v>
      </c>
      <c r="D73" s="26">
        <v>0.9702837165523732</v>
      </c>
      <c r="E73">
        <v>223</v>
      </c>
      <c r="F73" s="26">
        <v>0.009860606875532248</v>
      </c>
      <c r="G73">
        <v>47</v>
      </c>
      <c r="H73" s="26">
        <v>0.002106584196136435</v>
      </c>
      <c r="I73">
        <v>215</v>
      </c>
      <c r="J73" s="26">
        <v>0.009457218412442294</v>
      </c>
      <c r="K73">
        <v>8</v>
      </c>
      <c r="L73" s="26">
        <v>0.00035856752274662725</v>
      </c>
      <c r="M73">
        <v>175</v>
      </c>
      <c r="N73" s="26">
        <v>0.007933306440769127</v>
      </c>
      <c r="O73">
        <v>239</v>
      </c>
      <c r="P73" s="26">
        <v>0.010353637219308862</v>
      </c>
      <c r="Q73">
        <v>21416</v>
      </c>
      <c r="R73" s="26">
        <v>0.960557572497871</v>
      </c>
    </row>
    <row r="74" spans="1:18" s="27" customFormat="1" ht="12.75">
      <c r="A74" s="25" t="s">
        <v>87</v>
      </c>
      <c r="B74" s="33">
        <v>32412</v>
      </c>
      <c r="C74">
        <v>31651</v>
      </c>
      <c r="D74" s="26">
        <v>0.9767980006787819</v>
      </c>
      <c r="E74">
        <v>156</v>
      </c>
      <c r="F74" s="26">
        <v>0.004813180710252692</v>
      </c>
      <c r="G74">
        <v>64</v>
      </c>
      <c r="H74" s="26">
        <v>0.0019746382401036686</v>
      </c>
      <c r="I74">
        <v>353</v>
      </c>
      <c r="J74" s="26">
        <v>0.010521119373052359</v>
      </c>
      <c r="K74">
        <v>9</v>
      </c>
      <c r="L74" s="26">
        <v>0.00037024467001943787</v>
      </c>
      <c r="M74">
        <v>179</v>
      </c>
      <c r="N74" s="26">
        <v>0.005522816327789948</v>
      </c>
      <c r="O74">
        <v>308</v>
      </c>
      <c r="P74" s="26">
        <v>0.009101848137977847</v>
      </c>
      <c r="Q74">
        <v>31366</v>
      </c>
      <c r="R74" s="26">
        <v>0.9684057881583413</v>
      </c>
    </row>
    <row r="75" spans="1:18" s="27" customFormat="1" ht="12.75">
      <c r="A75" s="25" t="s">
        <v>88</v>
      </c>
      <c r="B75" s="33">
        <v>39033</v>
      </c>
      <c r="C75">
        <v>37723</v>
      </c>
      <c r="D75" s="26">
        <v>0.9664070107108081</v>
      </c>
      <c r="E75">
        <v>422</v>
      </c>
      <c r="F75" s="26">
        <v>0.011095167324347871</v>
      </c>
      <c r="G75">
        <v>186</v>
      </c>
      <c r="H75" s="26">
        <v>0.004945421001383693</v>
      </c>
      <c r="I75">
        <v>363</v>
      </c>
      <c r="J75" s="26">
        <v>0.008814636396248654</v>
      </c>
      <c r="K75">
        <v>24</v>
      </c>
      <c r="L75" s="26">
        <v>0.0006149746322964178</v>
      </c>
      <c r="M75">
        <v>315</v>
      </c>
      <c r="N75" s="26">
        <v>0.008122789934915185</v>
      </c>
      <c r="O75">
        <v>4034</v>
      </c>
      <c r="P75" s="26">
        <v>0.10241890022036591</v>
      </c>
      <c r="Q75">
        <v>33848</v>
      </c>
      <c r="R75" s="26">
        <v>0.8681391892584431</v>
      </c>
    </row>
    <row r="76" spans="1:18" s="27" customFormat="1" ht="12.75">
      <c r="A76" s="25" t="s">
        <v>89</v>
      </c>
      <c r="B76" s="33">
        <v>14533</v>
      </c>
      <c r="C76">
        <v>14301</v>
      </c>
      <c r="D76" s="26">
        <v>0.9841761265909873</v>
      </c>
      <c r="E76">
        <v>42</v>
      </c>
      <c r="F76" s="26">
        <v>0.002958376332989336</v>
      </c>
      <c r="G76">
        <v>40</v>
      </c>
      <c r="H76" s="26">
        <v>0.0027519779841761265</v>
      </c>
      <c r="I76">
        <v>44</v>
      </c>
      <c r="J76" s="26">
        <v>0.0030959752321981426</v>
      </c>
      <c r="K76">
        <v>3</v>
      </c>
      <c r="L76" s="26">
        <v>0.0002063983488132095</v>
      </c>
      <c r="M76">
        <v>103</v>
      </c>
      <c r="N76" s="26">
        <v>0.006811145510835914</v>
      </c>
      <c r="O76">
        <v>207</v>
      </c>
      <c r="P76" s="26">
        <v>0.01369109047127623</v>
      </c>
      <c r="Q76">
        <v>14102</v>
      </c>
      <c r="R76" s="26">
        <v>0.9710354317165463</v>
      </c>
    </row>
    <row r="77" spans="1:18" s="27" customFormat="1" ht="12.75">
      <c r="A77" s="25" t="s">
        <v>90</v>
      </c>
      <c r="B77" s="33">
        <v>10826</v>
      </c>
      <c r="C77">
        <v>10760</v>
      </c>
      <c r="D77" s="26">
        <v>0.9939046915404507</v>
      </c>
      <c r="E77">
        <v>19</v>
      </c>
      <c r="F77" s="26">
        <v>0.001754710011082379</v>
      </c>
      <c r="G77">
        <v>8</v>
      </c>
      <c r="H77" s="26">
        <v>0.0007388252678241596</v>
      </c>
      <c r="I77">
        <v>19</v>
      </c>
      <c r="J77" s="26">
        <v>0.001754710011082379</v>
      </c>
      <c r="K77">
        <v>3</v>
      </c>
      <c r="L77" s="26">
        <v>0.00027705947543405987</v>
      </c>
      <c r="M77">
        <v>17</v>
      </c>
      <c r="N77" s="26">
        <v>0.001570003694126339</v>
      </c>
      <c r="O77">
        <v>63</v>
      </c>
      <c r="P77" s="26">
        <v>0.005818248984115257</v>
      </c>
      <c r="Q77">
        <v>10703</v>
      </c>
      <c r="R77" s="26">
        <v>0.9886405615072036</v>
      </c>
    </row>
    <row r="78" spans="1:18" s="27" customFormat="1" ht="12.75">
      <c r="A78" s="25" t="s">
        <v>91</v>
      </c>
      <c r="B78" s="33">
        <v>9705</v>
      </c>
      <c r="C78">
        <v>9555</v>
      </c>
      <c r="D78" s="26">
        <v>0.9844426128168143</v>
      </c>
      <c r="E78">
        <v>9</v>
      </c>
      <c r="F78" s="26">
        <v>0.0009272614877395425</v>
      </c>
      <c r="G78">
        <v>77</v>
      </c>
      <c r="H78" s="26">
        <v>0.008036266227076035</v>
      </c>
      <c r="I78">
        <v>13</v>
      </c>
      <c r="J78" s="26">
        <v>0.0013393777045126725</v>
      </c>
      <c r="K78">
        <v>4</v>
      </c>
      <c r="L78" s="26">
        <v>0.00041211621677313</v>
      </c>
      <c r="M78">
        <v>47</v>
      </c>
      <c r="N78" s="26">
        <v>0.004842365547084278</v>
      </c>
      <c r="O78">
        <v>72</v>
      </c>
      <c r="P78" s="26">
        <v>0.007624150010302906</v>
      </c>
      <c r="Q78">
        <v>9493</v>
      </c>
      <c r="R78" s="26">
        <v>0.9778487533484442</v>
      </c>
    </row>
    <row r="79" spans="1:18" s="27" customFormat="1" ht="12.75">
      <c r="A79" s="25" t="s">
        <v>92</v>
      </c>
      <c r="B79" s="33">
        <v>7793</v>
      </c>
      <c r="C79">
        <v>7673</v>
      </c>
      <c r="D79" s="26">
        <v>0.9851052901900359</v>
      </c>
      <c r="E79">
        <v>17</v>
      </c>
      <c r="F79" s="26">
        <v>0.002182845403184386</v>
      </c>
      <c r="G79">
        <v>29</v>
      </c>
      <c r="H79" s="26">
        <v>0.003723677452491012</v>
      </c>
      <c r="I79">
        <v>31</v>
      </c>
      <c r="J79" s="26">
        <v>0.0034668721109399076</v>
      </c>
      <c r="K79">
        <v>0</v>
      </c>
      <c r="L79" s="26">
        <v>0</v>
      </c>
      <c r="M79">
        <v>43</v>
      </c>
      <c r="N79" s="26">
        <v>0.005521314843348742</v>
      </c>
      <c r="O79">
        <v>45</v>
      </c>
      <c r="P79" s="26">
        <v>0.005778120184899846</v>
      </c>
      <c r="Q79">
        <v>7635</v>
      </c>
      <c r="R79" s="26">
        <v>0.980225988700565</v>
      </c>
    </row>
    <row r="80" spans="1:18" s="27" customFormat="1" ht="12.75">
      <c r="A80" s="25" t="s">
        <v>93</v>
      </c>
      <c r="B80" s="33">
        <v>11300</v>
      </c>
      <c r="C80">
        <v>11160</v>
      </c>
      <c r="D80" s="26">
        <v>0.9878782516368785</v>
      </c>
      <c r="E80">
        <v>11</v>
      </c>
      <c r="F80" s="26">
        <v>0.000973279065652097</v>
      </c>
      <c r="G80">
        <v>46</v>
      </c>
      <c r="H80" s="26">
        <v>0.004070076092726951</v>
      </c>
      <c r="I80">
        <v>32</v>
      </c>
      <c r="J80" s="26">
        <v>0.002565917536719165</v>
      </c>
      <c r="K80">
        <v>1</v>
      </c>
      <c r="L80" s="26">
        <v>8.847991505928154E-05</v>
      </c>
      <c r="M80">
        <v>50</v>
      </c>
      <c r="N80" s="26">
        <v>0.004423995752964077</v>
      </c>
      <c r="O80">
        <v>191</v>
      </c>
      <c r="P80" s="26">
        <v>0.01663422403114493</v>
      </c>
      <c r="Q80">
        <v>10974</v>
      </c>
      <c r="R80" s="26">
        <v>0.9716864271810299</v>
      </c>
    </row>
    <row r="81" spans="1:18" s="27" customFormat="1" ht="12.75">
      <c r="A81" s="25" t="s">
        <v>94</v>
      </c>
      <c r="B81" s="33">
        <v>41803</v>
      </c>
      <c r="C81">
        <v>40613</v>
      </c>
      <c r="D81" s="26">
        <v>0.9717197817973012</v>
      </c>
      <c r="E81">
        <v>364</v>
      </c>
      <c r="F81" s="26">
        <v>0.008445784285577566</v>
      </c>
      <c r="G81">
        <v>150</v>
      </c>
      <c r="H81" s="26">
        <v>0.0036606373815676143</v>
      </c>
      <c r="I81">
        <v>379</v>
      </c>
      <c r="J81" s="26">
        <v>0.00906785338309886</v>
      </c>
      <c r="K81">
        <v>12</v>
      </c>
      <c r="L81" s="26">
        <v>0.0002871088142405972</v>
      </c>
      <c r="M81">
        <v>285</v>
      </c>
      <c r="N81" s="26">
        <v>0.006818834338214183</v>
      </c>
      <c r="O81">
        <v>5267</v>
      </c>
      <c r="P81" s="26">
        <v>0.12477270552205953</v>
      </c>
      <c r="Q81">
        <v>35512</v>
      </c>
      <c r="R81" s="26">
        <v>0.8508708967365298</v>
      </c>
    </row>
    <row r="82" spans="1:18" s="27" customFormat="1" ht="12.75">
      <c r="A82" s="25" t="s">
        <v>95</v>
      </c>
      <c r="B82" s="33">
        <v>14681</v>
      </c>
      <c r="C82">
        <v>14445</v>
      </c>
      <c r="D82" s="26">
        <v>0.9839269903970578</v>
      </c>
      <c r="E82">
        <v>62</v>
      </c>
      <c r="F82" s="26">
        <v>0.003950146427841722</v>
      </c>
      <c r="G82">
        <v>31</v>
      </c>
      <c r="H82" s="26">
        <v>0.0021112851597085065</v>
      </c>
      <c r="I82">
        <v>85</v>
      </c>
      <c r="J82" s="26">
        <v>0.005925219641762583</v>
      </c>
      <c r="K82">
        <v>1</v>
      </c>
      <c r="L82" s="26">
        <v>6.81059728938228E-05</v>
      </c>
      <c r="M82">
        <v>57</v>
      </c>
      <c r="N82" s="26">
        <v>0.0040182524007355445</v>
      </c>
      <c r="O82">
        <v>314</v>
      </c>
      <c r="P82" s="26">
        <v>0.02077232173261595</v>
      </c>
      <c r="Q82">
        <v>14155</v>
      </c>
      <c r="R82" s="26">
        <v>0.9647892120138937</v>
      </c>
    </row>
    <row r="83" spans="1:18" s="27" customFormat="1" ht="12.75">
      <c r="A83" s="25" t="s">
        <v>96</v>
      </c>
      <c r="B83" s="33">
        <v>6849</v>
      </c>
      <c r="C83">
        <v>6776</v>
      </c>
      <c r="D83" s="26">
        <v>0.9887640449438202</v>
      </c>
      <c r="E83">
        <v>11</v>
      </c>
      <c r="F83" s="26">
        <v>0.0018969794250693127</v>
      </c>
      <c r="G83">
        <v>24</v>
      </c>
      <c r="H83" s="26">
        <v>0.0035021158616664236</v>
      </c>
      <c r="I83">
        <v>14</v>
      </c>
      <c r="J83" s="26">
        <v>0.0020429009193054137</v>
      </c>
      <c r="K83">
        <v>1</v>
      </c>
      <c r="L83" s="26">
        <v>0.00014592149423610097</v>
      </c>
      <c r="M83">
        <v>23</v>
      </c>
      <c r="N83" s="26">
        <v>0.0036480373559025243</v>
      </c>
      <c r="O83">
        <v>147</v>
      </c>
      <c r="P83" s="26">
        <v>0.02247191011235955</v>
      </c>
      <c r="Q83">
        <v>6634</v>
      </c>
      <c r="R83" s="26">
        <v>0.9670217423026412</v>
      </c>
    </row>
    <row r="84" spans="1:18" s="27" customFormat="1" ht="12.75">
      <c r="A84" s="25" t="s">
        <v>97</v>
      </c>
      <c r="B84" s="33">
        <v>16425</v>
      </c>
      <c r="C84">
        <v>15848</v>
      </c>
      <c r="D84" s="26">
        <v>0.9646879756468798</v>
      </c>
      <c r="E84">
        <v>289</v>
      </c>
      <c r="F84" s="26">
        <v>0.017656012176560123</v>
      </c>
      <c r="G84">
        <v>84</v>
      </c>
      <c r="H84" s="26">
        <v>0.005175038051750381</v>
      </c>
      <c r="I84">
        <v>98</v>
      </c>
      <c r="J84" s="26">
        <v>0.006027397260273973</v>
      </c>
      <c r="K84">
        <v>2</v>
      </c>
      <c r="L84" s="26">
        <v>0.000121765601217656</v>
      </c>
      <c r="M84">
        <v>104</v>
      </c>
      <c r="N84" s="26">
        <v>0.006331811263318113</v>
      </c>
      <c r="O84">
        <v>281</v>
      </c>
      <c r="P84" s="26">
        <v>0.016803652968036528</v>
      </c>
      <c r="Q84">
        <v>15582</v>
      </c>
      <c r="R84" s="26">
        <v>0.9487975646879756</v>
      </c>
    </row>
    <row r="85" spans="1:18" s="27" customFormat="1" ht="12.75">
      <c r="A85" s="25" t="s">
        <v>98</v>
      </c>
      <c r="B85" s="33">
        <v>9843</v>
      </c>
      <c r="C85">
        <v>9729</v>
      </c>
      <c r="D85" s="26">
        <v>0.988522092432707</v>
      </c>
      <c r="E85">
        <v>10</v>
      </c>
      <c r="F85" s="26">
        <v>0.001015744032503809</v>
      </c>
      <c r="G85">
        <v>20</v>
      </c>
      <c r="H85" s="26">
        <v>0.002031488065007618</v>
      </c>
      <c r="I85">
        <v>31</v>
      </c>
      <c r="J85" s="26">
        <v>0.0030472320975114273</v>
      </c>
      <c r="K85">
        <v>4</v>
      </c>
      <c r="L85" s="26">
        <v>0.00040629761300152364</v>
      </c>
      <c r="M85">
        <v>49</v>
      </c>
      <c r="N85" s="26">
        <v>0.004977145759268664</v>
      </c>
      <c r="O85">
        <v>82</v>
      </c>
      <c r="P85" s="26">
        <v>0.008329101066531234</v>
      </c>
      <c r="Q85">
        <v>9658</v>
      </c>
      <c r="R85" s="26">
        <v>0.9813103098019299</v>
      </c>
    </row>
    <row r="86" spans="1:18" s="27" customFormat="1" ht="12.75">
      <c r="A86" s="25" t="s">
        <v>99</v>
      </c>
      <c r="B86" s="33">
        <v>24552</v>
      </c>
      <c r="C86">
        <v>24218</v>
      </c>
      <c r="D86" s="26">
        <v>0.9862796189235404</v>
      </c>
      <c r="E86">
        <v>78</v>
      </c>
      <c r="F86" s="26">
        <v>0.0031756371630974676</v>
      </c>
      <c r="G86">
        <v>44</v>
      </c>
      <c r="H86" s="26">
        <v>0.001832098363325462</v>
      </c>
      <c r="I86">
        <v>70</v>
      </c>
      <c r="J86" s="26">
        <v>0.0029720706782835273</v>
      </c>
      <c r="K86">
        <v>15</v>
      </c>
      <c r="L86" s="26">
        <v>0.0006106994544418207</v>
      </c>
      <c r="M86">
        <v>127</v>
      </c>
      <c r="N86" s="26">
        <v>0.005129875417311294</v>
      </c>
      <c r="O86">
        <v>407</v>
      </c>
      <c r="P86" s="26">
        <v>0.0166924517547431</v>
      </c>
      <c r="Q86">
        <v>23828</v>
      </c>
      <c r="R86" s="26">
        <v>0.9702385799202019</v>
      </c>
    </row>
    <row r="87" spans="1:18" s="27" customFormat="1" ht="12.75">
      <c r="A87" s="25" t="s">
        <v>100</v>
      </c>
      <c r="B87" s="33">
        <v>8336</v>
      </c>
      <c r="C87">
        <v>8238</v>
      </c>
      <c r="D87" s="26">
        <v>0.9882508092554849</v>
      </c>
      <c r="E87">
        <v>21</v>
      </c>
      <c r="F87" s="26">
        <v>0.0025176837309675098</v>
      </c>
      <c r="G87">
        <v>16</v>
      </c>
      <c r="H87" s="26">
        <v>0.0019182352235942932</v>
      </c>
      <c r="I87">
        <v>18</v>
      </c>
      <c r="J87" s="26">
        <v>0.00215801462654358</v>
      </c>
      <c r="K87">
        <v>3</v>
      </c>
      <c r="L87" s="26">
        <v>0.00035966910442392997</v>
      </c>
      <c r="M87">
        <v>40</v>
      </c>
      <c r="N87" s="26">
        <v>0.004795588058985733</v>
      </c>
      <c r="O87">
        <v>110</v>
      </c>
      <c r="P87" s="26">
        <v>0.013187867162210766</v>
      </c>
      <c r="Q87">
        <v>8132</v>
      </c>
      <c r="R87" s="26">
        <v>0.9755425008991727</v>
      </c>
    </row>
    <row r="88" spans="1:18" s="27" customFormat="1" ht="12.75">
      <c r="A88" s="25" t="s">
        <v>101</v>
      </c>
      <c r="B88" s="33">
        <v>385838</v>
      </c>
      <c r="C88">
        <v>349263</v>
      </c>
      <c r="D88" s="26">
        <v>0.9050790532783592</v>
      </c>
      <c r="E88">
        <v>19460</v>
      </c>
      <c r="F88" s="26">
        <v>0.050316290858015075</v>
      </c>
      <c r="G88">
        <v>1405</v>
      </c>
      <c r="H88" s="26">
        <v>0.0036358547627624205</v>
      </c>
      <c r="I88">
        <v>10805</v>
      </c>
      <c r="J88" s="26">
        <v>0.028174635053993608</v>
      </c>
      <c r="K88">
        <v>242</v>
      </c>
      <c r="L88" s="26">
        <v>0.0006530544548938916</v>
      </c>
      <c r="M88">
        <v>4663</v>
      </c>
      <c r="N88" s="26">
        <v>0.012141111591975723</v>
      </c>
      <c r="O88">
        <v>19555</v>
      </c>
      <c r="P88" s="26">
        <v>0.0503059249142866</v>
      </c>
      <c r="Q88">
        <v>331241</v>
      </c>
      <c r="R88" s="26">
        <v>0.8587095954949608</v>
      </c>
    </row>
    <row r="89" spans="1:18" s="27" customFormat="1" ht="12.75">
      <c r="A89" s="25" t="s">
        <v>102</v>
      </c>
      <c r="B89" s="33">
        <v>87944</v>
      </c>
      <c r="C89">
        <v>85439</v>
      </c>
      <c r="D89" s="26">
        <v>0.9714327954237886</v>
      </c>
      <c r="E89">
        <v>823</v>
      </c>
      <c r="F89" s="26">
        <v>0.009450376991573129</v>
      </c>
      <c r="G89">
        <v>390</v>
      </c>
      <c r="H89" s="26">
        <v>0.0044465672728099806</v>
      </c>
      <c r="I89">
        <v>498</v>
      </c>
      <c r="J89" s="26">
        <v>0.005561052164716318</v>
      </c>
      <c r="K89">
        <v>21</v>
      </c>
      <c r="L89" s="26">
        <v>0.00027293507556889904</v>
      </c>
      <c r="M89">
        <v>773</v>
      </c>
      <c r="N89" s="26">
        <v>0.008836273071543107</v>
      </c>
      <c r="O89">
        <v>3266</v>
      </c>
      <c r="P89" s="26">
        <v>0.03708505339292416</v>
      </c>
      <c r="Q89">
        <v>82352</v>
      </c>
      <c r="R89" s="26">
        <v>0.9364288719820772</v>
      </c>
    </row>
    <row r="90" spans="1:18" s="27" customFormat="1" ht="12.75">
      <c r="A90" s="25" t="s">
        <v>103</v>
      </c>
      <c r="B90" s="33">
        <v>18755</v>
      </c>
      <c r="C90">
        <v>18238</v>
      </c>
      <c r="D90" s="26">
        <v>0.9724888035828535</v>
      </c>
      <c r="E90">
        <v>108</v>
      </c>
      <c r="F90" s="26">
        <v>0.005704841117509064</v>
      </c>
      <c r="G90">
        <v>47</v>
      </c>
      <c r="H90" s="26">
        <v>0.002505864789933888</v>
      </c>
      <c r="I90">
        <v>206</v>
      </c>
      <c r="J90" s="26">
        <v>0.010983152058008105</v>
      </c>
      <c r="K90">
        <v>8</v>
      </c>
      <c r="L90" s="26">
        <v>0.00042653017701002344</v>
      </c>
      <c r="M90">
        <v>148</v>
      </c>
      <c r="N90" s="26">
        <v>0.007890808274685433</v>
      </c>
      <c r="O90">
        <v>241</v>
      </c>
      <c r="P90" s="26">
        <v>0.013542333120068245</v>
      </c>
      <c r="Q90">
        <v>18021</v>
      </c>
      <c r="R90" s="26">
        <v>0.9602260609938154</v>
      </c>
    </row>
    <row r="91" spans="1:18" s="27" customFormat="1" ht="12.75">
      <c r="A91" s="25" t="s">
        <v>104</v>
      </c>
      <c r="B91" s="33">
        <v>5294</v>
      </c>
      <c r="C91">
        <v>5252</v>
      </c>
      <c r="D91" s="26">
        <v>0.9922553834529656</v>
      </c>
      <c r="E91">
        <v>6</v>
      </c>
      <c r="F91" s="26">
        <v>0.0011333585190782018</v>
      </c>
      <c r="G91">
        <v>12</v>
      </c>
      <c r="H91" s="26">
        <v>0.0022667170381564035</v>
      </c>
      <c r="I91">
        <v>9</v>
      </c>
      <c r="J91" s="26">
        <v>0.001511144692104269</v>
      </c>
      <c r="K91">
        <v>0</v>
      </c>
      <c r="L91" s="26">
        <v>0</v>
      </c>
      <c r="M91">
        <v>15</v>
      </c>
      <c r="N91" s="26">
        <v>0.0028333962976955043</v>
      </c>
      <c r="O91">
        <v>15</v>
      </c>
      <c r="P91" s="26">
        <v>0.00415564790328674</v>
      </c>
      <c r="Q91">
        <v>5237</v>
      </c>
      <c r="R91" s="26">
        <v>0.9880997355496789</v>
      </c>
    </row>
    <row r="92" spans="1:18" s="27" customFormat="1" ht="12.75">
      <c r="A92" s="25" t="s">
        <v>105</v>
      </c>
      <c r="B92" s="33">
        <v>11040</v>
      </c>
      <c r="C92">
        <v>10912</v>
      </c>
      <c r="D92" s="26">
        <v>0.9885890237275856</v>
      </c>
      <c r="E92">
        <v>35</v>
      </c>
      <c r="F92" s="26">
        <v>0.003169715631226227</v>
      </c>
      <c r="G92">
        <v>10</v>
      </c>
      <c r="H92" s="26">
        <v>0.0009056330374932077</v>
      </c>
      <c r="I92">
        <v>23</v>
      </c>
      <c r="J92" s="26">
        <v>0.001992392682485057</v>
      </c>
      <c r="K92">
        <v>2</v>
      </c>
      <c r="L92" s="26">
        <v>0.00018112660749864155</v>
      </c>
      <c r="M92">
        <v>58</v>
      </c>
      <c r="N92" s="26">
        <v>0.005162108313711284</v>
      </c>
      <c r="O92">
        <v>119</v>
      </c>
      <c r="P92" s="26">
        <v>0.010777033146169172</v>
      </c>
      <c r="Q92">
        <v>10794</v>
      </c>
      <c r="R92" s="26">
        <v>0.9779025538851658</v>
      </c>
    </row>
    <row r="93" spans="1:18" s="27" customFormat="1" ht="12.75">
      <c r="A93" s="25" t="s">
        <v>106</v>
      </c>
      <c r="B93" s="33">
        <v>158677</v>
      </c>
      <c r="C93">
        <v>143079</v>
      </c>
      <c r="D93" s="26">
        <v>0.9020312440897227</v>
      </c>
      <c r="E93">
        <v>9944</v>
      </c>
      <c r="F93" s="26">
        <v>0.06241252789650868</v>
      </c>
      <c r="G93">
        <v>586</v>
      </c>
      <c r="H93" s="26">
        <v>0.0037132301950549102</v>
      </c>
      <c r="I93">
        <v>2697</v>
      </c>
      <c r="J93" s="26">
        <v>0.016807252461827488</v>
      </c>
      <c r="K93">
        <v>36</v>
      </c>
      <c r="L93" s="26">
        <v>0.00022065035114927312</v>
      </c>
      <c r="M93">
        <v>2335</v>
      </c>
      <c r="N93" s="26">
        <v>0.01481509500573691</v>
      </c>
      <c r="O93">
        <v>6828</v>
      </c>
      <c r="P93" s="26">
        <v>0.043014209882614014</v>
      </c>
      <c r="Q93">
        <v>136929</v>
      </c>
      <c r="R93" s="26">
        <v>0.8632661295406691</v>
      </c>
    </row>
    <row r="94" spans="1:18" s="27" customFormat="1" ht="12.75">
      <c r="A94" s="25" t="s">
        <v>107</v>
      </c>
      <c r="B94" s="33">
        <v>12836</v>
      </c>
      <c r="C94">
        <v>12688</v>
      </c>
      <c r="D94" s="26">
        <v>0.9884771099345998</v>
      </c>
      <c r="E94">
        <v>16</v>
      </c>
      <c r="F94" s="26">
        <v>0.0010900031142946122</v>
      </c>
      <c r="G94">
        <v>35</v>
      </c>
      <c r="H94" s="26">
        <v>0.0027250077857365307</v>
      </c>
      <c r="I94">
        <v>38</v>
      </c>
      <c r="J94" s="26">
        <v>0.0031921519775770786</v>
      </c>
      <c r="K94">
        <v>0</v>
      </c>
      <c r="L94" s="26">
        <v>0</v>
      </c>
      <c r="M94">
        <v>59</v>
      </c>
      <c r="N94" s="26">
        <v>0.004515727187791965</v>
      </c>
      <c r="O94">
        <v>103</v>
      </c>
      <c r="P94" s="26">
        <v>0.008175023357209592</v>
      </c>
      <c r="Q94">
        <v>12591</v>
      </c>
      <c r="R94" s="26">
        <v>0.9807692307692307</v>
      </c>
    </row>
    <row r="95" spans="1:18" s="27" customFormat="1" ht="12.75">
      <c r="A95" s="25" t="s">
        <v>108</v>
      </c>
      <c r="B95" s="33">
        <v>31795</v>
      </c>
      <c r="C95">
        <v>31332</v>
      </c>
      <c r="D95" s="26">
        <v>0.9858454957221943</v>
      </c>
      <c r="E95">
        <v>75</v>
      </c>
      <c r="F95" s="26">
        <v>0.002359084046300956</v>
      </c>
      <c r="G95">
        <v>50</v>
      </c>
      <c r="H95" s="26">
        <v>0.0015727226975339708</v>
      </c>
      <c r="I95">
        <v>209</v>
      </c>
      <c r="J95" s="26">
        <v>0.006165072974333166</v>
      </c>
      <c r="K95">
        <v>13</v>
      </c>
      <c r="L95" s="26">
        <v>0.000377453447408153</v>
      </c>
      <c r="M95">
        <v>116</v>
      </c>
      <c r="N95" s="26">
        <v>0.0036801711122294916</v>
      </c>
      <c r="O95">
        <v>1029</v>
      </c>
      <c r="P95" s="26">
        <v>0.03249245093105184</v>
      </c>
      <c r="Q95">
        <v>30343</v>
      </c>
      <c r="R95" s="26">
        <v>0.9546426774031203</v>
      </c>
    </row>
    <row r="96" spans="1:18" s="27" customFormat="1" ht="12.75">
      <c r="A96" s="25" t="s">
        <v>109</v>
      </c>
      <c r="B96" s="33">
        <v>81612</v>
      </c>
      <c r="C96">
        <v>74789</v>
      </c>
      <c r="D96" s="26">
        <v>0.91533814501207</v>
      </c>
      <c r="E96">
        <v>1718</v>
      </c>
      <c r="F96" s="26">
        <v>0.02072126165647555</v>
      </c>
      <c r="G96">
        <v>148</v>
      </c>
      <c r="H96" s="26">
        <v>0.00169103140661953</v>
      </c>
      <c r="I96">
        <v>4170</v>
      </c>
      <c r="J96" s="26">
        <v>0.05248324285906846</v>
      </c>
      <c r="K96">
        <v>31</v>
      </c>
      <c r="L96" s="26">
        <v>0.00039212322472336933</v>
      </c>
      <c r="M96">
        <v>756</v>
      </c>
      <c r="N96" s="26">
        <v>0.009374195841043048</v>
      </c>
      <c r="O96">
        <v>1430</v>
      </c>
      <c r="P96" s="26">
        <v>0.017339198843236488</v>
      </c>
      <c r="Q96">
        <v>73493</v>
      </c>
      <c r="R96" s="26">
        <v>0.8994694082615462</v>
      </c>
    </row>
    <row r="97" spans="1:18" s="27" customFormat="1" ht="12.75">
      <c r="A97" s="25" t="s">
        <v>110</v>
      </c>
      <c r="B97" s="33">
        <v>17901</v>
      </c>
      <c r="C97">
        <v>16452</v>
      </c>
      <c r="D97" s="26">
        <v>0.9190079874881305</v>
      </c>
      <c r="E97">
        <v>86</v>
      </c>
      <c r="F97" s="26">
        <v>0.004915377311065184</v>
      </c>
      <c r="G97">
        <v>1148</v>
      </c>
      <c r="H97" s="26">
        <v>0.06423504440596547</v>
      </c>
      <c r="I97">
        <v>35</v>
      </c>
      <c r="J97" s="26">
        <v>0.0018432664916494443</v>
      </c>
      <c r="K97">
        <v>4</v>
      </c>
      <c r="L97" s="26">
        <v>0.00022342624141205385</v>
      </c>
      <c r="M97">
        <v>176</v>
      </c>
      <c r="N97" s="26">
        <v>0.009774898061777356</v>
      </c>
      <c r="O97">
        <v>776</v>
      </c>
      <c r="P97" s="26">
        <v>0.04250684242864324</v>
      </c>
      <c r="Q97">
        <v>15797</v>
      </c>
      <c r="R97" s="26">
        <v>0.8834832151036139</v>
      </c>
    </row>
    <row r="98" spans="1:18" s="27" customFormat="1" ht="12.75">
      <c r="A98" s="25" t="s">
        <v>111</v>
      </c>
      <c r="B98" s="33">
        <v>6810</v>
      </c>
      <c r="C98">
        <v>6752</v>
      </c>
      <c r="D98" s="26">
        <v>0.9916446789797714</v>
      </c>
      <c r="E98">
        <v>2</v>
      </c>
      <c r="F98" s="26">
        <v>0.0002931691586045148</v>
      </c>
      <c r="G98">
        <v>8</v>
      </c>
      <c r="H98" s="26">
        <v>0.0011726766344180592</v>
      </c>
      <c r="I98">
        <v>22</v>
      </c>
      <c r="J98" s="26">
        <v>0.0030782761653474055</v>
      </c>
      <c r="K98">
        <v>4</v>
      </c>
      <c r="L98" s="26">
        <v>0.0005863383172090296</v>
      </c>
      <c r="M98">
        <v>22</v>
      </c>
      <c r="N98" s="26">
        <v>0.0032248607446496626</v>
      </c>
      <c r="O98">
        <v>287</v>
      </c>
      <c r="P98" s="26">
        <v>0.04324245089416593</v>
      </c>
      <c r="Q98">
        <v>6469</v>
      </c>
      <c r="R98" s="26">
        <v>0.9489885664028144</v>
      </c>
    </row>
    <row r="99" spans="1:18" s="27" customFormat="1" ht="12.75">
      <c r="A99" s="25" t="s">
        <v>112</v>
      </c>
      <c r="B99" s="33">
        <v>12083</v>
      </c>
      <c r="C99">
        <v>11931</v>
      </c>
      <c r="D99" s="26">
        <v>0.9874213836477987</v>
      </c>
      <c r="E99">
        <v>33</v>
      </c>
      <c r="F99" s="26">
        <v>0.002730883813306852</v>
      </c>
      <c r="G99">
        <v>23</v>
      </c>
      <c r="H99" s="26">
        <v>0.001903343263819927</v>
      </c>
      <c r="I99">
        <v>36</v>
      </c>
      <c r="J99" s="26">
        <v>0.0029791459781529296</v>
      </c>
      <c r="K99">
        <v>0</v>
      </c>
      <c r="L99" s="26">
        <v>0</v>
      </c>
      <c r="M99">
        <v>60</v>
      </c>
      <c r="N99" s="26">
        <v>0.004965243296921549</v>
      </c>
      <c r="O99">
        <v>147</v>
      </c>
      <c r="P99" s="26">
        <v>0.011751075802714332</v>
      </c>
      <c r="Q99">
        <v>11792</v>
      </c>
      <c r="R99" s="26">
        <v>0.976332340284674</v>
      </c>
    </row>
    <row r="100" spans="1:18" s="27" customFormat="1" ht="12.75">
      <c r="A100" s="25" t="s">
        <v>113</v>
      </c>
      <c r="B100" s="33">
        <v>7736</v>
      </c>
      <c r="C100">
        <v>7644</v>
      </c>
      <c r="D100" s="26">
        <v>0.9879798371461807</v>
      </c>
      <c r="E100">
        <v>5</v>
      </c>
      <c r="F100" s="26">
        <v>0.0006462453147214682</v>
      </c>
      <c r="G100">
        <v>15</v>
      </c>
      <c r="H100" s="26">
        <v>0.0019387359441644049</v>
      </c>
      <c r="I100">
        <v>22</v>
      </c>
      <c r="J100" s="26">
        <v>0.0028434793847744604</v>
      </c>
      <c r="K100">
        <v>4</v>
      </c>
      <c r="L100" s="26">
        <v>0.0006462453147214682</v>
      </c>
      <c r="M100">
        <v>46</v>
      </c>
      <c r="N100" s="26">
        <v>0.005945456895437508</v>
      </c>
      <c r="O100">
        <v>64</v>
      </c>
      <c r="P100" s="26">
        <v>0.0081426909654905</v>
      </c>
      <c r="Q100">
        <v>7586</v>
      </c>
      <c r="R100" s="26">
        <v>0.980612640558356</v>
      </c>
    </row>
    <row r="101" spans="1:18" s="27" customFormat="1" ht="12.75">
      <c r="A101" s="25" t="s">
        <v>114</v>
      </c>
      <c r="B101" s="33">
        <v>35803</v>
      </c>
      <c r="C101">
        <v>34805</v>
      </c>
      <c r="D101" s="26">
        <v>0.9725992961287079</v>
      </c>
      <c r="E101">
        <v>372</v>
      </c>
      <c r="F101" s="26">
        <v>0.010278755376794593</v>
      </c>
      <c r="G101">
        <v>110</v>
      </c>
      <c r="H101" s="26">
        <v>0.0030724540528462097</v>
      </c>
      <c r="I101">
        <v>251</v>
      </c>
      <c r="J101" s="26">
        <v>0.006675604714820401</v>
      </c>
      <c r="K101">
        <v>10</v>
      </c>
      <c r="L101" s="26">
        <v>0.0002793140048042009</v>
      </c>
      <c r="M101">
        <v>255</v>
      </c>
      <c r="N101" s="26">
        <v>0.007094575722026703</v>
      </c>
      <c r="O101">
        <v>1489</v>
      </c>
      <c r="P101" s="26">
        <v>0.040779844701413326</v>
      </c>
      <c r="Q101">
        <v>33367</v>
      </c>
      <c r="R101" s="26">
        <v>0.933243952851796</v>
      </c>
    </row>
    <row r="102" spans="1:18" s="27" customFormat="1" ht="12.75">
      <c r="A102" s="25" t="s">
        <v>115</v>
      </c>
      <c r="B102" s="33">
        <v>41282</v>
      </c>
      <c r="C102">
        <v>40580</v>
      </c>
      <c r="D102" s="26">
        <v>0.9830492057342115</v>
      </c>
      <c r="E102">
        <v>172</v>
      </c>
      <c r="F102" s="26">
        <v>0.004043975203409531</v>
      </c>
      <c r="G102">
        <v>79</v>
      </c>
      <c r="H102" s="26">
        <v>0.0019130182099961256</v>
      </c>
      <c r="I102">
        <v>173</v>
      </c>
      <c r="J102" s="26">
        <v>0.004261913986826811</v>
      </c>
      <c r="K102">
        <v>19</v>
      </c>
      <c r="L102" s="26">
        <v>0.00046009298721425804</v>
      </c>
      <c r="M102">
        <v>259</v>
      </c>
      <c r="N102" s="26">
        <v>0.006271793878341728</v>
      </c>
      <c r="O102">
        <v>505</v>
      </c>
      <c r="P102" s="26">
        <v>0.011986633087950407</v>
      </c>
      <c r="Q102">
        <v>40110</v>
      </c>
      <c r="R102" s="26">
        <v>0.9719343277799303</v>
      </c>
    </row>
    <row r="103" spans="1:18" s="27" customFormat="1" ht="12.75">
      <c r="A103" s="25" t="s">
        <v>116</v>
      </c>
      <c r="B103" s="33">
        <v>20982</v>
      </c>
      <c r="C103">
        <v>20688</v>
      </c>
      <c r="D103" s="26">
        <v>0.9859000619254037</v>
      </c>
      <c r="E103">
        <v>68</v>
      </c>
      <c r="F103" s="26">
        <v>0.0032391749630829325</v>
      </c>
      <c r="G103">
        <v>51</v>
      </c>
      <c r="H103" s="26">
        <v>0.0024770161482398894</v>
      </c>
      <c r="I103">
        <v>53</v>
      </c>
      <c r="J103" s="26">
        <v>0.0025722860000952697</v>
      </c>
      <c r="K103">
        <v>7</v>
      </c>
      <c r="L103" s="26">
        <v>0.00033344448149383126</v>
      </c>
      <c r="M103">
        <v>115</v>
      </c>
      <c r="N103" s="26">
        <v>0.005478016481684371</v>
      </c>
      <c r="O103">
        <v>678</v>
      </c>
      <c r="P103" s="26">
        <v>0.031915400371552424</v>
      </c>
      <c r="Q103">
        <v>20041</v>
      </c>
      <c r="R103" s="26">
        <v>0.9554613442576096</v>
      </c>
    </row>
    <row r="104" spans="1:18" s="27" customFormat="1" ht="12.75">
      <c r="A104" s="25" t="s">
        <v>117</v>
      </c>
      <c r="B104" s="33">
        <v>6635</v>
      </c>
      <c r="C104">
        <v>6561</v>
      </c>
      <c r="D104" s="26">
        <v>0.9884036144578313</v>
      </c>
      <c r="E104">
        <v>4</v>
      </c>
      <c r="F104" s="26">
        <v>0.0006024096385542169</v>
      </c>
      <c r="G104">
        <v>8</v>
      </c>
      <c r="H104" s="26">
        <v>0.0012048192771084338</v>
      </c>
      <c r="I104">
        <v>10</v>
      </c>
      <c r="J104" s="26">
        <v>0.001957831325301205</v>
      </c>
      <c r="K104">
        <v>12</v>
      </c>
      <c r="L104" s="26">
        <v>0.0018072289156626507</v>
      </c>
      <c r="M104">
        <v>40</v>
      </c>
      <c r="N104" s="26">
        <v>0.006024096385542169</v>
      </c>
      <c r="O104">
        <v>50</v>
      </c>
      <c r="P104" s="26">
        <v>0.007530120481927711</v>
      </c>
      <c r="Q104">
        <v>6520</v>
      </c>
      <c r="R104" s="26">
        <v>0.9822289156626506</v>
      </c>
    </row>
    <row r="105" spans="1:18" s="27" customFormat="1" ht="12.75">
      <c r="A105" s="25" t="s">
        <v>118</v>
      </c>
      <c r="B105" s="33">
        <v>39672</v>
      </c>
      <c r="C105">
        <v>37400</v>
      </c>
      <c r="D105" s="26">
        <v>0.9425971210325964</v>
      </c>
      <c r="E105">
        <v>1441</v>
      </c>
      <c r="F105" s="26">
        <v>0.03678120351929816</v>
      </c>
      <c r="G105">
        <v>139</v>
      </c>
      <c r="H105" s="26">
        <v>0.0035798018504046183</v>
      </c>
      <c r="I105">
        <v>287</v>
      </c>
      <c r="J105" s="26">
        <v>0.006983134595507601</v>
      </c>
      <c r="K105">
        <v>10</v>
      </c>
      <c r="L105" s="26">
        <v>0.00027730859404542817</v>
      </c>
      <c r="M105">
        <v>395</v>
      </c>
      <c r="N105" s="26">
        <v>0.00978143040814783</v>
      </c>
      <c r="O105">
        <v>995</v>
      </c>
      <c r="P105" s="26">
        <v>0.02543676103562155</v>
      </c>
      <c r="Q105">
        <v>36511</v>
      </c>
      <c r="R105" s="26">
        <v>0.9197821867043134</v>
      </c>
    </row>
    <row r="106" spans="1:18" s="27" customFormat="1" ht="12.75">
      <c r="A106" s="25" t="s">
        <v>119</v>
      </c>
      <c r="B106" s="33">
        <v>11329</v>
      </c>
      <c r="C106">
        <v>11143</v>
      </c>
      <c r="D106" s="26">
        <v>0.9838567395906845</v>
      </c>
      <c r="E106">
        <v>19</v>
      </c>
      <c r="F106" s="26">
        <v>0.0016760762173606211</v>
      </c>
      <c r="G106">
        <v>27</v>
      </c>
      <c r="H106" s="26">
        <v>0.0023817925194071984</v>
      </c>
      <c r="I106">
        <v>80</v>
      </c>
      <c r="J106" s="26">
        <v>0.006792519407198307</v>
      </c>
      <c r="K106">
        <v>1</v>
      </c>
      <c r="L106" s="26">
        <v>8.821453775582216E-05</v>
      </c>
      <c r="M106">
        <v>59</v>
      </c>
      <c r="N106" s="26">
        <v>0.005204657727593508</v>
      </c>
      <c r="O106">
        <v>235</v>
      </c>
      <c r="P106" s="26">
        <v>0.020465772759350742</v>
      </c>
      <c r="Q106">
        <v>10912</v>
      </c>
      <c r="R106" s="26">
        <v>0.9637438249823571</v>
      </c>
    </row>
    <row r="107" spans="1:18" s="27" customFormat="1" ht="12.75">
      <c r="A107" s="25" t="s">
        <v>120</v>
      </c>
      <c r="B107" s="33">
        <v>21123</v>
      </c>
      <c r="C107">
        <v>20730</v>
      </c>
      <c r="D107" s="26">
        <v>0.9812088796326975</v>
      </c>
      <c r="E107">
        <v>107</v>
      </c>
      <c r="F107" s="26">
        <v>0.005253940455341506</v>
      </c>
      <c r="G107">
        <v>16</v>
      </c>
      <c r="H107" s="26">
        <v>0.0007573247503194964</v>
      </c>
      <c r="I107">
        <v>175</v>
      </c>
      <c r="J107" s="26">
        <v>0.008283239456619492</v>
      </c>
      <c r="K107">
        <v>1</v>
      </c>
      <c r="L107" s="26">
        <v>4.7332796894968525E-05</v>
      </c>
      <c r="M107">
        <v>94</v>
      </c>
      <c r="N107" s="26">
        <v>0.004449282908127041</v>
      </c>
      <c r="O107">
        <v>183</v>
      </c>
      <c r="P107" s="26">
        <v>0.00866190183177924</v>
      </c>
      <c r="Q107">
        <v>20566</v>
      </c>
      <c r="R107" s="26">
        <v>0.9734463009419226</v>
      </c>
    </row>
    <row r="108" spans="1:18" s="27" customFormat="1" ht="12.75">
      <c r="A108" s="25" t="s">
        <v>121</v>
      </c>
      <c r="B108" s="33">
        <v>102981</v>
      </c>
      <c r="C108">
        <v>94580</v>
      </c>
      <c r="D108" s="26">
        <v>0.918238383210864</v>
      </c>
      <c r="E108">
        <v>2279</v>
      </c>
      <c r="F108" s="26">
        <v>0.02227744396664693</v>
      </c>
      <c r="G108">
        <v>1974</v>
      </c>
      <c r="H108" s="26">
        <v>0.01913239305370854</v>
      </c>
      <c r="I108">
        <v>2541</v>
      </c>
      <c r="J108" s="26">
        <v>0.024655646045875033</v>
      </c>
      <c r="K108">
        <v>58</v>
      </c>
      <c r="L108" s="26">
        <v>0.0005824168357293314</v>
      </c>
      <c r="M108">
        <v>1549</v>
      </c>
      <c r="N108" s="26">
        <v>0.015113716887176151</v>
      </c>
      <c r="O108">
        <v>10226</v>
      </c>
      <c r="P108" s="26">
        <v>0.0994573816480455</v>
      </c>
      <c r="Q108">
        <v>85167</v>
      </c>
      <c r="R108" s="26">
        <v>0.8269057164212427</v>
      </c>
    </row>
    <row r="109" spans="1:18" s="27" customFormat="1" ht="12.75">
      <c r="A109" s="25" t="s">
        <v>122</v>
      </c>
      <c r="B109" s="33">
        <v>7794</v>
      </c>
      <c r="C109">
        <v>7697</v>
      </c>
      <c r="D109" s="26">
        <v>0.9875593176862896</v>
      </c>
      <c r="E109">
        <v>25</v>
      </c>
      <c r="F109" s="26">
        <v>0.003206361421059382</v>
      </c>
      <c r="G109">
        <v>7</v>
      </c>
      <c r="H109" s="26">
        <v>0.0008977811978966269</v>
      </c>
      <c r="I109">
        <v>13</v>
      </c>
      <c r="J109" s="26">
        <v>0.0015390534821085034</v>
      </c>
      <c r="K109">
        <v>1</v>
      </c>
      <c r="L109" s="26">
        <v>0.00012825445684237527</v>
      </c>
      <c r="M109">
        <v>51</v>
      </c>
      <c r="N109" s="26">
        <v>0.006669231755803514</v>
      </c>
      <c r="O109">
        <v>139</v>
      </c>
      <c r="P109" s="26">
        <v>0.017442606130563035</v>
      </c>
      <c r="Q109">
        <v>7562</v>
      </c>
      <c r="R109" s="26">
        <v>0.9706297293830961</v>
      </c>
    </row>
    <row r="110" spans="1:18" s="27" customFormat="1" ht="12.75">
      <c r="A110" s="25" t="s">
        <v>123</v>
      </c>
      <c r="B110" s="33">
        <v>13819</v>
      </c>
      <c r="C110">
        <v>13655</v>
      </c>
      <c r="D110" s="26">
        <v>0.9887169101692463</v>
      </c>
      <c r="E110">
        <v>35</v>
      </c>
      <c r="F110" s="26">
        <v>0.002242152466367713</v>
      </c>
      <c r="G110">
        <v>29</v>
      </c>
      <c r="H110" s="26">
        <v>0.0020251699696224503</v>
      </c>
      <c r="I110">
        <v>35</v>
      </c>
      <c r="J110" s="26">
        <v>0.0023144799652828007</v>
      </c>
      <c r="K110">
        <v>0</v>
      </c>
      <c r="L110" s="26">
        <v>0</v>
      </c>
      <c r="M110">
        <v>65</v>
      </c>
      <c r="N110" s="26">
        <v>0.004701287429480688</v>
      </c>
      <c r="O110">
        <v>804</v>
      </c>
      <c r="P110" s="26">
        <v>0.05786199913207001</v>
      </c>
      <c r="Q110">
        <v>12871</v>
      </c>
      <c r="R110" s="26">
        <v>0.9323014610154781</v>
      </c>
    </row>
    <row r="111" spans="2:17" ht="12.75">
      <c r="B111" s="28"/>
      <c r="C111" s="28"/>
      <c r="D111" s="24"/>
      <c r="E111" s="28"/>
      <c r="F111" s="24"/>
      <c r="G111" s="28"/>
      <c r="H111" s="24"/>
      <c r="I111" s="28"/>
      <c r="J111" s="24"/>
      <c r="K111" s="28"/>
      <c r="L111" s="24"/>
      <c r="M111" s="28"/>
      <c r="O111" s="1"/>
      <c r="Q111" s="1"/>
    </row>
    <row r="112" spans="1:17" ht="12.75">
      <c r="A112" s="29" t="s">
        <v>130</v>
      </c>
      <c r="B112" s="1"/>
      <c r="C112" s="1"/>
      <c r="E112" s="1"/>
      <c r="G112" s="1"/>
      <c r="I112" s="1"/>
      <c r="K112" s="1"/>
      <c r="M112" s="1"/>
      <c r="O112" s="1"/>
      <c r="Q112" s="1"/>
    </row>
    <row r="113" spans="1:17" ht="12.75">
      <c r="A113" s="29" t="s">
        <v>131</v>
      </c>
      <c r="B113" s="1"/>
      <c r="C113" s="1"/>
      <c r="E113" s="1"/>
      <c r="G113" s="1"/>
      <c r="I113" s="1"/>
      <c r="K113" s="1"/>
      <c r="M113" s="1"/>
      <c r="O113" s="1"/>
      <c r="Q113" s="1"/>
    </row>
    <row r="114" spans="1:17" ht="12.75">
      <c r="A114" s="30"/>
      <c r="B114" s="1"/>
      <c r="C114" s="1"/>
      <c r="E114" s="1"/>
      <c r="G114" s="1"/>
      <c r="I114" s="1"/>
      <c r="K114" s="1"/>
      <c r="M114" s="1"/>
      <c r="O114" s="1"/>
      <c r="Q114" s="1"/>
    </row>
    <row r="115" spans="1:17" ht="12.75">
      <c r="A115" s="31" t="s">
        <v>137</v>
      </c>
      <c r="B115" s="1"/>
      <c r="C115" s="1"/>
      <c r="E115" s="1"/>
      <c r="G115" s="1"/>
      <c r="I115" s="1"/>
      <c r="K115" s="1"/>
      <c r="M115" s="1"/>
      <c r="O115" s="1"/>
      <c r="Q115" s="1"/>
    </row>
    <row r="116" spans="1:17" ht="12.75">
      <c r="A116" s="32" t="s">
        <v>132</v>
      </c>
      <c r="B116" s="1"/>
      <c r="C116" s="1"/>
      <c r="E116" s="1"/>
      <c r="G116" s="1"/>
      <c r="I116" s="1"/>
      <c r="K116" s="1"/>
      <c r="M116" s="1"/>
      <c r="O116" s="1"/>
      <c r="Q116" s="1"/>
    </row>
    <row r="117" spans="1:17" ht="12.75">
      <c r="A117" s="31" t="s">
        <v>133</v>
      </c>
      <c r="B117" s="1"/>
      <c r="C117" s="1"/>
      <c r="E117" s="1"/>
      <c r="G117" s="1"/>
      <c r="I117" s="1"/>
      <c r="K117" s="1"/>
      <c r="M117" s="1"/>
      <c r="O117" s="1"/>
      <c r="Q117" s="1"/>
    </row>
    <row r="118" spans="1:17" ht="12.75">
      <c r="A118" s="32" t="s">
        <v>134</v>
      </c>
      <c r="B118" s="1"/>
      <c r="C118" s="1"/>
      <c r="E118" s="1"/>
      <c r="G118" s="1"/>
      <c r="I118" s="1"/>
      <c r="K118" s="1"/>
      <c r="M118" s="1"/>
      <c r="O118" s="1"/>
      <c r="Q118" s="1"/>
    </row>
  </sheetData>
  <sheetProtection/>
  <mergeCells count="17">
    <mergeCell ref="C4:L4"/>
    <mergeCell ref="K5:L5"/>
    <mergeCell ref="Q5:R5"/>
    <mergeCell ref="E6:F6"/>
    <mergeCell ref="G6:H6"/>
    <mergeCell ref="K6:L6"/>
    <mergeCell ref="M6:N6"/>
    <mergeCell ref="O6:P6"/>
    <mergeCell ref="Q6:R6"/>
    <mergeCell ref="O7:P7"/>
    <mergeCell ref="Q7:R7"/>
    <mergeCell ref="C7:D7"/>
    <mergeCell ref="E7:F7"/>
    <mergeCell ref="G7:H7"/>
    <mergeCell ref="I7:J7"/>
    <mergeCell ref="K7:L7"/>
    <mergeCell ref="M7:N7"/>
  </mergeCells>
  <hyperlinks>
    <hyperlink ref="A116" r:id="rId1" display="http://www.census.gov/popest/counties/"/>
    <hyperlink ref="A118" r:id="rId2" display="http://www.iowadatacenter.org"/>
  </hyperlinks>
  <printOptions/>
  <pageMargins left="0.7" right="0.7" top="0.5" bottom="0.5" header="0.3" footer="0.3"/>
  <pageSetup fitToHeight="0" fitToWidth="1" horizontalDpi="600" verticalDpi="600" orientation="landscape" scale="74" r:id="rId3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</cols>
  <sheetData>
    <row r="1" spans="1:17" s="2" customFormat="1" ht="12.75">
      <c r="A1" s="2" t="s">
        <v>128</v>
      </c>
      <c r="B1" s="3"/>
      <c r="C1" s="3"/>
      <c r="E1" s="3"/>
      <c r="G1" s="3"/>
      <c r="I1" s="3"/>
      <c r="K1" s="3"/>
      <c r="M1" s="3"/>
      <c r="O1" s="3"/>
      <c r="Q1" s="3"/>
    </row>
    <row r="2" spans="1:18" ht="12.75">
      <c r="A2" s="4" t="s">
        <v>4</v>
      </c>
      <c r="B2" s="4"/>
      <c r="C2" s="4"/>
      <c r="D2" s="4"/>
      <c r="E2" s="4"/>
      <c r="F2" s="4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7" ht="12.75">
      <c r="A3" s="2"/>
      <c r="B3" s="1"/>
      <c r="C3" s="1"/>
      <c r="E3" s="1"/>
      <c r="G3" s="1"/>
      <c r="I3" s="1"/>
      <c r="K3" s="1"/>
      <c r="M3" s="1"/>
      <c r="O3" s="1"/>
      <c r="Q3" s="1"/>
    </row>
    <row r="4" spans="1:18" s="10" customFormat="1" ht="12.75">
      <c r="A4" s="5"/>
      <c r="B4" s="6"/>
      <c r="C4" s="40" t="s">
        <v>5</v>
      </c>
      <c r="D4" s="41"/>
      <c r="E4" s="41"/>
      <c r="F4" s="41"/>
      <c r="G4" s="41"/>
      <c r="H4" s="41"/>
      <c r="I4" s="41"/>
      <c r="J4" s="41"/>
      <c r="K4" s="41"/>
      <c r="L4" s="42"/>
      <c r="M4" s="8"/>
      <c r="N4" s="9"/>
      <c r="O4" s="8"/>
      <c r="P4" s="9"/>
      <c r="Q4" s="8"/>
      <c r="R4" s="9"/>
    </row>
    <row r="5" spans="1:18" s="10" customFormat="1" ht="12.75">
      <c r="A5" s="11"/>
      <c r="B5" s="12"/>
      <c r="C5" s="8"/>
      <c r="D5" s="9"/>
      <c r="E5" s="13"/>
      <c r="F5" s="9"/>
      <c r="G5" s="13"/>
      <c r="H5" s="9"/>
      <c r="I5" s="13"/>
      <c r="J5" s="9"/>
      <c r="K5" s="43" t="s">
        <v>6</v>
      </c>
      <c r="L5" s="44"/>
      <c r="M5" s="12"/>
      <c r="N5" s="14"/>
      <c r="O5" s="12"/>
      <c r="P5" s="14"/>
      <c r="Q5" s="45" t="s">
        <v>7</v>
      </c>
      <c r="R5" s="46"/>
    </row>
    <row r="6" spans="1:18" s="10" customFormat="1" ht="12.75">
      <c r="A6" s="11"/>
      <c r="B6" s="12" t="s">
        <v>8</v>
      </c>
      <c r="C6" s="12"/>
      <c r="D6" s="14"/>
      <c r="E6" s="45" t="s">
        <v>9</v>
      </c>
      <c r="F6" s="46"/>
      <c r="G6" s="45" t="s">
        <v>10</v>
      </c>
      <c r="H6" s="46"/>
      <c r="I6" s="12"/>
      <c r="J6" s="14"/>
      <c r="K6" s="45" t="s">
        <v>11</v>
      </c>
      <c r="L6" s="46"/>
      <c r="M6" s="45" t="s">
        <v>12</v>
      </c>
      <c r="N6" s="46"/>
      <c r="O6" s="45" t="s">
        <v>13</v>
      </c>
      <c r="P6" s="46"/>
      <c r="Q6" s="45" t="s">
        <v>14</v>
      </c>
      <c r="R6" s="46"/>
    </row>
    <row r="7" spans="1:18" s="10" customFormat="1" ht="12.75">
      <c r="A7" s="11"/>
      <c r="B7" s="15">
        <v>2001</v>
      </c>
      <c r="C7" s="38" t="s">
        <v>1</v>
      </c>
      <c r="D7" s="39"/>
      <c r="E7" s="38" t="s">
        <v>15</v>
      </c>
      <c r="F7" s="39"/>
      <c r="G7" s="38" t="s">
        <v>16</v>
      </c>
      <c r="H7" s="39"/>
      <c r="I7" s="38" t="s">
        <v>2</v>
      </c>
      <c r="J7" s="39"/>
      <c r="K7" s="38" t="s">
        <v>17</v>
      </c>
      <c r="L7" s="39"/>
      <c r="M7" s="38" t="s">
        <v>18</v>
      </c>
      <c r="N7" s="39"/>
      <c r="O7" s="38" t="s">
        <v>19</v>
      </c>
      <c r="P7" s="39"/>
      <c r="Q7" s="38" t="s">
        <v>13</v>
      </c>
      <c r="R7" s="39"/>
    </row>
    <row r="8" spans="1:18" s="10" customFormat="1" ht="12.75">
      <c r="A8" s="16" t="s">
        <v>20</v>
      </c>
      <c r="B8" s="17" t="s">
        <v>21</v>
      </c>
      <c r="C8" s="18" t="s">
        <v>22</v>
      </c>
      <c r="D8" s="7" t="s">
        <v>23</v>
      </c>
      <c r="E8" s="18" t="s">
        <v>22</v>
      </c>
      <c r="F8" s="7" t="s">
        <v>23</v>
      </c>
      <c r="G8" s="18" t="s">
        <v>22</v>
      </c>
      <c r="H8" s="7" t="s">
        <v>23</v>
      </c>
      <c r="I8" s="18" t="s">
        <v>22</v>
      </c>
      <c r="J8" s="7" t="s">
        <v>23</v>
      </c>
      <c r="K8" s="18" t="s">
        <v>22</v>
      </c>
      <c r="L8" s="7" t="s">
        <v>23</v>
      </c>
      <c r="M8" s="18" t="s">
        <v>22</v>
      </c>
      <c r="N8" s="7" t="s">
        <v>23</v>
      </c>
      <c r="O8" s="18" t="s">
        <v>22</v>
      </c>
      <c r="P8" s="7" t="s">
        <v>23</v>
      </c>
      <c r="Q8" s="18" t="s">
        <v>22</v>
      </c>
      <c r="R8" s="7" t="s">
        <v>23</v>
      </c>
    </row>
    <row r="9" spans="2:17" ht="12.75">
      <c r="B9" s="1"/>
      <c r="C9" s="1"/>
      <c r="E9" s="1"/>
      <c r="G9" s="1"/>
      <c r="I9" s="1"/>
      <c r="J9" s="19"/>
      <c r="K9" s="1"/>
      <c r="M9" s="1"/>
      <c r="O9" s="1"/>
      <c r="Q9" s="1"/>
    </row>
    <row r="10" spans="1:18" s="2" customFormat="1" ht="12.75">
      <c r="A10" s="2" t="s">
        <v>24</v>
      </c>
      <c r="B10" s="21">
        <f>SUM(B12:B110)</f>
        <v>2929424</v>
      </c>
      <c r="C10" s="21">
        <f>SUM(C12:C110)</f>
        <v>2790104</v>
      </c>
      <c r="D10" s="20">
        <v>0.9524670449603215</v>
      </c>
      <c r="E10" s="21">
        <f>SUM(E12:E110)</f>
        <v>65071</v>
      </c>
      <c r="F10" s="20">
        <v>0.02219032982008634</v>
      </c>
      <c r="G10" s="21">
        <f>SUM(G12:G110)</f>
        <v>10034</v>
      </c>
      <c r="H10" s="20">
        <v>0.003414474614019624</v>
      </c>
      <c r="I10" s="21">
        <f>SUM(I12:I110)</f>
        <v>38629</v>
      </c>
      <c r="J10" s="20">
        <v>0.013192598626153606</v>
      </c>
      <c r="K10" s="21">
        <f>SUM(K12:K110)</f>
        <v>1125</v>
      </c>
      <c r="L10" s="20">
        <v>0.00038507572131715013</v>
      </c>
      <c r="M10" s="21">
        <f>SUM(M12:M110)</f>
        <v>24461</v>
      </c>
      <c r="N10" s="20">
        <v>0.008350476258101782</v>
      </c>
      <c r="O10" s="21">
        <f>SUM(O12:O110)</f>
        <v>89185</v>
      </c>
      <c r="P10" s="20">
        <v>0.030342464771374946</v>
      </c>
      <c r="Q10" s="21">
        <f>SUM(Q12:Q110)</f>
        <v>2707008</v>
      </c>
      <c r="R10" s="20">
        <v>0.9241933380534696</v>
      </c>
    </row>
    <row r="11" spans="2:17" ht="12.75">
      <c r="B11" s="21"/>
      <c r="C11" s="22"/>
      <c r="D11" s="23"/>
      <c r="E11" s="22"/>
      <c r="F11" s="23"/>
      <c r="G11" s="22"/>
      <c r="H11" s="23"/>
      <c r="I11" s="22"/>
      <c r="J11" s="23"/>
      <c r="K11" s="22"/>
      <c r="L11" s="24"/>
      <c r="M11" s="22"/>
      <c r="O11" s="21"/>
      <c r="P11" s="24"/>
      <c r="Q11" s="22"/>
    </row>
    <row r="12" spans="1:18" s="27" customFormat="1" ht="12.75">
      <c r="A12" s="25" t="s">
        <v>26</v>
      </c>
      <c r="B12" s="33">
        <v>8077</v>
      </c>
      <c r="C12">
        <v>8014</v>
      </c>
      <c r="D12" s="26">
        <v>0.9920762659403244</v>
      </c>
      <c r="E12">
        <v>6</v>
      </c>
      <c r="F12" s="26">
        <v>0.0007428500680945896</v>
      </c>
      <c r="G12">
        <v>6</v>
      </c>
      <c r="H12" s="26">
        <v>0.0007428500680945896</v>
      </c>
      <c r="I12">
        <v>22</v>
      </c>
      <c r="J12" s="26">
        <v>0.0028475919276959266</v>
      </c>
      <c r="K12">
        <v>0</v>
      </c>
      <c r="L12" s="26">
        <v>0</v>
      </c>
      <c r="M12">
        <v>29</v>
      </c>
      <c r="N12" s="26">
        <v>0.0035904419957905162</v>
      </c>
      <c r="O12">
        <v>60</v>
      </c>
      <c r="P12" s="26">
        <v>0.007428500680945895</v>
      </c>
      <c r="Q12">
        <v>7955</v>
      </c>
      <c r="R12" s="26">
        <v>0.9847715736040609</v>
      </c>
    </row>
    <row r="13" spans="1:18" s="27" customFormat="1" ht="12.75">
      <c r="A13" s="25" t="s">
        <v>27</v>
      </c>
      <c r="B13" s="33">
        <v>4396</v>
      </c>
      <c r="C13">
        <v>4357</v>
      </c>
      <c r="D13" s="26">
        <v>0.9911303161246304</v>
      </c>
      <c r="E13">
        <v>3</v>
      </c>
      <c r="F13" s="26">
        <v>0.0006822833750284285</v>
      </c>
      <c r="G13">
        <v>20</v>
      </c>
      <c r="H13" s="26">
        <v>0.004548555833522857</v>
      </c>
      <c r="I13">
        <v>8</v>
      </c>
      <c r="J13" s="26">
        <v>0.0018194223334091425</v>
      </c>
      <c r="K13">
        <v>0</v>
      </c>
      <c r="L13" s="26">
        <v>0</v>
      </c>
      <c r="M13">
        <v>8</v>
      </c>
      <c r="N13" s="26">
        <v>0.0018194223334091425</v>
      </c>
      <c r="O13">
        <v>26</v>
      </c>
      <c r="P13" s="26">
        <v>0.005913122583579713</v>
      </c>
      <c r="Q13">
        <v>4333</v>
      </c>
      <c r="R13" s="26">
        <v>0.985672049124403</v>
      </c>
    </row>
    <row r="14" spans="1:18" s="27" customFormat="1" ht="12.75">
      <c r="A14" s="25" t="s">
        <v>28</v>
      </c>
      <c r="B14" s="33">
        <v>14343</v>
      </c>
      <c r="C14">
        <v>14165</v>
      </c>
      <c r="D14" s="26">
        <v>0.9874529485570891</v>
      </c>
      <c r="E14">
        <v>23</v>
      </c>
      <c r="F14" s="26">
        <v>0.001603234351038617</v>
      </c>
      <c r="G14">
        <v>34</v>
      </c>
      <c r="H14" s="26">
        <v>0.002369998605883173</v>
      </c>
      <c r="I14">
        <v>40</v>
      </c>
      <c r="J14" s="26">
        <v>0.0027185278126306985</v>
      </c>
      <c r="K14">
        <v>2</v>
      </c>
      <c r="L14" s="26">
        <v>0.00013941168269901018</v>
      </c>
      <c r="M14">
        <v>79</v>
      </c>
      <c r="N14" s="26">
        <v>0.005715878990659417</v>
      </c>
      <c r="O14">
        <v>606</v>
      </c>
      <c r="P14" s="26">
        <v>0.04224173985780008</v>
      </c>
      <c r="Q14">
        <v>13578</v>
      </c>
      <c r="R14" s="26">
        <v>0.9465356196849296</v>
      </c>
    </row>
    <row r="15" spans="1:18" s="27" customFormat="1" ht="12.75">
      <c r="A15" s="25" t="s">
        <v>29</v>
      </c>
      <c r="B15" s="33">
        <v>13558</v>
      </c>
      <c r="C15">
        <v>13341</v>
      </c>
      <c r="D15" s="26">
        <v>0.9839970501474926</v>
      </c>
      <c r="E15">
        <v>62</v>
      </c>
      <c r="F15" s="26">
        <v>0.004572271386430678</v>
      </c>
      <c r="G15">
        <v>24</v>
      </c>
      <c r="H15" s="26">
        <v>0.0017699115044247787</v>
      </c>
      <c r="I15">
        <v>40</v>
      </c>
      <c r="J15" s="26">
        <v>0.0029498525073746312</v>
      </c>
      <c r="K15">
        <v>1</v>
      </c>
      <c r="L15" s="26">
        <v>7.374631268436578E-05</v>
      </c>
      <c r="M15">
        <v>90</v>
      </c>
      <c r="N15" s="26">
        <v>0.00663716814159292</v>
      </c>
      <c r="O15">
        <v>137</v>
      </c>
      <c r="P15" s="26">
        <v>0.010029498525073746</v>
      </c>
      <c r="Q15">
        <v>13218</v>
      </c>
      <c r="R15" s="26">
        <v>0.975</v>
      </c>
    </row>
    <row r="16" spans="1:18" s="27" customFormat="1" ht="12.75">
      <c r="A16" s="25" t="s">
        <v>30</v>
      </c>
      <c r="B16" s="33">
        <v>6657</v>
      </c>
      <c r="C16">
        <v>6601</v>
      </c>
      <c r="D16" s="26">
        <v>0.9918845807033363</v>
      </c>
      <c r="E16">
        <v>10</v>
      </c>
      <c r="F16" s="26">
        <v>0.0015028554253080854</v>
      </c>
      <c r="G16">
        <v>6</v>
      </c>
      <c r="H16" s="26">
        <v>0.0009017132551848512</v>
      </c>
      <c r="I16">
        <v>14</v>
      </c>
      <c r="J16" s="26">
        <v>0.001953712052900511</v>
      </c>
      <c r="K16">
        <v>0</v>
      </c>
      <c r="L16" s="26">
        <v>0</v>
      </c>
      <c r="M16">
        <v>26</v>
      </c>
      <c r="N16" s="26">
        <v>0.0037571385632702136</v>
      </c>
      <c r="O16">
        <v>36</v>
      </c>
      <c r="P16" s="26">
        <v>0.00510970844604749</v>
      </c>
      <c r="Q16">
        <v>6566</v>
      </c>
      <c r="R16" s="26">
        <v>0.9869251577998197</v>
      </c>
    </row>
    <row r="17" spans="1:18" s="27" customFormat="1" ht="12.75">
      <c r="A17" s="25" t="s">
        <v>31</v>
      </c>
      <c r="B17" s="33">
        <v>25619</v>
      </c>
      <c r="C17">
        <v>25342</v>
      </c>
      <c r="D17" s="26">
        <v>0.9892653602935436</v>
      </c>
      <c r="E17">
        <v>63</v>
      </c>
      <c r="F17" s="26">
        <v>0.0024201733156374423</v>
      </c>
      <c r="G17">
        <v>38</v>
      </c>
      <c r="H17" s="26">
        <v>0.0015223670856429074</v>
      </c>
      <c r="I17">
        <v>43</v>
      </c>
      <c r="J17" s="26">
        <v>0.001639472246076977</v>
      </c>
      <c r="K17">
        <v>5</v>
      </c>
      <c r="L17" s="26">
        <v>0.00019517526739011633</v>
      </c>
      <c r="M17">
        <v>128</v>
      </c>
      <c r="N17" s="26">
        <v>0.004957451791708954</v>
      </c>
      <c r="O17">
        <v>178</v>
      </c>
      <c r="P17" s="26">
        <v>0.006596924037785932</v>
      </c>
      <c r="Q17">
        <v>25171</v>
      </c>
      <c r="R17" s="26">
        <v>0.9829416816301039</v>
      </c>
    </row>
    <row r="18" spans="1:18" s="27" customFormat="1" ht="12.75">
      <c r="A18" s="25" t="s">
        <v>32</v>
      </c>
      <c r="B18" s="33">
        <v>127656</v>
      </c>
      <c r="C18">
        <v>114449</v>
      </c>
      <c r="D18" s="26">
        <v>0.8975349464050649</v>
      </c>
      <c r="E18">
        <v>10168</v>
      </c>
      <c r="F18" s="26">
        <v>0.0792562527424309</v>
      </c>
      <c r="G18">
        <v>278</v>
      </c>
      <c r="H18" s="26">
        <v>0.001849181972042876</v>
      </c>
      <c r="I18">
        <v>1337</v>
      </c>
      <c r="J18" s="26">
        <v>0.010468250485802043</v>
      </c>
      <c r="K18">
        <v>82</v>
      </c>
      <c r="L18" s="26">
        <v>0.000462295493010719</v>
      </c>
      <c r="M18">
        <v>1342</v>
      </c>
      <c r="N18" s="26">
        <v>0.010429072901648592</v>
      </c>
      <c r="O18">
        <v>2518</v>
      </c>
      <c r="P18" s="26">
        <v>0.019455588290603648</v>
      </c>
      <c r="Q18">
        <v>112170</v>
      </c>
      <c r="R18" s="26">
        <v>0.879803171817213</v>
      </c>
    </row>
    <row r="19" spans="1:18" s="27" customFormat="1" ht="12.75">
      <c r="A19" s="25" t="s">
        <v>33</v>
      </c>
      <c r="B19" s="33">
        <v>26210</v>
      </c>
      <c r="C19">
        <v>25849</v>
      </c>
      <c r="D19" s="26">
        <v>0.9861937452326468</v>
      </c>
      <c r="E19">
        <v>134</v>
      </c>
      <c r="F19" s="26">
        <v>0.005225019069412662</v>
      </c>
      <c r="G19">
        <v>56</v>
      </c>
      <c r="H19" s="26">
        <v>0.0021357742181540807</v>
      </c>
      <c r="I19">
        <v>72</v>
      </c>
      <c r="J19" s="26">
        <v>0.002669717772692601</v>
      </c>
      <c r="K19">
        <v>0</v>
      </c>
      <c r="L19" s="26">
        <v>0</v>
      </c>
      <c r="M19">
        <v>99</v>
      </c>
      <c r="N19" s="26">
        <v>0.0037757437070938217</v>
      </c>
      <c r="O19">
        <v>226</v>
      </c>
      <c r="P19" s="26">
        <v>0.008657513348588863</v>
      </c>
      <c r="Q19">
        <v>25662</v>
      </c>
      <c r="R19" s="26">
        <v>0.979023646071701</v>
      </c>
    </row>
    <row r="20" spans="1:18" s="27" customFormat="1" ht="12.75">
      <c r="A20" s="25" t="s">
        <v>34</v>
      </c>
      <c r="B20" s="33">
        <v>23401</v>
      </c>
      <c r="C20">
        <v>23008</v>
      </c>
      <c r="D20" s="26">
        <v>0.9830790924240482</v>
      </c>
      <c r="E20">
        <v>129</v>
      </c>
      <c r="F20" s="26">
        <v>0.0055548433961457935</v>
      </c>
      <c r="G20">
        <v>17</v>
      </c>
      <c r="H20" s="26">
        <v>0.0007264025979575268</v>
      </c>
      <c r="I20">
        <v>126</v>
      </c>
      <c r="J20" s="26">
        <v>0.0054266547023885826</v>
      </c>
      <c r="K20">
        <v>4</v>
      </c>
      <c r="L20" s="26">
        <v>0.00021364782292868437</v>
      </c>
      <c r="M20">
        <v>117</v>
      </c>
      <c r="N20" s="26">
        <v>0.004999359056531214</v>
      </c>
      <c r="O20">
        <v>151</v>
      </c>
      <c r="P20" s="26">
        <v>0.006366705123274793</v>
      </c>
      <c r="Q20">
        <v>22873</v>
      </c>
      <c r="R20" s="26">
        <v>0.9773960603341452</v>
      </c>
    </row>
    <row r="21" spans="1:18" s="27" customFormat="1" ht="12.75">
      <c r="A21" s="25" t="s">
        <v>35</v>
      </c>
      <c r="B21" s="33">
        <v>20945</v>
      </c>
      <c r="C21">
        <v>20650</v>
      </c>
      <c r="D21" s="26">
        <v>0.9862954827619138</v>
      </c>
      <c r="E21">
        <v>60</v>
      </c>
      <c r="F21" s="26">
        <v>0.0028173049374462804</v>
      </c>
      <c r="G21">
        <v>46</v>
      </c>
      <c r="H21" s="26">
        <v>0.0021965428325852352</v>
      </c>
      <c r="I21">
        <v>91</v>
      </c>
      <c r="J21" s="26">
        <v>0.004058829147168369</v>
      </c>
      <c r="K21">
        <v>1</v>
      </c>
      <c r="L21" s="26">
        <v>4.775093114315729E-05</v>
      </c>
      <c r="M21">
        <v>97</v>
      </c>
      <c r="N21" s="26">
        <v>0.0045840893897431</v>
      </c>
      <c r="O21">
        <v>140</v>
      </c>
      <c r="P21" s="26">
        <v>0.006828383153471493</v>
      </c>
      <c r="Q21">
        <v>20516</v>
      </c>
      <c r="R21" s="26">
        <v>0.9797536051953013</v>
      </c>
    </row>
    <row r="22" spans="1:18" s="27" customFormat="1" ht="12.75">
      <c r="A22" s="25" t="s">
        <v>36</v>
      </c>
      <c r="B22" s="33">
        <v>20194</v>
      </c>
      <c r="C22">
        <v>19038</v>
      </c>
      <c r="D22" s="26">
        <v>0.9432476600802259</v>
      </c>
      <c r="E22">
        <v>102</v>
      </c>
      <c r="F22" s="26">
        <v>0.00490268905066112</v>
      </c>
      <c r="G22">
        <v>37</v>
      </c>
      <c r="H22" s="26">
        <v>0.001832318130045065</v>
      </c>
      <c r="I22">
        <v>878</v>
      </c>
      <c r="J22" s="26">
        <v>0.043183281335116126</v>
      </c>
      <c r="K22">
        <v>6</v>
      </c>
      <c r="L22" s="26">
        <v>0.0002971326697370376</v>
      </c>
      <c r="M22">
        <v>133</v>
      </c>
      <c r="N22" s="26">
        <v>0.006536918734214827</v>
      </c>
      <c r="O22">
        <v>2846</v>
      </c>
      <c r="P22" s="26">
        <v>0.1409399296786015</v>
      </c>
      <c r="Q22">
        <v>16288</v>
      </c>
      <c r="R22" s="26">
        <v>0.8070123310057941</v>
      </c>
    </row>
    <row r="23" spans="1:18" s="27" customFormat="1" ht="12.75">
      <c r="A23" s="25" t="s">
        <v>37</v>
      </c>
      <c r="B23" s="33">
        <v>15005</v>
      </c>
      <c r="C23">
        <v>14875</v>
      </c>
      <c r="D23" s="26">
        <v>0.9912707403211835</v>
      </c>
      <c r="E23">
        <v>13</v>
      </c>
      <c r="F23" s="26">
        <v>0.000932897980942227</v>
      </c>
      <c r="G23">
        <v>9</v>
      </c>
      <c r="H23" s="26">
        <v>0.0005997201306057173</v>
      </c>
      <c r="I23">
        <v>31</v>
      </c>
      <c r="J23" s="26">
        <v>0.0020657026720863596</v>
      </c>
      <c r="K23">
        <v>3</v>
      </c>
      <c r="L23" s="26">
        <v>0.00019990671020190577</v>
      </c>
      <c r="M23">
        <v>74</v>
      </c>
      <c r="N23" s="26">
        <v>0.004931032184980343</v>
      </c>
      <c r="O23">
        <v>91</v>
      </c>
      <c r="P23" s="26">
        <v>0.0060638368761244755</v>
      </c>
      <c r="Q23">
        <v>14786</v>
      </c>
      <c r="R23" s="26">
        <v>0.9853401745851936</v>
      </c>
    </row>
    <row r="24" spans="1:18" s="27" customFormat="1" ht="12.75">
      <c r="A24" s="25" t="s">
        <v>38</v>
      </c>
      <c r="B24" s="33">
        <v>10946</v>
      </c>
      <c r="C24">
        <v>10768</v>
      </c>
      <c r="D24" s="26">
        <v>0.983921067056459</v>
      </c>
      <c r="E24">
        <v>86</v>
      </c>
      <c r="F24" s="26">
        <v>0.007856751324684816</v>
      </c>
      <c r="G24">
        <v>22</v>
      </c>
      <c r="H24" s="26">
        <v>0.0020098666179426275</v>
      </c>
      <c r="I24">
        <v>22</v>
      </c>
      <c r="J24" s="26">
        <v>0.0018271514708569341</v>
      </c>
      <c r="K24">
        <v>1</v>
      </c>
      <c r="L24" s="26">
        <v>9.13575735428467E-05</v>
      </c>
      <c r="M24">
        <v>47</v>
      </c>
      <c r="N24" s="26">
        <v>0.004293805956513795</v>
      </c>
      <c r="O24">
        <v>103</v>
      </c>
      <c r="P24" s="26">
        <v>0.00940983007491321</v>
      </c>
      <c r="Q24">
        <v>10673</v>
      </c>
      <c r="R24" s="26">
        <v>0.9752420975698886</v>
      </c>
    </row>
    <row r="25" spans="1:18" s="27" customFormat="1" ht="12.75">
      <c r="A25" s="25" t="s">
        <v>39</v>
      </c>
      <c r="B25" s="33">
        <v>21214</v>
      </c>
      <c r="C25">
        <v>21021</v>
      </c>
      <c r="D25" s="26">
        <v>0.9909476661951909</v>
      </c>
      <c r="E25">
        <v>39</v>
      </c>
      <c r="F25" s="26">
        <v>0.0018387553041018388</v>
      </c>
      <c r="G25">
        <v>23</v>
      </c>
      <c r="H25" s="26">
        <v>0.0010843941537010844</v>
      </c>
      <c r="I25">
        <v>74</v>
      </c>
      <c r="J25" s="26">
        <v>0.0034417727487034418</v>
      </c>
      <c r="K25">
        <v>1</v>
      </c>
      <c r="L25" s="26">
        <v>4.714757190004715E-05</v>
      </c>
      <c r="M25">
        <v>56</v>
      </c>
      <c r="N25" s="26">
        <v>0.0026402640264026403</v>
      </c>
      <c r="O25">
        <v>132</v>
      </c>
      <c r="P25" s="26">
        <v>0.006223479490806223</v>
      </c>
      <c r="Q25">
        <v>20898</v>
      </c>
      <c r="R25" s="26">
        <v>0.9851485148514851</v>
      </c>
    </row>
    <row r="26" spans="1:18" s="27" customFormat="1" ht="12.75">
      <c r="A26" s="25" t="s">
        <v>40</v>
      </c>
      <c r="B26" s="33">
        <v>14476</v>
      </c>
      <c r="C26">
        <v>14346</v>
      </c>
      <c r="D26" s="26">
        <v>0.9910177572030677</v>
      </c>
      <c r="E26">
        <v>32</v>
      </c>
      <c r="F26" s="26">
        <v>0.002211013611552546</v>
      </c>
      <c r="G26">
        <v>19</v>
      </c>
      <c r="H26" s="26">
        <v>0.0013127893318593243</v>
      </c>
      <c r="I26">
        <v>22</v>
      </c>
      <c r="J26" s="26">
        <v>0.0015200718579423754</v>
      </c>
      <c r="K26">
        <v>5</v>
      </c>
      <c r="L26" s="26">
        <v>0.0004145650521661024</v>
      </c>
      <c r="M26">
        <v>52</v>
      </c>
      <c r="N26" s="26">
        <v>0.0035238029434118702</v>
      </c>
      <c r="O26">
        <v>105</v>
      </c>
      <c r="P26" s="26">
        <v>0.007254888412906792</v>
      </c>
      <c r="Q26">
        <v>14242</v>
      </c>
      <c r="R26" s="26">
        <v>0.983831962965522</v>
      </c>
    </row>
    <row r="27" spans="1:18" s="27" customFormat="1" ht="12.75">
      <c r="A27" s="25" t="s">
        <v>41</v>
      </c>
      <c r="B27" s="33">
        <v>18074</v>
      </c>
      <c r="C27">
        <v>17854</v>
      </c>
      <c r="D27" s="26">
        <v>0.9877185217968577</v>
      </c>
      <c r="E27">
        <v>34</v>
      </c>
      <c r="F27" s="26">
        <v>0.0019362690860809913</v>
      </c>
      <c r="G27">
        <v>34</v>
      </c>
      <c r="H27" s="26">
        <v>0.001880947112192963</v>
      </c>
      <c r="I27">
        <v>56</v>
      </c>
      <c r="J27" s="26">
        <v>0.003042708563841558</v>
      </c>
      <c r="K27">
        <v>5</v>
      </c>
      <c r="L27" s="26">
        <v>0.0002766098694401416</v>
      </c>
      <c r="M27">
        <v>91</v>
      </c>
      <c r="N27" s="26">
        <v>0.005144943571586634</v>
      </c>
      <c r="O27">
        <v>190</v>
      </c>
      <c r="P27" s="26">
        <v>0.01023456516928524</v>
      </c>
      <c r="Q27">
        <v>17680</v>
      </c>
      <c r="R27" s="26">
        <v>0.978369108209781</v>
      </c>
    </row>
    <row r="28" spans="1:18" s="27" customFormat="1" ht="12.75">
      <c r="A28" s="25" t="s">
        <v>42</v>
      </c>
      <c r="B28" s="33">
        <v>45744</v>
      </c>
      <c r="C28">
        <v>44563</v>
      </c>
      <c r="D28" s="26">
        <v>0.9743774731641197</v>
      </c>
      <c r="E28">
        <v>386</v>
      </c>
      <c r="F28" s="26">
        <v>0.00839509411687545</v>
      </c>
      <c r="G28">
        <v>82</v>
      </c>
      <c r="H28" s="26">
        <v>0.0018145646138038084</v>
      </c>
      <c r="I28">
        <v>341</v>
      </c>
      <c r="J28" s="26">
        <v>0.00728012067947793</v>
      </c>
      <c r="K28">
        <v>12</v>
      </c>
      <c r="L28" s="26">
        <v>0.00026234669115235784</v>
      </c>
      <c r="M28">
        <v>360</v>
      </c>
      <c r="N28" s="26">
        <v>0.007870400734570735</v>
      </c>
      <c r="O28">
        <v>1293</v>
      </c>
      <c r="P28" s="26">
        <v>0.028289718195929254</v>
      </c>
      <c r="Q28">
        <v>43334</v>
      </c>
      <c r="R28" s="26">
        <v>0.9475306617695284</v>
      </c>
    </row>
    <row r="29" spans="1:18" s="27" customFormat="1" ht="12.75">
      <c r="A29" s="25" t="s">
        <v>43</v>
      </c>
      <c r="B29" s="33">
        <v>12835</v>
      </c>
      <c r="C29">
        <v>12663</v>
      </c>
      <c r="D29" s="26">
        <v>0.9866812057013786</v>
      </c>
      <c r="E29">
        <v>46</v>
      </c>
      <c r="F29" s="26">
        <v>0.0035828335540151104</v>
      </c>
      <c r="G29">
        <v>22</v>
      </c>
      <c r="H29" s="26">
        <v>0.0017135290910507048</v>
      </c>
      <c r="I29">
        <v>57</v>
      </c>
      <c r="J29" s="26">
        <v>0.004439598099540463</v>
      </c>
      <c r="K29">
        <v>0</v>
      </c>
      <c r="L29" s="26">
        <v>0</v>
      </c>
      <c r="M29">
        <v>47</v>
      </c>
      <c r="N29" s="26">
        <v>0.0035828335540151104</v>
      </c>
      <c r="O29">
        <v>183</v>
      </c>
      <c r="P29" s="26">
        <v>0.01409767115818989</v>
      </c>
      <c r="Q29">
        <v>12484</v>
      </c>
      <c r="R29" s="26">
        <v>0.9728950852870161</v>
      </c>
    </row>
    <row r="30" spans="1:18" s="27" customFormat="1" ht="12.75">
      <c r="A30" s="25" t="s">
        <v>44</v>
      </c>
      <c r="B30" s="33">
        <v>13047</v>
      </c>
      <c r="C30">
        <v>12927</v>
      </c>
      <c r="D30" s="26">
        <v>0.990959239963224</v>
      </c>
      <c r="E30">
        <v>8</v>
      </c>
      <c r="F30" s="26">
        <v>0.0006129328838492185</v>
      </c>
      <c r="G30">
        <v>4</v>
      </c>
      <c r="H30" s="26">
        <v>0.00030646644192460924</v>
      </c>
      <c r="I30">
        <v>39</v>
      </c>
      <c r="J30" s="26">
        <v>0.0028348145878026357</v>
      </c>
      <c r="K30">
        <v>1</v>
      </c>
      <c r="L30" s="26">
        <v>7.661661048115231E-05</v>
      </c>
      <c r="M30">
        <v>68</v>
      </c>
      <c r="N30" s="26">
        <v>0.005209929512718358</v>
      </c>
      <c r="O30">
        <v>86</v>
      </c>
      <c r="P30" s="26">
        <v>0.006895494943303708</v>
      </c>
      <c r="Q30">
        <v>12846</v>
      </c>
      <c r="R30" s="26">
        <v>0.9844468280723261</v>
      </c>
    </row>
    <row r="31" spans="1:18" s="27" customFormat="1" ht="12.75">
      <c r="A31" s="25" t="s">
        <v>45</v>
      </c>
      <c r="B31" s="33">
        <v>9180</v>
      </c>
      <c r="C31">
        <v>9058</v>
      </c>
      <c r="D31" s="26">
        <v>0.9867116871800458</v>
      </c>
      <c r="E31">
        <v>11</v>
      </c>
      <c r="F31" s="26">
        <v>0.0011981265657335803</v>
      </c>
      <c r="G31">
        <v>31</v>
      </c>
      <c r="H31" s="26">
        <v>0.003376538503430999</v>
      </c>
      <c r="I31">
        <v>34</v>
      </c>
      <c r="J31" s="26">
        <v>0.0037033002940856114</v>
      </c>
      <c r="K31">
        <v>3</v>
      </c>
      <c r="L31" s="26">
        <v>0.0004356823875394837</v>
      </c>
      <c r="M31">
        <v>43</v>
      </c>
      <c r="N31" s="26">
        <v>0.004574665069164579</v>
      </c>
      <c r="O31">
        <v>442</v>
      </c>
      <c r="P31" s="26">
        <v>0.04803398322622808</v>
      </c>
      <c r="Q31">
        <v>8623</v>
      </c>
      <c r="R31" s="26">
        <v>0.9394401481320117</v>
      </c>
    </row>
    <row r="32" spans="1:18" s="27" customFormat="1" ht="12.75">
      <c r="A32" s="25" t="s">
        <v>46</v>
      </c>
      <c r="B32" s="33">
        <v>17255</v>
      </c>
      <c r="C32">
        <v>16976</v>
      </c>
      <c r="D32" s="26">
        <v>0.9842309699112992</v>
      </c>
      <c r="E32">
        <v>31</v>
      </c>
      <c r="F32" s="26">
        <v>0.0017972056351092816</v>
      </c>
      <c r="G32">
        <v>17</v>
      </c>
      <c r="H32" s="26">
        <v>0.0009855643805437996</v>
      </c>
      <c r="I32">
        <v>148</v>
      </c>
      <c r="J32" s="26">
        <v>0.008174386920980926</v>
      </c>
      <c r="K32">
        <v>4</v>
      </c>
      <c r="L32" s="26">
        <v>0.0002898718766305293</v>
      </c>
      <c r="M32">
        <v>79</v>
      </c>
      <c r="N32" s="26">
        <v>0.0045220012754362575</v>
      </c>
      <c r="O32">
        <v>223</v>
      </c>
      <c r="P32" s="26">
        <v>0.01275436257174329</v>
      </c>
      <c r="Q32">
        <v>16757</v>
      </c>
      <c r="R32" s="26">
        <v>0.9717085048408604</v>
      </c>
    </row>
    <row r="33" spans="1:18" s="27" customFormat="1" ht="12.75">
      <c r="A33" s="25" t="s">
        <v>47</v>
      </c>
      <c r="B33" s="33">
        <v>18451</v>
      </c>
      <c r="C33">
        <v>18290</v>
      </c>
      <c r="D33" s="26">
        <v>0.9912214154112929</v>
      </c>
      <c r="E33">
        <v>29</v>
      </c>
      <c r="F33" s="26">
        <v>0.0015714750189660778</v>
      </c>
      <c r="G33">
        <v>45</v>
      </c>
      <c r="H33" s="26">
        <v>0.002438495719085293</v>
      </c>
      <c r="I33">
        <v>21</v>
      </c>
      <c r="J33" s="26">
        <v>0.0011921534626639211</v>
      </c>
      <c r="K33">
        <v>1</v>
      </c>
      <c r="L33" s="26">
        <v>5.418879375745096E-05</v>
      </c>
      <c r="M33">
        <v>65</v>
      </c>
      <c r="N33" s="26">
        <v>0.0035222715942343124</v>
      </c>
      <c r="O33">
        <v>148</v>
      </c>
      <c r="P33" s="26">
        <v>0.00791156388858784</v>
      </c>
      <c r="Q33">
        <v>18159</v>
      </c>
      <c r="R33" s="26">
        <v>0.9842310610165818</v>
      </c>
    </row>
    <row r="34" spans="1:18" s="27" customFormat="1" ht="12.75">
      <c r="A34" s="25" t="s">
        <v>48</v>
      </c>
      <c r="B34" s="33">
        <v>49845</v>
      </c>
      <c r="C34">
        <v>47933</v>
      </c>
      <c r="D34" s="26">
        <v>0.9619189021087057</v>
      </c>
      <c r="E34">
        <v>1004</v>
      </c>
      <c r="F34" s="26">
        <v>0.02016412190766638</v>
      </c>
      <c r="G34">
        <v>131</v>
      </c>
      <c r="H34" s="26">
        <v>0.0026484219819024497</v>
      </c>
      <c r="I34">
        <v>297</v>
      </c>
      <c r="J34" s="26">
        <v>0.005678056218775707</v>
      </c>
      <c r="K34">
        <v>9</v>
      </c>
      <c r="L34" s="26">
        <v>0.0001805742260388034</v>
      </c>
      <c r="M34">
        <v>471</v>
      </c>
      <c r="N34" s="26">
        <v>0.009409923556910976</v>
      </c>
      <c r="O34">
        <v>678</v>
      </c>
      <c r="P34" s="26">
        <v>0.013502939347123854</v>
      </c>
      <c r="Q34">
        <v>47338</v>
      </c>
      <c r="R34" s="26">
        <v>0.9500611945988242</v>
      </c>
    </row>
    <row r="35" spans="1:18" s="27" customFormat="1" ht="12.75">
      <c r="A35" s="25" t="s">
        <v>49</v>
      </c>
      <c r="B35" s="33">
        <v>16890</v>
      </c>
      <c r="C35">
        <v>16517</v>
      </c>
      <c r="D35" s="26">
        <v>0.9781964687759214</v>
      </c>
      <c r="E35">
        <v>139</v>
      </c>
      <c r="F35" s="26">
        <v>0.008413319113639057</v>
      </c>
      <c r="G35">
        <v>71</v>
      </c>
      <c r="H35" s="26">
        <v>0.003969664652209977</v>
      </c>
      <c r="I35">
        <v>86</v>
      </c>
      <c r="J35" s="26">
        <v>0.005036141722952956</v>
      </c>
      <c r="K35">
        <v>2</v>
      </c>
      <c r="L35" s="26">
        <v>0.00011849745230477545</v>
      </c>
      <c r="M35">
        <v>75</v>
      </c>
      <c r="N35" s="26">
        <v>0.004265908282971916</v>
      </c>
      <c r="O35">
        <v>1721</v>
      </c>
      <c r="P35" s="26">
        <v>0.10084133191136391</v>
      </c>
      <c r="Q35">
        <v>14862</v>
      </c>
      <c r="R35" s="26">
        <v>0.8810285578860054</v>
      </c>
    </row>
    <row r="36" spans="1:18" s="27" customFormat="1" ht="12.75">
      <c r="A36" s="25" t="s">
        <v>50</v>
      </c>
      <c r="B36" s="33">
        <v>42720</v>
      </c>
      <c r="C36">
        <v>41659</v>
      </c>
      <c r="D36" s="26">
        <v>0.9752346621099693</v>
      </c>
      <c r="E36">
        <v>344</v>
      </c>
      <c r="F36" s="26">
        <v>0.008075653659792608</v>
      </c>
      <c r="G36">
        <v>74</v>
      </c>
      <c r="H36" s="26">
        <v>0.0017321691907960957</v>
      </c>
      <c r="I36">
        <v>367</v>
      </c>
      <c r="J36" s="26">
        <v>0.008520399803375388</v>
      </c>
      <c r="K36">
        <v>32</v>
      </c>
      <c r="L36" s="26">
        <v>0.0007490461365604738</v>
      </c>
      <c r="M36">
        <v>244</v>
      </c>
      <c r="N36" s="26">
        <v>0.005688069099506097</v>
      </c>
      <c r="O36">
        <v>2429</v>
      </c>
      <c r="P36" s="26">
        <v>0.056670021769153346</v>
      </c>
      <c r="Q36">
        <v>39343</v>
      </c>
      <c r="R36" s="26">
        <v>0.9212097095105451</v>
      </c>
    </row>
    <row r="37" spans="1:18" s="27" customFormat="1" ht="12.75">
      <c r="A37" s="25" t="s">
        <v>51</v>
      </c>
      <c r="B37" s="33">
        <v>8571</v>
      </c>
      <c r="C37">
        <v>8454</v>
      </c>
      <c r="D37" s="26">
        <v>0.9863493174658733</v>
      </c>
      <c r="E37">
        <v>15</v>
      </c>
      <c r="F37" s="26">
        <v>0.0017500875043752187</v>
      </c>
      <c r="G37">
        <v>19</v>
      </c>
      <c r="H37" s="26">
        <v>0.002216777505541944</v>
      </c>
      <c r="I37">
        <v>17</v>
      </c>
      <c r="J37" s="26">
        <v>0.0019834325049585813</v>
      </c>
      <c r="K37">
        <v>4</v>
      </c>
      <c r="L37" s="26">
        <v>0.000466690001166725</v>
      </c>
      <c r="M37">
        <v>62</v>
      </c>
      <c r="N37" s="26">
        <v>0.007233695018084237</v>
      </c>
      <c r="O37">
        <v>69</v>
      </c>
      <c r="P37" s="26">
        <v>0.008633765021584413</v>
      </c>
      <c r="Q37">
        <v>8395</v>
      </c>
      <c r="R37" s="26">
        <v>0.9788822774472057</v>
      </c>
    </row>
    <row r="38" spans="1:18" s="27" customFormat="1" ht="12.75">
      <c r="A38" s="25" t="s">
        <v>52</v>
      </c>
      <c r="B38" s="33">
        <v>8652</v>
      </c>
      <c r="C38">
        <v>8386</v>
      </c>
      <c r="D38" s="26">
        <v>0.9691543438077634</v>
      </c>
      <c r="E38">
        <v>87</v>
      </c>
      <c r="F38" s="26">
        <v>0.010050831792975971</v>
      </c>
      <c r="G38">
        <v>21</v>
      </c>
      <c r="H38" s="26">
        <v>0.0024260628465804066</v>
      </c>
      <c r="I38">
        <v>57</v>
      </c>
      <c r="J38" s="26">
        <v>0.006700554528650647</v>
      </c>
      <c r="K38">
        <v>10</v>
      </c>
      <c r="L38" s="26">
        <v>0.0011552680221811461</v>
      </c>
      <c r="M38">
        <v>91</v>
      </c>
      <c r="N38" s="26">
        <v>0.010512939001848428</v>
      </c>
      <c r="O38">
        <v>153</v>
      </c>
      <c r="P38" s="26">
        <v>0.018253234750462106</v>
      </c>
      <c r="Q38">
        <v>8257</v>
      </c>
      <c r="R38" s="26">
        <v>0.9536737523105361</v>
      </c>
    </row>
    <row r="39" spans="1:18" s="27" customFormat="1" ht="12.75">
      <c r="A39" s="25" t="s">
        <v>53</v>
      </c>
      <c r="B39" s="33">
        <v>18212</v>
      </c>
      <c r="C39">
        <v>18102</v>
      </c>
      <c r="D39" s="26">
        <v>0.994179661761476</v>
      </c>
      <c r="E39">
        <v>13</v>
      </c>
      <c r="F39" s="26">
        <v>0.0007138150669887986</v>
      </c>
      <c r="G39">
        <v>18</v>
      </c>
      <c r="H39" s="26">
        <v>0.000988359323522952</v>
      </c>
      <c r="I39">
        <v>27</v>
      </c>
      <c r="J39" s="26">
        <v>0.0013727212826707665</v>
      </c>
      <c r="K39">
        <v>2</v>
      </c>
      <c r="L39" s="26">
        <v>0.00010981770261366133</v>
      </c>
      <c r="M39">
        <v>50</v>
      </c>
      <c r="N39" s="26">
        <v>0.002635624862727872</v>
      </c>
      <c r="O39">
        <v>123</v>
      </c>
      <c r="P39" s="26">
        <v>0.0068636064133538325</v>
      </c>
      <c r="Q39">
        <v>17986</v>
      </c>
      <c r="R39" s="26">
        <v>0.98770041730727</v>
      </c>
    </row>
    <row r="40" spans="1:18" s="27" customFormat="1" ht="12.75">
      <c r="A40" s="25" t="s">
        <v>54</v>
      </c>
      <c r="B40" s="33">
        <v>41917</v>
      </c>
      <c r="C40">
        <v>39591</v>
      </c>
      <c r="D40" s="26">
        <v>0.944078633457391</v>
      </c>
      <c r="E40">
        <v>1499</v>
      </c>
      <c r="F40" s="26">
        <v>0.036191430480007634</v>
      </c>
      <c r="G40">
        <v>110</v>
      </c>
      <c r="H40" s="26">
        <v>0.0026481534497566563</v>
      </c>
      <c r="I40">
        <v>264</v>
      </c>
      <c r="J40" s="26">
        <v>0.00620288195438496</v>
      </c>
      <c r="K40">
        <v>19</v>
      </c>
      <c r="L40" s="26">
        <v>0.00047714476572192005</v>
      </c>
      <c r="M40">
        <v>434</v>
      </c>
      <c r="N40" s="26">
        <v>0.010401755892737856</v>
      </c>
      <c r="O40">
        <v>766</v>
      </c>
      <c r="P40" s="26">
        <v>0.01820307281229125</v>
      </c>
      <c r="Q40">
        <v>38898</v>
      </c>
      <c r="R40" s="26">
        <v>0.9276171390399848</v>
      </c>
    </row>
    <row r="41" spans="1:18" s="27" customFormat="1" ht="12.75">
      <c r="A41" s="25" t="s">
        <v>55</v>
      </c>
      <c r="B41" s="33">
        <v>16473</v>
      </c>
      <c r="C41">
        <v>16312</v>
      </c>
      <c r="D41" s="26">
        <v>0.9903495994173344</v>
      </c>
      <c r="E41">
        <v>31</v>
      </c>
      <c r="F41" s="26">
        <v>0.0018815246419033745</v>
      </c>
      <c r="G41">
        <v>35</v>
      </c>
      <c r="H41" s="26">
        <v>0.002124302015052197</v>
      </c>
      <c r="I41">
        <v>35</v>
      </c>
      <c r="J41" s="26">
        <v>0.002002913328477786</v>
      </c>
      <c r="K41">
        <v>1</v>
      </c>
      <c r="L41" s="26">
        <v>6.0694343287205633E-05</v>
      </c>
      <c r="M41">
        <v>59</v>
      </c>
      <c r="N41" s="26">
        <v>0.0035809662539451324</v>
      </c>
      <c r="O41">
        <v>115</v>
      </c>
      <c r="P41" s="26">
        <v>0.006919155134741442</v>
      </c>
      <c r="Q41">
        <v>16209</v>
      </c>
      <c r="R41" s="26">
        <v>0.9841587764020393</v>
      </c>
    </row>
    <row r="42" spans="1:18" s="27" customFormat="1" ht="12.75">
      <c r="A42" s="25" t="s">
        <v>56</v>
      </c>
      <c r="B42" s="33">
        <v>88998</v>
      </c>
      <c r="C42">
        <v>86861</v>
      </c>
      <c r="D42" s="26">
        <v>0.9758506764957073</v>
      </c>
      <c r="E42">
        <v>820</v>
      </c>
      <c r="F42" s="26">
        <v>0.009315862812963545</v>
      </c>
      <c r="G42">
        <v>141</v>
      </c>
      <c r="H42" s="26">
        <v>0.001595720771339956</v>
      </c>
      <c r="I42">
        <v>539</v>
      </c>
      <c r="J42" s="26">
        <v>0.006023284038297299</v>
      </c>
      <c r="K42">
        <v>69</v>
      </c>
      <c r="L42" s="26">
        <v>0.0008090978558906818</v>
      </c>
      <c r="M42">
        <v>568</v>
      </c>
      <c r="N42" s="26">
        <v>0.006405358025801232</v>
      </c>
      <c r="O42">
        <v>1064</v>
      </c>
      <c r="P42" s="26">
        <v>0.012102755427698116</v>
      </c>
      <c r="Q42">
        <v>85896</v>
      </c>
      <c r="R42" s="26">
        <v>0.9649166179709624</v>
      </c>
    </row>
    <row r="43" spans="1:18" s="27" customFormat="1" ht="12.75">
      <c r="A43" s="25" t="s">
        <v>57</v>
      </c>
      <c r="B43" s="33">
        <v>10873</v>
      </c>
      <c r="C43">
        <v>10720</v>
      </c>
      <c r="D43" s="26">
        <v>0.9862988505747127</v>
      </c>
      <c r="E43">
        <v>30</v>
      </c>
      <c r="F43" s="26">
        <v>0.002574712643678161</v>
      </c>
      <c r="G43">
        <v>38</v>
      </c>
      <c r="H43" s="26">
        <v>0.0034942528735632185</v>
      </c>
      <c r="I43">
        <v>35</v>
      </c>
      <c r="J43" s="26">
        <v>0.0030344827586206895</v>
      </c>
      <c r="K43">
        <v>1</v>
      </c>
      <c r="L43" s="26">
        <v>9.195402298850575E-05</v>
      </c>
      <c r="M43">
        <v>49</v>
      </c>
      <c r="N43" s="26">
        <v>0.004505747126436781</v>
      </c>
      <c r="O43">
        <v>492</v>
      </c>
      <c r="P43" s="26">
        <v>0.04542528735632184</v>
      </c>
      <c r="Q43">
        <v>10248</v>
      </c>
      <c r="R43" s="26">
        <v>0.9427126436781609</v>
      </c>
    </row>
    <row r="44" spans="1:18" s="27" customFormat="1" ht="12.75">
      <c r="A44" s="25" t="s">
        <v>58</v>
      </c>
      <c r="B44" s="33">
        <v>21674</v>
      </c>
      <c r="C44">
        <v>21311</v>
      </c>
      <c r="D44" s="26">
        <v>0.9829757785467128</v>
      </c>
      <c r="E44">
        <v>119</v>
      </c>
      <c r="F44" s="26">
        <v>0.005720876585928489</v>
      </c>
      <c r="G44">
        <v>31</v>
      </c>
      <c r="H44" s="26">
        <v>0.0014302191464821222</v>
      </c>
      <c r="I44">
        <v>91</v>
      </c>
      <c r="J44" s="26">
        <v>0.004290657439446367</v>
      </c>
      <c r="K44">
        <v>7</v>
      </c>
      <c r="L44" s="26">
        <v>0.0003229527104959631</v>
      </c>
      <c r="M44">
        <v>115</v>
      </c>
      <c r="N44" s="26">
        <v>0.005259515570934256</v>
      </c>
      <c r="O44">
        <v>336</v>
      </c>
      <c r="P44" s="26">
        <v>0.015501730103806228</v>
      </c>
      <c r="Q44">
        <v>21002</v>
      </c>
      <c r="R44" s="26">
        <v>0.9687197231833911</v>
      </c>
    </row>
    <row r="45" spans="1:18" s="27" customFormat="1" ht="12.75">
      <c r="A45" s="25" t="s">
        <v>59</v>
      </c>
      <c r="B45" s="33">
        <v>16618</v>
      </c>
      <c r="C45">
        <v>16370</v>
      </c>
      <c r="D45" s="26">
        <v>0.9853171260079432</v>
      </c>
      <c r="E45">
        <v>41</v>
      </c>
      <c r="F45" s="26">
        <v>0.002467204236370201</v>
      </c>
      <c r="G45">
        <v>17</v>
      </c>
      <c r="H45" s="26">
        <v>0.0010229871223974003</v>
      </c>
      <c r="I45">
        <v>80</v>
      </c>
      <c r="J45" s="26">
        <v>0.004633529907329402</v>
      </c>
      <c r="K45">
        <v>16</v>
      </c>
      <c r="L45" s="26">
        <v>0.0009026356962330003</v>
      </c>
      <c r="M45">
        <v>94</v>
      </c>
      <c r="N45" s="26">
        <v>0.005656517029726802</v>
      </c>
      <c r="O45">
        <v>242</v>
      </c>
      <c r="P45" s="26">
        <v>0.014261644000481405</v>
      </c>
      <c r="Q45">
        <v>16158</v>
      </c>
      <c r="R45" s="26">
        <v>0.9728607533999278</v>
      </c>
    </row>
    <row r="46" spans="1:18" s="27" customFormat="1" ht="12.75">
      <c r="A46" s="25" t="s">
        <v>60</v>
      </c>
      <c r="B46" s="33">
        <v>10599</v>
      </c>
      <c r="C46">
        <v>10496</v>
      </c>
      <c r="D46" s="26">
        <v>0.99038008110912</v>
      </c>
      <c r="E46">
        <v>12</v>
      </c>
      <c r="F46" s="26">
        <v>0.0011317551636329342</v>
      </c>
      <c r="G46">
        <v>25</v>
      </c>
      <c r="H46" s="26">
        <v>0.0023578232575686125</v>
      </c>
      <c r="I46">
        <v>34</v>
      </c>
      <c r="J46" s="26">
        <v>0.003112326699990569</v>
      </c>
      <c r="K46">
        <v>2</v>
      </c>
      <c r="L46" s="26">
        <v>0.00018862586060548902</v>
      </c>
      <c r="M46">
        <v>30</v>
      </c>
      <c r="N46" s="26">
        <v>0.002829387909082335</v>
      </c>
      <c r="O46">
        <v>715</v>
      </c>
      <c r="P46" s="26">
        <v>0.06724511930585683</v>
      </c>
      <c r="Q46">
        <v>9824</v>
      </c>
      <c r="R46" s="26">
        <v>0.9271904178062812</v>
      </c>
    </row>
    <row r="47" spans="1:18" s="27" customFormat="1" ht="12.75">
      <c r="A47" s="25" t="s">
        <v>61</v>
      </c>
      <c r="B47" s="33">
        <v>7866</v>
      </c>
      <c r="C47">
        <v>7783</v>
      </c>
      <c r="D47" s="26">
        <v>0.9893252001524971</v>
      </c>
      <c r="E47">
        <v>4</v>
      </c>
      <c r="F47" s="26">
        <v>0.000508323802262041</v>
      </c>
      <c r="G47">
        <v>19</v>
      </c>
      <c r="H47" s="26">
        <v>0.0024145380607446944</v>
      </c>
      <c r="I47">
        <v>20</v>
      </c>
      <c r="J47" s="26">
        <v>0.0025416190113102047</v>
      </c>
      <c r="K47">
        <v>1</v>
      </c>
      <c r="L47" s="26">
        <v>0.0002541619011310205</v>
      </c>
      <c r="M47">
        <v>39</v>
      </c>
      <c r="N47" s="26">
        <v>0.004956157072054899</v>
      </c>
      <c r="O47">
        <v>179</v>
      </c>
      <c r="P47" s="26">
        <v>0.022874571101791842</v>
      </c>
      <c r="Q47">
        <v>7607</v>
      </c>
      <c r="R47" s="26">
        <v>0.9668318719024018</v>
      </c>
    </row>
    <row r="48" spans="1:18" s="27" customFormat="1" ht="12.75">
      <c r="A48" s="25" t="s">
        <v>62</v>
      </c>
      <c r="B48" s="33">
        <v>10142</v>
      </c>
      <c r="C48">
        <v>10030</v>
      </c>
      <c r="D48" s="26">
        <v>0.9889600788565795</v>
      </c>
      <c r="E48">
        <v>17</v>
      </c>
      <c r="F48" s="26">
        <v>0.0016757023164120255</v>
      </c>
      <c r="G48">
        <v>23</v>
      </c>
      <c r="H48" s="26">
        <v>0.002267126663380976</v>
      </c>
      <c r="I48">
        <v>26</v>
      </c>
      <c r="J48" s="26">
        <v>0.002562838836865451</v>
      </c>
      <c r="K48">
        <v>1</v>
      </c>
      <c r="L48" s="26">
        <v>9.857072449482504E-05</v>
      </c>
      <c r="M48">
        <v>45</v>
      </c>
      <c r="N48" s="26">
        <v>0.004435682602267127</v>
      </c>
      <c r="O48">
        <v>181</v>
      </c>
      <c r="P48" s="26">
        <v>0.018235584031542632</v>
      </c>
      <c r="Q48">
        <v>9866</v>
      </c>
      <c r="R48" s="26">
        <v>0.972400197141449</v>
      </c>
    </row>
    <row r="49" spans="1:18" s="27" customFormat="1" ht="12.75">
      <c r="A49" s="25" t="s">
        <v>63</v>
      </c>
      <c r="B49" s="33">
        <v>12285</v>
      </c>
      <c r="C49">
        <v>12186</v>
      </c>
      <c r="D49" s="26">
        <v>0.9918613168389354</v>
      </c>
      <c r="E49">
        <v>11</v>
      </c>
      <c r="F49" s="26">
        <v>0.0009766419793277449</v>
      </c>
      <c r="G49">
        <v>3</v>
      </c>
      <c r="H49" s="26">
        <v>0.0002441604948319362</v>
      </c>
      <c r="I49">
        <v>37</v>
      </c>
      <c r="J49" s="26">
        <v>0.00301131276959388</v>
      </c>
      <c r="K49">
        <v>0</v>
      </c>
      <c r="L49" s="26">
        <v>0</v>
      </c>
      <c r="M49">
        <v>48</v>
      </c>
      <c r="N49" s="26">
        <v>0.0039065679173109795</v>
      </c>
      <c r="O49">
        <v>73</v>
      </c>
      <c r="P49" s="26">
        <v>0.006104012370798405</v>
      </c>
      <c r="Q49">
        <v>12119</v>
      </c>
      <c r="R49" s="26">
        <v>0.9862456254578009</v>
      </c>
    </row>
    <row r="50" spans="1:18" s="27" customFormat="1" ht="12.75">
      <c r="A50" s="25" t="s">
        <v>64</v>
      </c>
      <c r="B50" s="33">
        <v>11220</v>
      </c>
      <c r="C50">
        <v>11114</v>
      </c>
      <c r="D50" s="26">
        <v>0.9905542684013545</v>
      </c>
      <c r="E50">
        <v>17</v>
      </c>
      <c r="F50" s="26">
        <v>0.0014257708073427196</v>
      </c>
      <c r="G50">
        <v>6</v>
      </c>
      <c r="H50" s="26">
        <v>0.0005346640527535199</v>
      </c>
      <c r="I50">
        <v>16</v>
      </c>
      <c r="J50" s="26">
        <v>0.0014257708073427196</v>
      </c>
      <c r="K50">
        <v>5</v>
      </c>
      <c r="L50" s="26">
        <v>0.00044555337729459987</v>
      </c>
      <c r="M50">
        <v>62</v>
      </c>
      <c r="N50" s="26">
        <v>0.005613972553911959</v>
      </c>
      <c r="O50">
        <v>133</v>
      </c>
      <c r="P50" s="26">
        <v>0.012029941186954198</v>
      </c>
      <c r="Q50">
        <v>10984</v>
      </c>
      <c r="R50" s="26">
        <v>0.978880769916236</v>
      </c>
    </row>
    <row r="51" spans="1:18" s="27" customFormat="1" ht="12.75">
      <c r="A51" s="25" t="s">
        <v>65</v>
      </c>
      <c r="B51" s="33">
        <v>16163</v>
      </c>
      <c r="C51">
        <v>15743</v>
      </c>
      <c r="D51" s="26">
        <v>0.9738990598713508</v>
      </c>
      <c r="E51">
        <v>43</v>
      </c>
      <c r="F51" s="26">
        <v>0.0026595744680851063</v>
      </c>
      <c r="G51">
        <v>39</v>
      </c>
      <c r="H51" s="26">
        <v>0.002412172191984166</v>
      </c>
      <c r="I51">
        <v>247</v>
      </c>
      <c r="J51" s="26">
        <v>0.015338941118258289</v>
      </c>
      <c r="K51">
        <v>1</v>
      </c>
      <c r="L51" s="26">
        <v>0.00012370113805047008</v>
      </c>
      <c r="M51">
        <v>90</v>
      </c>
      <c r="N51" s="26">
        <v>0.005566551212271153</v>
      </c>
      <c r="O51">
        <v>249</v>
      </c>
      <c r="P51" s="26">
        <v>0.015462642256308758</v>
      </c>
      <c r="Q51">
        <v>15510</v>
      </c>
      <c r="R51" s="26">
        <v>0.9594260267194458</v>
      </c>
    </row>
    <row r="52" spans="1:18" s="27" customFormat="1" ht="12.75">
      <c r="A52" s="25" t="s">
        <v>66</v>
      </c>
      <c r="B52" s="33">
        <v>11903</v>
      </c>
      <c r="C52">
        <v>11798</v>
      </c>
      <c r="D52" s="26">
        <v>0.991263440860215</v>
      </c>
      <c r="E52">
        <v>11</v>
      </c>
      <c r="F52" s="26">
        <v>0.0009240591397849463</v>
      </c>
      <c r="G52">
        <v>12</v>
      </c>
      <c r="H52" s="26">
        <v>0.0010080645161290322</v>
      </c>
      <c r="I52">
        <v>42</v>
      </c>
      <c r="J52" s="26">
        <v>0.003528225806451613</v>
      </c>
      <c r="K52">
        <v>2</v>
      </c>
      <c r="L52" s="26">
        <v>8.400537634408603E-05</v>
      </c>
      <c r="M52">
        <v>38</v>
      </c>
      <c r="N52" s="26">
        <v>0.003192204301075269</v>
      </c>
      <c r="O52">
        <v>309</v>
      </c>
      <c r="P52" s="26">
        <v>0.02662970430107527</v>
      </c>
      <c r="Q52">
        <v>11499</v>
      </c>
      <c r="R52" s="26">
        <v>0.9654737903225806</v>
      </c>
    </row>
    <row r="53" spans="1:18" s="27" customFormat="1" ht="12.75">
      <c r="A53" s="25" t="s">
        <v>67</v>
      </c>
      <c r="B53" s="33">
        <v>18648</v>
      </c>
      <c r="C53">
        <v>18360</v>
      </c>
      <c r="D53" s="26">
        <v>0.9841286863270777</v>
      </c>
      <c r="E53">
        <v>124</v>
      </c>
      <c r="F53" s="26">
        <v>0.007077747989276139</v>
      </c>
      <c r="G53">
        <v>25</v>
      </c>
      <c r="H53" s="26">
        <v>0.0013404825737265416</v>
      </c>
      <c r="I53">
        <v>61</v>
      </c>
      <c r="J53" s="26">
        <v>0.003163538873994638</v>
      </c>
      <c r="K53">
        <v>16</v>
      </c>
      <c r="L53" s="26">
        <v>0.0008042895442359249</v>
      </c>
      <c r="M53">
        <v>62</v>
      </c>
      <c r="N53" s="26">
        <v>0.003485254691689008</v>
      </c>
      <c r="O53">
        <v>492</v>
      </c>
      <c r="P53" s="26">
        <v>0.02611260053619303</v>
      </c>
      <c r="Q53">
        <v>17886</v>
      </c>
      <c r="R53" s="26">
        <v>0.9590884718498659</v>
      </c>
    </row>
    <row r="54" spans="1:18" s="27" customFormat="1" ht="12.75">
      <c r="A54" s="25" t="s">
        <v>68</v>
      </c>
      <c r="B54" s="33">
        <v>15638</v>
      </c>
      <c r="C54">
        <v>15461</v>
      </c>
      <c r="D54" s="26">
        <v>0.9886821408018416</v>
      </c>
      <c r="E54">
        <v>15</v>
      </c>
      <c r="F54" s="26">
        <v>0.0009591406100134279</v>
      </c>
      <c r="G54">
        <v>35</v>
      </c>
      <c r="H54" s="26">
        <v>0.0022379947566979986</v>
      </c>
      <c r="I54">
        <v>32</v>
      </c>
      <c r="J54" s="26">
        <v>0.0021101093420295416</v>
      </c>
      <c r="K54">
        <v>2</v>
      </c>
      <c r="L54" s="26">
        <v>0.00012788541466845707</v>
      </c>
      <c r="M54">
        <v>93</v>
      </c>
      <c r="N54" s="26">
        <v>0.005882729074749025</v>
      </c>
      <c r="O54">
        <v>126</v>
      </c>
      <c r="P54" s="26">
        <v>0.008056781124112795</v>
      </c>
      <c r="Q54">
        <v>15339</v>
      </c>
      <c r="R54" s="26">
        <v>0.9808811305070657</v>
      </c>
    </row>
    <row r="55" spans="1:18" s="27" customFormat="1" ht="12.75">
      <c r="A55" s="25" t="s">
        <v>69</v>
      </c>
      <c r="B55" s="33">
        <v>20336</v>
      </c>
      <c r="C55">
        <v>19374</v>
      </c>
      <c r="D55" s="26">
        <v>0.9533854550818704</v>
      </c>
      <c r="E55">
        <v>309</v>
      </c>
      <c r="F55" s="26">
        <v>0.014898952647883169</v>
      </c>
      <c r="G55">
        <v>49</v>
      </c>
      <c r="H55" s="26">
        <v>0.0024585730442051434</v>
      </c>
      <c r="I55">
        <v>405</v>
      </c>
      <c r="J55" s="26">
        <v>0.019619412892757045</v>
      </c>
      <c r="K55">
        <v>10</v>
      </c>
      <c r="L55" s="26">
        <v>0.0004425431479569258</v>
      </c>
      <c r="M55">
        <v>189</v>
      </c>
      <c r="N55" s="26">
        <v>0.009195063185327236</v>
      </c>
      <c r="O55">
        <v>261</v>
      </c>
      <c r="P55" s="26">
        <v>0.012981265673403157</v>
      </c>
      <c r="Q55">
        <v>19141</v>
      </c>
      <c r="R55" s="26">
        <v>0.9417809903132222</v>
      </c>
    </row>
    <row r="56" spans="1:18" s="27" customFormat="1" ht="12.75">
      <c r="A56" s="25" t="s">
        <v>70</v>
      </c>
      <c r="B56" s="33">
        <v>9869</v>
      </c>
      <c r="C56">
        <v>9787</v>
      </c>
      <c r="D56" s="26">
        <v>0.9916903121199838</v>
      </c>
      <c r="E56">
        <v>13</v>
      </c>
      <c r="F56" s="26">
        <v>0.00131738954195379</v>
      </c>
      <c r="G56">
        <v>15</v>
      </c>
      <c r="H56" s="26">
        <v>0.0015200648561005268</v>
      </c>
      <c r="I56">
        <v>17</v>
      </c>
      <c r="J56" s="26">
        <v>0.001722740170247264</v>
      </c>
      <c r="K56">
        <v>0</v>
      </c>
      <c r="L56" s="26">
        <v>0</v>
      </c>
      <c r="M56">
        <v>37</v>
      </c>
      <c r="N56" s="26">
        <v>0.0037494933117146333</v>
      </c>
      <c r="O56">
        <v>63</v>
      </c>
      <c r="P56" s="26">
        <v>0.006890960680989056</v>
      </c>
      <c r="Q56">
        <v>9725</v>
      </c>
      <c r="R56" s="26">
        <v>0.9849006890960681</v>
      </c>
    </row>
    <row r="57" spans="1:18" s="27" customFormat="1" ht="12.75">
      <c r="A57" s="25" t="s">
        <v>71</v>
      </c>
      <c r="B57" s="33">
        <v>10280</v>
      </c>
      <c r="C57">
        <v>10186</v>
      </c>
      <c r="D57" s="26">
        <v>0.9909550671075666</v>
      </c>
      <c r="E57">
        <v>17</v>
      </c>
      <c r="F57" s="26">
        <v>0.0015561174868702586</v>
      </c>
      <c r="G57">
        <v>6</v>
      </c>
      <c r="H57" s="26">
        <v>0.000583544057576347</v>
      </c>
      <c r="I57">
        <v>29</v>
      </c>
      <c r="J57" s="26">
        <v>0.002820462944952344</v>
      </c>
      <c r="K57">
        <v>10</v>
      </c>
      <c r="L57" s="26">
        <v>0.0009725734292939117</v>
      </c>
      <c r="M57">
        <v>32</v>
      </c>
      <c r="N57" s="26">
        <v>0.0031122349737405172</v>
      </c>
      <c r="O57">
        <v>117</v>
      </c>
      <c r="P57" s="26">
        <v>0.012059910523244505</v>
      </c>
      <c r="Q57">
        <v>10079</v>
      </c>
      <c r="R57" s="26">
        <v>0.9797704726706866</v>
      </c>
    </row>
    <row r="58" spans="1:18" s="27" customFormat="1" ht="12.75">
      <c r="A58" s="25" t="s">
        <v>72</v>
      </c>
      <c r="B58" s="33">
        <v>7662</v>
      </c>
      <c r="C58">
        <v>7599</v>
      </c>
      <c r="D58" s="26">
        <v>0.9919049484266875</v>
      </c>
      <c r="E58">
        <v>8</v>
      </c>
      <c r="F58" s="26">
        <v>0.0010445227836532185</v>
      </c>
      <c r="G58">
        <v>6</v>
      </c>
      <c r="H58" s="26">
        <v>0.0007833920877399138</v>
      </c>
      <c r="I58">
        <v>19</v>
      </c>
      <c r="J58" s="26">
        <v>0.0023501762632197414</v>
      </c>
      <c r="K58">
        <v>0</v>
      </c>
      <c r="L58" s="26">
        <v>0</v>
      </c>
      <c r="M58">
        <v>30</v>
      </c>
      <c r="N58" s="26">
        <v>0.0039169604386995694</v>
      </c>
      <c r="O58">
        <v>39</v>
      </c>
      <c r="P58" s="26">
        <v>0.0050920485703094395</v>
      </c>
      <c r="Q58">
        <v>7562</v>
      </c>
      <c r="R58" s="26">
        <v>0.9870740305522914</v>
      </c>
    </row>
    <row r="59" spans="1:18" s="27" customFormat="1" ht="12.75">
      <c r="A59" s="25" t="s">
        <v>0</v>
      </c>
      <c r="B59" s="33">
        <v>15780</v>
      </c>
      <c r="C59">
        <v>15642</v>
      </c>
      <c r="D59" s="26">
        <v>0.9911936137861125</v>
      </c>
      <c r="E59">
        <v>32</v>
      </c>
      <c r="F59" s="26">
        <v>0.0020273694880892043</v>
      </c>
      <c r="G59">
        <v>15</v>
      </c>
      <c r="H59" s="26">
        <v>0.0009503294475418145</v>
      </c>
      <c r="I59">
        <v>47</v>
      </c>
      <c r="J59" s="26">
        <v>0.0030410542321338066</v>
      </c>
      <c r="K59">
        <v>4</v>
      </c>
      <c r="L59" s="26">
        <v>0.00025342118601115053</v>
      </c>
      <c r="M59">
        <v>40</v>
      </c>
      <c r="N59" s="26">
        <v>0.002534211860111505</v>
      </c>
      <c r="O59">
        <v>163</v>
      </c>
      <c r="P59" s="26">
        <v>0.010263558033451596</v>
      </c>
      <c r="Q59">
        <v>15487</v>
      </c>
      <c r="R59" s="26">
        <v>0.9814368981246833</v>
      </c>
    </row>
    <row r="60" spans="1:18" s="27" customFormat="1" ht="12.75">
      <c r="A60" s="25" t="s">
        <v>73</v>
      </c>
      <c r="B60" s="33">
        <v>20252</v>
      </c>
      <c r="C60">
        <v>20077</v>
      </c>
      <c r="D60" s="26">
        <v>0.9913601579856826</v>
      </c>
      <c r="E60">
        <v>21</v>
      </c>
      <c r="F60" s="26">
        <v>0.001086151567514194</v>
      </c>
      <c r="G60">
        <v>25</v>
      </c>
      <c r="H60" s="26">
        <v>0.0012342631449024932</v>
      </c>
      <c r="I60">
        <v>19</v>
      </c>
      <c r="J60" s="26">
        <v>0.0009380399901258948</v>
      </c>
      <c r="K60">
        <v>23</v>
      </c>
      <c r="L60" s="26">
        <v>0.0010367810417180943</v>
      </c>
      <c r="M60">
        <v>87</v>
      </c>
      <c r="N60" s="26">
        <v>0.004344606270056776</v>
      </c>
      <c r="O60">
        <v>124</v>
      </c>
      <c r="P60" s="26">
        <v>0.006072574672920266</v>
      </c>
      <c r="Q60">
        <v>19962</v>
      </c>
      <c r="R60" s="26">
        <v>0.9857319180449272</v>
      </c>
    </row>
    <row r="61" spans="1:18" s="27" customFormat="1" ht="12.75">
      <c r="A61" s="25" t="s">
        <v>74</v>
      </c>
      <c r="B61" s="33">
        <v>37266</v>
      </c>
      <c r="C61">
        <v>36456</v>
      </c>
      <c r="D61" s="26">
        <v>0.9783734471008076</v>
      </c>
      <c r="E61">
        <v>318</v>
      </c>
      <c r="F61" s="26">
        <v>0.008559392524618315</v>
      </c>
      <c r="G61">
        <v>85</v>
      </c>
      <c r="H61" s="26">
        <v>0.002280715876465695</v>
      </c>
      <c r="I61">
        <v>183</v>
      </c>
      <c r="J61" s="26">
        <v>0.00485658321929754</v>
      </c>
      <c r="K61">
        <v>28</v>
      </c>
      <c r="L61" s="26">
        <v>0.0007244626901714562</v>
      </c>
      <c r="M61">
        <v>196</v>
      </c>
      <c r="N61" s="26">
        <v>0.005205398588639352</v>
      </c>
      <c r="O61">
        <v>411</v>
      </c>
      <c r="P61" s="26">
        <v>0.010866940352571842</v>
      </c>
      <c r="Q61">
        <v>36085</v>
      </c>
      <c r="R61" s="26">
        <v>0.9685797848077491</v>
      </c>
    </row>
    <row r="62" spans="1:18" s="27" customFormat="1" ht="12.75">
      <c r="A62" s="25" t="s">
        <v>75</v>
      </c>
      <c r="B62" s="33">
        <v>16035</v>
      </c>
      <c r="C62">
        <v>15479</v>
      </c>
      <c r="D62" s="26">
        <v>0.9654484221030311</v>
      </c>
      <c r="E62">
        <v>116</v>
      </c>
      <c r="F62" s="26">
        <v>0.0072346264188599225</v>
      </c>
      <c r="G62">
        <v>29</v>
      </c>
      <c r="H62" s="26">
        <v>0.0018086566047149806</v>
      </c>
      <c r="I62">
        <v>298</v>
      </c>
      <c r="J62" s="26">
        <v>0.018460770861918423</v>
      </c>
      <c r="K62">
        <v>4</v>
      </c>
      <c r="L62" s="26">
        <v>0.0003118373456405139</v>
      </c>
      <c r="M62">
        <v>109</v>
      </c>
      <c r="N62" s="26">
        <v>0.0067356866658351</v>
      </c>
      <c r="O62">
        <v>310</v>
      </c>
      <c r="P62" s="26">
        <v>0.01908444555319945</v>
      </c>
      <c r="Q62">
        <v>15184</v>
      </c>
      <c r="R62" s="26">
        <v>0.9472994885867532</v>
      </c>
    </row>
    <row r="63" spans="1:18" s="27" customFormat="1" ht="12.75">
      <c r="A63" s="25" t="s">
        <v>76</v>
      </c>
      <c r="B63" s="33">
        <v>113878</v>
      </c>
      <c r="C63">
        <v>103533</v>
      </c>
      <c r="D63" s="26">
        <v>0.9089934913789317</v>
      </c>
      <c r="E63">
        <v>3615</v>
      </c>
      <c r="F63" s="26">
        <v>0.03167353248601217</v>
      </c>
      <c r="G63">
        <v>351</v>
      </c>
      <c r="H63" s="26">
        <v>0.0029776282619961526</v>
      </c>
      <c r="I63">
        <v>4936</v>
      </c>
      <c r="J63" s="26">
        <v>0.04375093325369568</v>
      </c>
      <c r="K63">
        <v>43</v>
      </c>
      <c r="L63" s="26">
        <v>0.00042161108134458803</v>
      </c>
      <c r="M63">
        <v>1400</v>
      </c>
      <c r="N63" s="26">
        <v>0.012182803538019657</v>
      </c>
      <c r="O63">
        <v>3113</v>
      </c>
      <c r="P63" s="26">
        <v>0.02732566820964611</v>
      </c>
      <c r="Q63">
        <v>100739</v>
      </c>
      <c r="R63" s="26">
        <v>0.8843995116338308</v>
      </c>
    </row>
    <row r="64" spans="1:18" s="27" customFormat="1" ht="12.75">
      <c r="A64" s="25" t="s">
        <v>77</v>
      </c>
      <c r="B64" s="33">
        <v>20158</v>
      </c>
      <c r="C64">
        <v>19524</v>
      </c>
      <c r="D64" s="26">
        <v>0.9686492385534997</v>
      </c>
      <c r="E64">
        <v>408</v>
      </c>
      <c r="F64" s="26">
        <v>0.020288704796864922</v>
      </c>
      <c r="G64">
        <v>66</v>
      </c>
      <c r="H64" s="26">
        <v>0.003273971923210477</v>
      </c>
      <c r="I64">
        <v>45</v>
      </c>
      <c r="J64" s="26">
        <v>0.0021826479488069846</v>
      </c>
      <c r="K64">
        <v>0</v>
      </c>
      <c r="L64" s="26">
        <v>0</v>
      </c>
      <c r="M64">
        <v>115</v>
      </c>
      <c r="N64" s="26">
        <v>0.005605436777617937</v>
      </c>
      <c r="O64">
        <v>218</v>
      </c>
      <c r="P64" s="26">
        <v>0.010814028473634605</v>
      </c>
      <c r="Q64">
        <v>19327</v>
      </c>
      <c r="R64" s="26">
        <v>0.9588769284190684</v>
      </c>
    </row>
    <row r="65" spans="1:18" s="27" customFormat="1" ht="12.75">
      <c r="A65" s="25" t="s">
        <v>78</v>
      </c>
      <c r="B65" s="33">
        <v>11372</v>
      </c>
      <c r="C65">
        <v>11285</v>
      </c>
      <c r="D65" s="26">
        <v>0.9921751362757165</v>
      </c>
      <c r="E65">
        <v>11</v>
      </c>
      <c r="F65" s="26">
        <v>0.0010550378055213644</v>
      </c>
      <c r="G65">
        <v>13</v>
      </c>
      <c r="H65" s="26">
        <v>0.0011429576226481448</v>
      </c>
      <c r="I65">
        <v>27</v>
      </c>
      <c r="J65" s="26">
        <v>0.0024617548795498505</v>
      </c>
      <c r="K65">
        <v>2</v>
      </c>
      <c r="L65" s="26">
        <v>0.00017583963425356076</v>
      </c>
      <c r="M65">
        <v>34</v>
      </c>
      <c r="N65" s="26">
        <v>0.002989273782310533</v>
      </c>
      <c r="O65">
        <v>62</v>
      </c>
      <c r="P65" s="26">
        <v>0.005626868296113944</v>
      </c>
      <c r="Q65">
        <v>11228</v>
      </c>
      <c r="R65" s="26">
        <v>0.9869878670652366</v>
      </c>
    </row>
    <row r="66" spans="1:18" s="27" customFormat="1" ht="12.75">
      <c r="A66" s="25" t="s">
        <v>79</v>
      </c>
      <c r="B66" s="33">
        <v>16780</v>
      </c>
      <c r="C66">
        <v>16620</v>
      </c>
      <c r="D66" s="26">
        <v>0.9906430657369331</v>
      </c>
      <c r="E66">
        <v>19</v>
      </c>
      <c r="F66" s="26">
        <v>0.0011323678407533227</v>
      </c>
      <c r="G66">
        <v>25</v>
      </c>
      <c r="H66" s="26">
        <v>0.0014899576852017403</v>
      </c>
      <c r="I66">
        <v>61</v>
      </c>
      <c r="J66" s="26">
        <v>0.003516300137076107</v>
      </c>
      <c r="K66">
        <v>1</v>
      </c>
      <c r="L66" s="26">
        <v>5.959830740806961E-05</v>
      </c>
      <c r="M66">
        <v>54</v>
      </c>
      <c r="N66" s="26">
        <v>0.0031587102926276893</v>
      </c>
      <c r="O66">
        <v>134</v>
      </c>
      <c r="P66" s="26">
        <v>0.008343763037129746</v>
      </c>
      <c r="Q66">
        <v>16494</v>
      </c>
      <c r="R66" s="26">
        <v>0.9827760891590679</v>
      </c>
    </row>
    <row r="67" spans="1:18" s="27" customFormat="1" ht="12.75">
      <c r="A67" s="25" t="s">
        <v>80</v>
      </c>
      <c r="B67" s="33">
        <v>37386</v>
      </c>
      <c r="C67">
        <v>35644</v>
      </c>
      <c r="D67" s="26">
        <v>0.9534255370375324</v>
      </c>
      <c r="E67">
        <v>1058</v>
      </c>
      <c r="F67" s="26">
        <v>0.0284369064498007</v>
      </c>
      <c r="G67">
        <v>101</v>
      </c>
      <c r="H67" s="26">
        <v>0.0027019073861052406</v>
      </c>
      <c r="I67">
        <v>169</v>
      </c>
      <c r="J67" s="26">
        <v>0.004253497766244884</v>
      </c>
      <c r="K67">
        <v>20</v>
      </c>
      <c r="L67" s="26">
        <v>0.0005885342821219336</v>
      </c>
      <c r="M67">
        <v>394</v>
      </c>
      <c r="N67" s="26">
        <v>0.010593617078194804</v>
      </c>
      <c r="O67">
        <v>922</v>
      </c>
      <c r="P67" s="26">
        <v>0.024584682057729863</v>
      </c>
      <c r="Q67">
        <v>34771</v>
      </c>
      <c r="R67" s="26">
        <v>0.9301249297771595</v>
      </c>
    </row>
    <row r="68" spans="1:18" s="27" customFormat="1" ht="12.75">
      <c r="A68" s="25" t="s">
        <v>81</v>
      </c>
      <c r="B68" s="33">
        <v>194323</v>
      </c>
      <c r="C68">
        <v>182954</v>
      </c>
      <c r="D68" s="26">
        <v>0.9414652976144523</v>
      </c>
      <c r="E68">
        <v>5481</v>
      </c>
      <c r="F68" s="26">
        <v>0.02816850665225559</v>
      </c>
      <c r="G68">
        <v>482</v>
      </c>
      <c r="H68" s="26">
        <v>0.0025425255410586995</v>
      </c>
      <c r="I68">
        <v>2874</v>
      </c>
      <c r="J68" s="26">
        <v>0.014786793278262435</v>
      </c>
      <c r="K68">
        <v>88</v>
      </c>
      <c r="L68" s="26">
        <v>0.0004632131552536092</v>
      </c>
      <c r="M68">
        <v>2444</v>
      </c>
      <c r="N68" s="26">
        <v>0.012573663758717414</v>
      </c>
      <c r="O68">
        <v>3042</v>
      </c>
      <c r="P68" s="26">
        <v>0.015569108829357421</v>
      </c>
      <c r="Q68">
        <v>180266</v>
      </c>
      <c r="R68" s="26">
        <v>0.9276769860264031</v>
      </c>
    </row>
    <row r="69" spans="1:18" s="27" customFormat="1" ht="12.75">
      <c r="A69" s="25" t="s">
        <v>82</v>
      </c>
      <c r="B69" s="33">
        <v>12172</v>
      </c>
      <c r="C69">
        <v>12028</v>
      </c>
      <c r="D69" s="26">
        <v>0.9881647078162242</v>
      </c>
      <c r="E69">
        <v>37</v>
      </c>
      <c r="F69" s="26">
        <v>0.0029588230459439467</v>
      </c>
      <c r="G69">
        <v>22</v>
      </c>
      <c r="H69" s="26">
        <v>0.0018081696391879674</v>
      </c>
      <c r="I69">
        <v>24</v>
      </c>
      <c r="J69" s="26">
        <v>0.0019725486972959646</v>
      </c>
      <c r="K69">
        <v>10</v>
      </c>
      <c r="L69" s="26">
        <v>0.0009040848195939837</v>
      </c>
      <c r="M69">
        <v>51</v>
      </c>
      <c r="N69" s="26">
        <v>0.0041916659817539245</v>
      </c>
      <c r="O69">
        <v>1632</v>
      </c>
      <c r="P69" s="26">
        <v>0.1333114161255856</v>
      </c>
      <c r="Q69">
        <v>10422</v>
      </c>
      <c r="R69" s="26">
        <v>0.8570724089750966</v>
      </c>
    </row>
    <row r="70" spans="1:18" s="27" customFormat="1" ht="12.75">
      <c r="A70" s="25" t="s">
        <v>83</v>
      </c>
      <c r="B70" s="33">
        <v>9443</v>
      </c>
      <c r="C70">
        <v>9361</v>
      </c>
      <c r="D70" s="26">
        <v>0.9913163189664301</v>
      </c>
      <c r="E70">
        <v>15</v>
      </c>
      <c r="F70" s="26">
        <v>0.0015884782378481415</v>
      </c>
      <c r="G70">
        <v>10</v>
      </c>
      <c r="H70" s="26">
        <v>0.001058985491898761</v>
      </c>
      <c r="I70">
        <v>29</v>
      </c>
      <c r="J70" s="26">
        <v>0.003071057926506407</v>
      </c>
      <c r="K70">
        <v>1</v>
      </c>
      <c r="L70" s="26">
        <v>0.00010589854918987609</v>
      </c>
      <c r="M70">
        <v>27</v>
      </c>
      <c r="N70" s="26">
        <v>0.0028592608281266547</v>
      </c>
      <c r="O70">
        <v>105</v>
      </c>
      <c r="P70" s="26">
        <v>0.01111934766493699</v>
      </c>
      <c r="Q70">
        <v>9257</v>
      </c>
      <c r="R70" s="26">
        <v>0.980302869850683</v>
      </c>
    </row>
    <row r="71" spans="1:18" s="27" customFormat="1" ht="12.75">
      <c r="A71" s="25" t="s">
        <v>84</v>
      </c>
      <c r="B71" s="33">
        <v>11634</v>
      </c>
      <c r="C71">
        <v>11544</v>
      </c>
      <c r="D71" s="26">
        <v>0.9920941823494027</v>
      </c>
      <c r="E71">
        <v>12</v>
      </c>
      <c r="F71" s="26">
        <v>0.001117126407149609</v>
      </c>
      <c r="G71">
        <v>18</v>
      </c>
      <c r="H71" s="26">
        <v>0.0015467904098994587</v>
      </c>
      <c r="I71">
        <v>19</v>
      </c>
      <c r="J71" s="26">
        <v>0.0017186560109993985</v>
      </c>
      <c r="K71">
        <v>1</v>
      </c>
      <c r="L71" s="26">
        <v>8.593280054996992E-05</v>
      </c>
      <c r="M71">
        <v>40</v>
      </c>
      <c r="N71" s="26">
        <v>0.003437312021998797</v>
      </c>
      <c r="O71">
        <v>58</v>
      </c>
      <c r="P71" s="26">
        <v>0.005070035232448225</v>
      </c>
      <c r="Q71">
        <v>11492</v>
      </c>
      <c r="R71" s="26">
        <v>0.9875397439202543</v>
      </c>
    </row>
    <row r="72" spans="1:18" s="27" customFormat="1" ht="12.75">
      <c r="A72" s="25" t="s">
        <v>85</v>
      </c>
      <c r="B72" s="33">
        <v>14148</v>
      </c>
      <c r="C72">
        <v>13973</v>
      </c>
      <c r="D72" s="26">
        <v>0.9874911660777386</v>
      </c>
      <c r="E72">
        <v>20</v>
      </c>
      <c r="F72" s="26">
        <v>0.0014840989399293287</v>
      </c>
      <c r="G72">
        <v>42</v>
      </c>
      <c r="H72" s="26">
        <v>0.0029681978798586574</v>
      </c>
      <c r="I72">
        <v>26</v>
      </c>
      <c r="J72" s="26">
        <v>0.0019081272084805654</v>
      </c>
      <c r="K72">
        <v>3</v>
      </c>
      <c r="L72" s="26">
        <v>0.00021201413427561838</v>
      </c>
      <c r="M72">
        <v>84</v>
      </c>
      <c r="N72" s="26">
        <v>0.005936395759717315</v>
      </c>
      <c r="O72">
        <v>127</v>
      </c>
      <c r="P72" s="26">
        <v>0.008763250883392226</v>
      </c>
      <c r="Q72">
        <v>13862</v>
      </c>
      <c r="R72" s="26">
        <v>0.9798586572438163</v>
      </c>
    </row>
    <row r="73" spans="1:18" s="27" customFormat="1" ht="12.75">
      <c r="A73" s="25" t="s">
        <v>86</v>
      </c>
      <c r="B73" s="33">
        <v>22378</v>
      </c>
      <c r="C73">
        <v>21743</v>
      </c>
      <c r="D73" s="26">
        <v>0.9718907807123386</v>
      </c>
      <c r="E73">
        <v>208</v>
      </c>
      <c r="F73" s="26">
        <v>0.009071814809849399</v>
      </c>
      <c r="G73">
        <v>45</v>
      </c>
      <c r="H73" s="26">
        <v>0.002010993430754793</v>
      </c>
      <c r="I73">
        <v>206</v>
      </c>
      <c r="J73" s="26">
        <v>0.009161192295660724</v>
      </c>
      <c r="K73">
        <v>8</v>
      </c>
      <c r="L73" s="26">
        <v>0.00035750994324529653</v>
      </c>
      <c r="M73">
        <v>168</v>
      </c>
      <c r="N73" s="26">
        <v>0.007507708808151227</v>
      </c>
      <c r="O73">
        <v>223</v>
      </c>
      <c r="P73" s="26">
        <v>0.009786834696339992</v>
      </c>
      <c r="Q73">
        <v>21534</v>
      </c>
      <c r="R73" s="26">
        <v>0.9626848996737721</v>
      </c>
    </row>
    <row r="74" spans="1:18" s="27" customFormat="1" ht="12.75">
      <c r="A74" s="25" t="s">
        <v>87</v>
      </c>
      <c r="B74" s="33">
        <v>32505</v>
      </c>
      <c r="C74">
        <v>31767</v>
      </c>
      <c r="D74" s="26">
        <v>0.977296499107857</v>
      </c>
      <c r="E74">
        <v>150</v>
      </c>
      <c r="F74" s="26">
        <v>0.0046760598043438135</v>
      </c>
      <c r="G74">
        <v>62</v>
      </c>
      <c r="H74" s="26">
        <v>0.001907340183350766</v>
      </c>
      <c r="I74">
        <v>346</v>
      </c>
      <c r="J74" s="26">
        <v>0.010459607457084847</v>
      </c>
      <c r="K74">
        <v>9</v>
      </c>
      <c r="L74" s="26">
        <v>0.0003691626161324063</v>
      </c>
      <c r="M74">
        <v>171</v>
      </c>
      <c r="N74" s="26">
        <v>0.005291330831231157</v>
      </c>
      <c r="O74">
        <v>295</v>
      </c>
      <c r="P74" s="26">
        <v>0.00876761213314465</v>
      </c>
      <c r="Q74">
        <v>31493</v>
      </c>
      <c r="R74" s="26">
        <v>0.969174921552944</v>
      </c>
    </row>
    <row r="75" spans="1:18" s="27" customFormat="1" ht="12.75">
      <c r="A75" s="25" t="s">
        <v>88</v>
      </c>
      <c r="B75" s="33">
        <v>39274</v>
      </c>
      <c r="C75">
        <v>38012</v>
      </c>
      <c r="D75" s="26">
        <v>0.967704963960981</v>
      </c>
      <c r="E75">
        <v>407</v>
      </c>
      <c r="F75" s="26">
        <v>0.010722563227466063</v>
      </c>
      <c r="G75">
        <v>176</v>
      </c>
      <c r="H75" s="26">
        <v>0.004558999567022388</v>
      </c>
      <c r="I75">
        <v>352</v>
      </c>
      <c r="J75" s="26">
        <v>0.008710490792858416</v>
      </c>
      <c r="K75">
        <v>23</v>
      </c>
      <c r="L75" s="26">
        <v>0.0005857932404553906</v>
      </c>
      <c r="M75">
        <v>304</v>
      </c>
      <c r="N75" s="26">
        <v>0.007717189211216667</v>
      </c>
      <c r="O75">
        <v>3866</v>
      </c>
      <c r="P75" s="26">
        <v>0.09752183990016046</v>
      </c>
      <c r="Q75">
        <v>34294</v>
      </c>
      <c r="R75" s="26">
        <v>0.8739780454881186</v>
      </c>
    </row>
    <row r="76" spans="1:18" s="27" customFormat="1" ht="12.75">
      <c r="A76" s="25" t="s">
        <v>89</v>
      </c>
      <c r="B76" s="33">
        <v>14482</v>
      </c>
      <c r="C76">
        <v>14257</v>
      </c>
      <c r="D76" s="26">
        <v>0.9846015743681812</v>
      </c>
      <c r="E76">
        <v>41</v>
      </c>
      <c r="F76" s="26">
        <v>0.0029001519127192375</v>
      </c>
      <c r="G76">
        <v>40</v>
      </c>
      <c r="H76" s="26">
        <v>0.0027620494406849884</v>
      </c>
      <c r="I76">
        <v>43</v>
      </c>
      <c r="J76" s="26">
        <v>0.003038254384753487</v>
      </c>
      <c r="K76">
        <v>3</v>
      </c>
      <c r="L76" s="26">
        <v>0.0002071537080513741</v>
      </c>
      <c r="M76">
        <v>98</v>
      </c>
      <c r="N76" s="26">
        <v>0.006490816185609722</v>
      </c>
      <c r="O76">
        <v>198</v>
      </c>
      <c r="P76" s="26">
        <v>0.013603093495373567</v>
      </c>
      <c r="Q76">
        <v>14067</v>
      </c>
      <c r="R76" s="26">
        <v>0.9715508907609446</v>
      </c>
    </row>
    <row r="77" spans="1:18" s="27" customFormat="1" ht="12.75">
      <c r="A77" s="25" t="s">
        <v>90</v>
      </c>
      <c r="B77" s="33">
        <v>10735</v>
      </c>
      <c r="C77">
        <v>10671</v>
      </c>
      <c r="D77" s="26">
        <v>0.9940404134463172</v>
      </c>
      <c r="E77">
        <v>19</v>
      </c>
      <c r="F77" s="26">
        <v>0.0017692522581245927</v>
      </c>
      <c r="G77">
        <v>8</v>
      </c>
      <c r="H77" s="26">
        <v>0.0007449483192103548</v>
      </c>
      <c r="I77">
        <v>19</v>
      </c>
      <c r="J77" s="26">
        <v>0.0017692522581245927</v>
      </c>
      <c r="K77">
        <v>3</v>
      </c>
      <c r="L77" s="26">
        <v>0.00027935561970388306</v>
      </c>
      <c r="M77">
        <v>15</v>
      </c>
      <c r="N77" s="26">
        <v>0.0013967780985194153</v>
      </c>
      <c r="O77">
        <v>63</v>
      </c>
      <c r="P77" s="26">
        <v>0.005866468013781544</v>
      </c>
      <c r="Q77">
        <v>10614</v>
      </c>
      <c r="R77" s="26">
        <v>0.9887326566719434</v>
      </c>
    </row>
    <row r="78" spans="1:18" s="27" customFormat="1" ht="12.75">
      <c r="A78" s="25" t="s">
        <v>91</v>
      </c>
      <c r="B78" s="33">
        <v>9818</v>
      </c>
      <c r="C78">
        <v>9670</v>
      </c>
      <c r="D78" s="26">
        <v>0.9849271819940931</v>
      </c>
      <c r="E78">
        <v>9</v>
      </c>
      <c r="F78" s="26">
        <v>0.0009165902841429881</v>
      </c>
      <c r="G78">
        <v>77</v>
      </c>
      <c r="H78" s="26">
        <v>0.007841939097667786</v>
      </c>
      <c r="I78">
        <v>12</v>
      </c>
      <c r="J78" s="26">
        <v>0.0012221203788573174</v>
      </c>
      <c r="K78">
        <v>4</v>
      </c>
      <c r="L78" s="26">
        <v>0.00040737345961910584</v>
      </c>
      <c r="M78">
        <v>46</v>
      </c>
      <c r="N78" s="26">
        <v>0.004684794785619717</v>
      </c>
      <c r="O78">
        <v>72</v>
      </c>
      <c r="P78" s="26">
        <v>0.007332722273143905</v>
      </c>
      <c r="Q78">
        <v>9608</v>
      </c>
      <c r="R78" s="26">
        <v>0.9786128933699969</v>
      </c>
    </row>
    <row r="79" spans="1:18" s="27" customFormat="1" ht="12.75">
      <c r="A79" s="25" t="s">
        <v>92</v>
      </c>
      <c r="B79" s="33">
        <v>7937</v>
      </c>
      <c r="C79">
        <v>7819</v>
      </c>
      <c r="D79" s="26">
        <v>0.9852533400554575</v>
      </c>
      <c r="E79">
        <v>17</v>
      </c>
      <c r="F79" s="26">
        <v>0.002142677085959163</v>
      </c>
      <c r="G79">
        <v>29</v>
      </c>
      <c r="H79" s="26">
        <v>0.0036551550289891607</v>
      </c>
      <c r="I79">
        <v>31</v>
      </c>
      <c r="J79" s="26">
        <v>0.0037811948575749935</v>
      </c>
      <c r="K79">
        <v>0</v>
      </c>
      <c r="L79" s="26">
        <v>0</v>
      </c>
      <c r="M79">
        <v>41</v>
      </c>
      <c r="N79" s="26">
        <v>0.005167632972019158</v>
      </c>
      <c r="O79">
        <v>43</v>
      </c>
      <c r="P79" s="26">
        <v>0.005167632972019158</v>
      </c>
      <c r="Q79">
        <v>7783</v>
      </c>
      <c r="R79" s="26">
        <v>0.9809679858835392</v>
      </c>
    </row>
    <row r="80" spans="1:18" s="27" customFormat="1" ht="12.75">
      <c r="A80" s="25" t="s">
        <v>93</v>
      </c>
      <c r="B80" s="33">
        <v>11506</v>
      </c>
      <c r="C80">
        <v>11374</v>
      </c>
      <c r="D80" s="26">
        <v>0.9887035106013208</v>
      </c>
      <c r="E80">
        <v>9</v>
      </c>
      <c r="F80" s="26">
        <v>0.0007820646506777894</v>
      </c>
      <c r="G80">
        <v>45</v>
      </c>
      <c r="H80" s="26">
        <v>0.003910323253388947</v>
      </c>
      <c r="I80">
        <v>31</v>
      </c>
      <c r="J80" s="26">
        <v>0.0025199860966284324</v>
      </c>
      <c r="K80">
        <v>1</v>
      </c>
      <c r="L80" s="26">
        <v>8.689607229753215E-05</v>
      </c>
      <c r="M80">
        <v>46</v>
      </c>
      <c r="N80" s="26">
        <v>0.003997219325686479</v>
      </c>
      <c r="O80">
        <v>166</v>
      </c>
      <c r="P80" s="26">
        <v>0.014511644073687869</v>
      </c>
      <c r="Q80">
        <v>11213</v>
      </c>
      <c r="R80" s="26">
        <v>0.9746263468891206</v>
      </c>
    </row>
    <row r="81" spans="1:18" s="27" customFormat="1" ht="12.75">
      <c r="A81" s="25" t="s">
        <v>94</v>
      </c>
      <c r="B81" s="33">
        <v>41792</v>
      </c>
      <c r="C81">
        <v>40638</v>
      </c>
      <c r="D81" s="26">
        <v>0.9724309577370411</v>
      </c>
      <c r="E81">
        <v>348</v>
      </c>
      <c r="F81" s="26">
        <v>0.008232422342411333</v>
      </c>
      <c r="G81">
        <v>150</v>
      </c>
      <c r="H81" s="26">
        <v>0.003661513425549227</v>
      </c>
      <c r="I81">
        <v>373</v>
      </c>
      <c r="J81" s="26">
        <v>0.008902503230747141</v>
      </c>
      <c r="K81">
        <v>12</v>
      </c>
      <c r="L81" s="26">
        <v>0.0002871775235724884</v>
      </c>
      <c r="M81">
        <v>271</v>
      </c>
      <c r="N81" s="26">
        <v>0.006485425740678696</v>
      </c>
      <c r="O81">
        <v>5149</v>
      </c>
      <c r="P81" s="26">
        <v>0.12252907672426172</v>
      </c>
      <c r="Q81">
        <v>35649</v>
      </c>
      <c r="R81" s="26">
        <v>0.8537069832001148</v>
      </c>
    </row>
    <row r="82" spans="1:18" s="27" customFormat="1" ht="12.75">
      <c r="A82" s="25" t="s">
        <v>95</v>
      </c>
      <c r="B82" s="33">
        <v>14881</v>
      </c>
      <c r="C82">
        <v>14653</v>
      </c>
      <c r="D82" s="26">
        <v>0.9846112492440025</v>
      </c>
      <c r="E82">
        <v>59</v>
      </c>
      <c r="F82" s="26">
        <v>0.0038303877427592233</v>
      </c>
      <c r="G82">
        <v>31</v>
      </c>
      <c r="H82" s="26">
        <v>0.002083193333781332</v>
      </c>
      <c r="I82">
        <v>82</v>
      </c>
      <c r="J82" s="26">
        <v>0.005644781936697802</v>
      </c>
      <c r="K82">
        <v>1</v>
      </c>
      <c r="L82" s="26">
        <v>6.719978496068813E-05</v>
      </c>
      <c r="M82">
        <v>55</v>
      </c>
      <c r="N82" s="26">
        <v>0.0037631879577985352</v>
      </c>
      <c r="O82">
        <v>293</v>
      </c>
      <c r="P82" s="26">
        <v>0.01928633828371749</v>
      </c>
      <c r="Q82">
        <v>14381</v>
      </c>
      <c r="R82" s="26">
        <v>0.9667361064444594</v>
      </c>
    </row>
    <row r="83" spans="1:18" s="27" customFormat="1" ht="12.75">
      <c r="A83" s="25" t="s">
        <v>96</v>
      </c>
      <c r="B83" s="33">
        <v>6937</v>
      </c>
      <c r="C83">
        <v>6871</v>
      </c>
      <c r="D83" s="26">
        <v>0.990200317048566</v>
      </c>
      <c r="E83">
        <v>9</v>
      </c>
      <c r="F83" s="26">
        <v>0.0014411298457991065</v>
      </c>
      <c r="G83">
        <v>19</v>
      </c>
      <c r="H83" s="26">
        <v>0.0027381467070183023</v>
      </c>
      <c r="I83">
        <v>14</v>
      </c>
      <c r="J83" s="26">
        <v>0.002017581784118749</v>
      </c>
      <c r="K83">
        <v>1</v>
      </c>
      <c r="L83" s="26">
        <v>0.00014411298457991066</v>
      </c>
      <c r="M83">
        <v>23</v>
      </c>
      <c r="N83" s="26">
        <v>0.0034587116299178555</v>
      </c>
      <c r="O83">
        <v>133</v>
      </c>
      <c r="P83" s="26">
        <v>0.020608156794927224</v>
      </c>
      <c r="Q83">
        <v>6739</v>
      </c>
      <c r="R83" s="26">
        <v>0.9697362732382188</v>
      </c>
    </row>
    <row r="84" spans="1:18" s="27" customFormat="1" ht="12.75">
      <c r="A84" s="25" t="s">
        <v>97</v>
      </c>
      <c r="B84" s="33">
        <v>16869</v>
      </c>
      <c r="C84">
        <v>16304</v>
      </c>
      <c r="D84" s="26">
        <v>0.9662694884106942</v>
      </c>
      <c r="E84">
        <v>288</v>
      </c>
      <c r="F84" s="26">
        <v>0.01713201730985832</v>
      </c>
      <c r="G84">
        <v>84</v>
      </c>
      <c r="H84" s="26">
        <v>0.005038828620546565</v>
      </c>
      <c r="I84">
        <v>92</v>
      </c>
      <c r="J84" s="26">
        <v>0.005572351650957377</v>
      </c>
      <c r="K84">
        <v>2</v>
      </c>
      <c r="L84" s="26">
        <v>0.00011856067342462505</v>
      </c>
      <c r="M84">
        <v>99</v>
      </c>
      <c r="N84" s="26">
        <v>0.00586875333451894</v>
      </c>
      <c r="O84">
        <v>285</v>
      </c>
      <c r="P84" s="26">
        <v>0.01642065326931057</v>
      </c>
      <c r="Q84">
        <v>16034</v>
      </c>
      <c r="R84" s="26">
        <v>0.9507380401920683</v>
      </c>
    </row>
    <row r="85" spans="1:18" s="27" customFormat="1" ht="12.75">
      <c r="A85" s="25" t="s">
        <v>98</v>
      </c>
      <c r="B85" s="33">
        <v>10029</v>
      </c>
      <c r="C85">
        <v>9915</v>
      </c>
      <c r="D85" s="26">
        <v>0.9886329644032307</v>
      </c>
      <c r="E85">
        <v>10</v>
      </c>
      <c r="F85" s="26">
        <v>0.0009971083856815236</v>
      </c>
      <c r="G85">
        <v>20</v>
      </c>
      <c r="H85" s="26">
        <v>0.0019942167713630473</v>
      </c>
      <c r="I85">
        <v>31</v>
      </c>
      <c r="J85" s="26">
        <v>0.003091035995612723</v>
      </c>
      <c r="K85">
        <v>4</v>
      </c>
      <c r="L85" s="26">
        <v>0.0003988433542726094</v>
      </c>
      <c r="M85">
        <v>49</v>
      </c>
      <c r="N85" s="26">
        <v>0.004885831089839466</v>
      </c>
      <c r="O85">
        <v>79</v>
      </c>
      <c r="P85" s="26">
        <v>0.007877156246884036</v>
      </c>
      <c r="Q85">
        <v>9847</v>
      </c>
      <c r="R85" s="26">
        <v>0.9818526273805963</v>
      </c>
    </row>
    <row r="86" spans="1:18" s="27" customFormat="1" ht="12.75">
      <c r="A86" s="25" t="s">
        <v>99</v>
      </c>
      <c r="B86" s="33">
        <v>24745</v>
      </c>
      <c r="C86">
        <v>24427</v>
      </c>
      <c r="D86" s="26">
        <v>0.9871914016727948</v>
      </c>
      <c r="E86">
        <v>74</v>
      </c>
      <c r="F86" s="26">
        <v>0.0029900197987797485</v>
      </c>
      <c r="G86">
        <v>42</v>
      </c>
      <c r="H86" s="26">
        <v>0.0017374439371287728</v>
      </c>
      <c r="I86">
        <v>68</v>
      </c>
      <c r="J86" s="26">
        <v>0.002707180088084367</v>
      </c>
      <c r="K86">
        <v>15</v>
      </c>
      <c r="L86" s="26">
        <v>0.0006060850943472464</v>
      </c>
      <c r="M86">
        <v>119</v>
      </c>
      <c r="N86" s="26">
        <v>0.0047678694088650045</v>
      </c>
      <c r="O86">
        <v>388</v>
      </c>
      <c r="P86" s="26">
        <v>0.015919835144854337</v>
      </c>
      <c r="Q86">
        <v>24055</v>
      </c>
      <c r="R86" s="26">
        <v>0.9718776516222878</v>
      </c>
    </row>
    <row r="87" spans="1:18" s="27" customFormat="1" ht="12.75">
      <c r="A87" s="25" t="s">
        <v>100</v>
      </c>
      <c r="B87" s="33">
        <v>8459</v>
      </c>
      <c r="C87">
        <v>8364</v>
      </c>
      <c r="D87" s="26">
        <v>0.9887720127644486</v>
      </c>
      <c r="E87">
        <v>21</v>
      </c>
      <c r="F87" s="26">
        <v>0.002481976125753457</v>
      </c>
      <c r="G87">
        <v>16</v>
      </c>
      <c r="H87" s="26">
        <v>0.001891029429145491</v>
      </c>
      <c r="I87">
        <v>16</v>
      </c>
      <c r="J87" s="26">
        <v>0.001891029429145491</v>
      </c>
      <c r="K87">
        <v>3</v>
      </c>
      <c r="L87" s="26">
        <v>0.00035456801796477955</v>
      </c>
      <c r="M87">
        <v>39</v>
      </c>
      <c r="N87" s="26">
        <v>0.004609384233542135</v>
      </c>
      <c r="O87">
        <v>81</v>
      </c>
      <c r="P87" s="26">
        <v>0.009691525824370642</v>
      </c>
      <c r="Q87">
        <v>8286</v>
      </c>
      <c r="R87" s="26">
        <v>0.9794350549580428</v>
      </c>
    </row>
    <row r="88" spans="1:18" s="27" customFormat="1" ht="12.75">
      <c r="A88" s="25" t="s">
        <v>101</v>
      </c>
      <c r="B88" s="33">
        <v>381093</v>
      </c>
      <c r="C88">
        <v>345772</v>
      </c>
      <c r="D88" s="26">
        <v>0.9072486891896857</v>
      </c>
      <c r="E88">
        <v>18967</v>
      </c>
      <c r="F88" s="26">
        <v>0.04973468884328534</v>
      </c>
      <c r="G88">
        <v>1285</v>
      </c>
      <c r="H88" s="26">
        <v>0.003377403152242942</v>
      </c>
      <c r="I88">
        <v>10431</v>
      </c>
      <c r="J88" s="26">
        <v>0.027397116479732957</v>
      </c>
      <c r="K88">
        <v>215</v>
      </c>
      <c r="L88" s="26">
        <v>0.0005799581170518183</v>
      </c>
      <c r="M88">
        <v>4423</v>
      </c>
      <c r="N88" s="26">
        <v>0.01166214421800127</v>
      </c>
      <c r="O88">
        <v>18224</v>
      </c>
      <c r="P88" s="26">
        <v>0.04755918984312264</v>
      </c>
      <c r="Q88">
        <v>328886</v>
      </c>
      <c r="R88" s="26">
        <v>0.8632007389873564</v>
      </c>
    </row>
    <row r="89" spans="1:18" s="27" customFormat="1" ht="12.75">
      <c r="A89" s="25" t="s">
        <v>102</v>
      </c>
      <c r="B89" s="33">
        <v>87671</v>
      </c>
      <c r="C89">
        <v>85304</v>
      </c>
      <c r="D89" s="26">
        <v>0.9729415254043942</v>
      </c>
      <c r="E89">
        <v>768</v>
      </c>
      <c r="F89" s="26">
        <v>0.008829367342748284</v>
      </c>
      <c r="G89">
        <v>366</v>
      </c>
      <c r="H89" s="26">
        <v>0.004175127193082521</v>
      </c>
      <c r="I89">
        <v>470</v>
      </c>
      <c r="J89" s="26">
        <v>0.0053158723278045215</v>
      </c>
      <c r="K89">
        <v>21</v>
      </c>
      <c r="L89" s="26">
        <v>0.0002623713809860601</v>
      </c>
      <c r="M89">
        <v>742</v>
      </c>
      <c r="N89" s="26">
        <v>0.008475736350984463</v>
      </c>
      <c r="O89">
        <v>3138</v>
      </c>
      <c r="P89" s="26">
        <v>0.03571673016814583</v>
      </c>
      <c r="Q89">
        <v>82325</v>
      </c>
      <c r="R89" s="26">
        <v>0.9390385800004563</v>
      </c>
    </row>
    <row r="90" spans="1:18" s="27" customFormat="1" ht="12.75">
      <c r="A90" s="25" t="s">
        <v>103</v>
      </c>
      <c r="B90" s="33">
        <v>18850</v>
      </c>
      <c r="C90">
        <v>18338</v>
      </c>
      <c r="D90" s="26">
        <v>0.9727851458885942</v>
      </c>
      <c r="E90">
        <v>107</v>
      </c>
      <c r="F90" s="26">
        <v>0.005623342175066313</v>
      </c>
      <c r="G90">
        <v>47</v>
      </c>
      <c r="H90" s="26">
        <v>0.002493368700265252</v>
      </c>
      <c r="I90">
        <v>206</v>
      </c>
      <c r="J90" s="26">
        <v>0.011034482758620689</v>
      </c>
      <c r="K90">
        <v>8</v>
      </c>
      <c r="L90" s="26">
        <v>0.0004244031830238727</v>
      </c>
      <c r="M90">
        <v>144</v>
      </c>
      <c r="N90" s="26">
        <v>0.007639257294429708</v>
      </c>
      <c r="O90">
        <v>239</v>
      </c>
      <c r="P90" s="26">
        <v>0.012944297082228117</v>
      </c>
      <c r="Q90">
        <v>18123</v>
      </c>
      <c r="R90" s="26">
        <v>0.9611140583554376</v>
      </c>
    </row>
    <row r="91" spans="1:18" s="27" customFormat="1" ht="12.75">
      <c r="A91" s="25" t="s">
        <v>104</v>
      </c>
      <c r="B91" s="33">
        <v>5389</v>
      </c>
      <c r="C91">
        <v>5347</v>
      </c>
      <c r="D91" s="26">
        <v>0.9922077922077922</v>
      </c>
      <c r="E91">
        <v>6</v>
      </c>
      <c r="F91" s="26">
        <v>0.0011131725417439704</v>
      </c>
      <c r="G91">
        <v>12</v>
      </c>
      <c r="H91" s="26">
        <v>0.0022263450834879408</v>
      </c>
      <c r="I91">
        <v>9</v>
      </c>
      <c r="J91" s="26">
        <v>0.0016697588126159556</v>
      </c>
      <c r="K91">
        <v>0</v>
      </c>
      <c r="L91" s="26">
        <v>0</v>
      </c>
      <c r="M91">
        <v>15</v>
      </c>
      <c r="N91" s="26">
        <v>0.0027829313543599257</v>
      </c>
      <c r="O91">
        <v>13</v>
      </c>
      <c r="P91" s="26">
        <v>0.0037105751391465678</v>
      </c>
      <c r="Q91">
        <v>5334</v>
      </c>
      <c r="R91" s="26">
        <v>0.9884972170686457</v>
      </c>
    </row>
    <row r="92" spans="1:18" s="27" customFormat="1" ht="12.75">
      <c r="A92" s="25" t="s">
        <v>105</v>
      </c>
      <c r="B92" s="33">
        <v>11358</v>
      </c>
      <c r="C92">
        <v>11236</v>
      </c>
      <c r="D92" s="26">
        <v>0.989259617924113</v>
      </c>
      <c r="E92">
        <v>34</v>
      </c>
      <c r="F92" s="26">
        <v>0.0029932212342635794</v>
      </c>
      <c r="G92">
        <v>10</v>
      </c>
      <c r="H92" s="26">
        <v>0.0008803591865481116</v>
      </c>
      <c r="I92">
        <v>19</v>
      </c>
      <c r="J92" s="26">
        <v>0.001672682454441412</v>
      </c>
      <c r="K92">
        <v>2</v>
      </c>
      <c r="L92" s="26">
        <v>0.00017607183730962233</v>
      </c>
      <c r="M92">
        <v>57</v>
      </c>
      <c r="N92" s="26">
        <v>0.0050180473633242365</v>
      </c>
      <c r="O92">
        <v>117</v>
      </c>
      <c r="P92" s="26">
        <v>0.010388238401267718</v>
      </c>
      <c r="Q92">
        <v>11120</v>
      </c>
      <c r="R92" s="26">
        <v>0.9789594154415001</v>
      </c>
    </row>
    <row r="93" spans="1:18" s="27" customFormat="1" ht="12.75">
      <c r="A93" s="25" t="s">
        <v>106</v>
      </c>
      <c r="B93" s="33">
        <v>158542</v>
      </c>
      <c r="C93">
        <v>143219</v>
      </c>
      <c r="D93" s="26">
        <v>0.9034517132384022</v>
      </c>
      <c r="E93">
        <v>9908</v>
      </c>
      <c r="F93" s="26">
        <v>0.062333991583649315</v>
      </c>
      <c r="G93">
        <v>564</v>
      </c>
      <c r="H93" s="26">
        <v>0.0035772644967539636</v>
      </c>
      <c r="I93">
        <v>2574</v>
      </c>
      <c r="J93" s="26">
        <v>0.01619548141652103</v>
      </c>
      <c r="K93">
        <v>35</v>
      </c>
      <c r="L93" s="26">
        <v>0.00022081879609592368</v>
      </c>
      <c r="M93">
        <v>2242</v>
      </c>
      <c r="N93" s="26">
        <v>0.014220730468577485</v>
      </c>
      <c r="O93">
        <v>6685</v>
      </c>
      <c r="P93" s="26">
        <v>0.042138535403562126</v>
      </c>
      <c r="Q93">
        <v>137165</v>
      </c>
      <c r="R93" s="26">
        <v>0.8652942252730267</v>
      </c>
    </row>
    <row r="94" spans="1:18" s="27" customFormat="1" ht="12.75">
      <c r="A94" s="25" t="s">
        <v>107</v>
      </c>
      <c r="B94" s="33">
        <v>12992</v>
      </c>
      <c r="C94">
        <v>12847</v>
      </c>
      <c r="D94" s="26">
        <v>0.9889188149288187</v>
      </c>
      <c r="E94">
        <v>16</v>
      </c>
      <c r="F94" s="26">
        <v>0.0010773374374759522</v>
      </c>
      <c r="G94">
        <v>34</v>
      </c>
      <c r="H94" s="26">
        <v>0.0026163909195844556</v>
      </c>
      <c r="I94">
        <v>38</v>
      </c>
      <c r="J94" s="26">
        <v>0.0030011542901115813</v>
      </c>
      <c r="K94">
        <v>0</v>
      </c>
      <c r="L94" s="26">
        <v>0</v>
      </c>
      <c r="M94">
        <v>57</v>
      </c>
      <c r="N94" s="26">
        <v>0.004386302424009235</v>
      </c>
      <c r="O94">
        <v>92</v>
      </c>
      <c r="P94" s="26">
        <v>0.007618314736437091</v>
      </c>
      <c r="Q94">
        <v>12761</v>
      </c>
      <c r="R94" s="26">
        <v>0.9817622162370142</v>
      </c>
    </row>
    <row r="95" spans="1:18" s="27" customFormat="1" ht="12.75">
      <c r="A95" s="25" t="s">
        <v>108</v>
      </c>
      <c r="B95" s="33">
        <v>31742</v>
      </c>
      <c r="C95">
        <v>31296</v>
      </c>
      <c r="D95" s="26">
        <v>0.9860734765895771</v>
      </c>
      <c r="E95">
        <v>73</v>
      </c>
      <c r="F95" s="26">
        <v>0.0023000819207259437</v>
      </c>
      <c r="G95">
        <v>47</v>
      </c>
      <c r="H95" s="26">
        <v>0.0014808746612893062</v>
      </c>
      <c r="I95">
        <v>203</v>
      </c>
      <c r="J95" s="26">
        <v>0.006238578360325162</v>
      </c>
      <c r="K95">
        <v>13</v>
      </c>
      <c r="L95" s="26">
        <v>0.00040960362971831875</v>
      </c>
      <c r="M95">
        <v>110</v>
      </c>
      <c r="N95" s="26">
        <v>0.003497384838364106</v>
      </c>
      <c r="O95">
        <v>927</v>
      </c>
      <c r="P95" s="26">
        <v>0.029176381624551013</v>
      </c>
      <c r="Q95">
        <v>30407</v>
      </c>
      <c r="R95" s="26">
        <v>0.9581259058541811</v>
      </c>
    </row>
    <row r="96" spans="1:18" s="27" customFormat="1" ht="12.75">
      <c r="A96" s="25" t="s">
        <v>109</v>
      </c>
      <c r="B96" s="33">
        <v>80057</v>
      </c>
      <c r="C96">
        <v>73438</v>
      </c>
      <c r="D96" s="26">
        <v>0.9166541747863889</v>
      </c>
      <c r="E96">
        <v>1593</v>
      </c>
      <c r="F96" s="26">
        <v>0.019599760155898666</v>
      </c>
      <c r="G96">
        <v>144</v>
      </c>
      <c r="H96" s="26">
        <v>0.001673911957227802</v>
      </c>
      <c r="I96">
        <v>4122</v>
      </c>
      <c r="J96" s="26">
        <v>0.0526282916104532</v>
      </c>
      <c r="K96">
        <v>30</v>
      </c>
      <c r="L96" s="26">
        <v>0.0003622645280567631</v>
      </c>
      <c r="M96">
        <v>730</v>
      </c>
      <c r="N96" s="26">
        <v>0.009081596961974716</v>
      </c>
      <c r="O96">
        <v>1339</v>
      </c>
      <c r="P96" s="26">
        <v>0.016551741368110728</v>
      </c>
      <c r="Q96">
        <v>72225</v>
      </c>
      <c r="R96" s="26">
        <v>0.9015265077699496</v>
      </c>
    </row>
    <row r="97" spans="1:18" s="27" customFormat="1" ht="12.75">
      <c r="A97" s="25" t="s">
        <v>110</v>
      </c>
      <c r="B97" s="33">
        <v>18014</v>
      </c>
      <c r="C97">
        <v>16603</v>
      </c>
      <c r="D97" s="26">
        <v>0.9213901071448398</v>
      </c>
      <c r="E97">
        <v>68</v>
      </c>
      <c r="F97" s="26">
        <v>0.0041081441181369015</v>
      </c>
      <c r="G97">
        <v>1134</v>
      </c>
      <c r="H97" s="26">
        <v>0.06312107922056293</v>
      </c>
      <c r="I97">
        <v>35</v>
      </c>
      <c r="J97" s="26">
        <v>0.0017764947537889301</v>
      </c>
      <c r="K97">
        <v>4</v>
      </c>
      <c r="L97" s="26">
        <v>0.00022206184422361627</v>
      </c>
      <c r="M97">
        <v>170</v>
      </c>
      <c r="N97" s="26">
        <v>0.009382112918447788</v>
      </c>
      <c r="O97">
        <v>734</v>
      </c>
      <c r="P97" s="26">
        <v>0.03997113196025093</v>
      </c>
      <c r="Q97">
        <v>15984</v>
      </c>
      <c r="R97" s="26">
        <v>0.8879697995891855</v>
      </c>
    </row>
    <row r="98" spans="1:18" s="27" customFormat="1" ht="12.75">
      <c r="A98" s="25" t="s">
        <v>111</v>
      </c>
      <c r="B98" s="33">
        <v>6892</v>
      </c>
      <c r="C98">
        <v>6835</v>
      </c>
      <c r="D98" s="26">
        <v>0.9918817048419832</v>
      </c>
      <c r="E98">
        <v>2</v>
      </c>
      <c r="F98" s="26">
        <v>0.00028993911278631486</v>
      </c>
      <c r="G98">
        <v>7</v>
      </c>
      <c r="H98" s="26">
        <v>0.001014786894752102</v>
      </c>
      <c r="I98">
        <v>22</v>
      </c>
      <c r="J98" s="26">
        <v>0.003044360684256306</v>
      </c>
      <c r="K98">
        <v>4</v>
      </c>
      <c r="L98" s="26">
        <v>0.0005798782255726297</v>
      </c>
      <c r="M98">
        <v>22</v>
      </c>
      <c r="N98" s="26">
        <v>0.0031893302406494637</v>
      </c>
      <c r="O98">
        <v>257</v>
      </c>
      <c r="P98" s="26">
        <v>0.03986662800811829</v>
      </c>
      <c r="Q98">
        <v>6582</v>
      </c>
      <c r="R98" s="26">
        <v>0.9525949550594375</v>
      </c>
    </row>
    <row r="99" spans="1:18" s="27" customFormat="1" ht="12.75">
      <c r="A99" s="25" t="s">
        <v>112</v>
      </c>
      <c r="B99" s="33">
        <v>12201</v>
      </c>
      <c r="C99">
        <v>12055</v>
      </c>
      <c r="D99" s="26">
        <v>0.9881167021799705</v>
      </c>
      <c r="E99">
        <v>33</v>
      </c>
      <c r="F99" s="26">
        <v>0.0026225208982134074</v>
      </c>
      <c r="G99">
        <v>21</v>
      </c>
      <c r="H99" s="26">
        <v>0.0017210293394525488</v>
      </c>
      <c r="I99">
        <v>34</v>
      </c>
      <c r="J99" s="26">
        <v>0.0027864284543517455</v>
      </c>
      <c r="K99">
        <v>0</v>
      </c>
      <c r="L99" s="26">
        <v>0</v>
      </c>
      <c r="M99">
        <v>58</v>
      </c>
      <c r="N99" s="26">
        <v>0.0047533191280118015</v>
      </c>
      <c r="O99">
        <v>144</v>
      </c>
      <c r="P99" s="26">
        <v>0.011227667595476151</v>
      </c>
      <c r="Q99">
        <v>11920</v>
      </c>
      <c r="R99" s="26">
        <v>0.9775446648090477</v>
      </c>
    </row>
    <row r="100" spans="1:18" s="27" customFormat="1" ht="12.75">
      <c r="A100" s="25" t="s">
        <v>113</v>
      </c>
      <c r="B100" s="33">
        <v>7735</v>
      </c>
      <c r="C100">
        <v>7644</v>
      </c>
      <c r="D100" s="26">
        <v>0.9881075491209927</v>
      </c>
      <c r="E100">
        <v>5</v>
      </c>
      <c r="F100" s="26">
        <v>0.0006463288521199586</v>
      </c>
      <c r="G100">
        <v>15</v>
      </c>
      <c r="H100" s="26">
        <v>0.0019389865563598759</v>
      </c>
      <c r="I100">
        <v>22</v>
      </c>
      <c r="J100" s="26">
        <v>0.002843846949327818</v>
      </c>
      <c r="K100">
        <v>4</v>
      </c>
      <c r="L100" s="26">
        <v>0.0006463288521199586</v>
      </c>
      <c r="M100">
        <v>45</v>
      </c>
      <c r="N100" s="26">
        <v>0.005816959669079628</v>
      </c>
      <c r="O100">
        <v>62</v>
      </c>
      <c r="P100" s="26">
        <v>0.007885211995863495</v>
      </c>
      <c r="Q100">
        <v>7588</v>
      </c>
      <c r="R100" s="26">
        <v>0.9809979317476732</v>
      </c>
    </row>
    <row r="101" spans="1:18" s="27" customFormat="1" ht="12.75">
      <c r="A101" s="25" t="s">
        <v>114</v>
      </c>
      <c r="B101" s="33">
        <v>35954</v>
      </c>
      <c r="C101">
        <v>34993</v>
      </c>
      <c r="D101" s="26">
        <v>0.973353360035603</v>
      </c>
      <c r="E101">
        <v>357</v>
      </c>
      <c r="F101" s="26">
        <v>0.00987427681352915</v>
      </c>
      <c r="G101">
        <v>106</v>
      </c>
      <c r="H101" s="26">
        <v>0.002948375611927014</v>
      </c>
      <c r="I101">
        <v>247</v>
      </c>
      <c r="J101" s="26">
        <v>0.006870271473075212</v>
      </c>
      <c r="K101">
        <v>10</v>
      </c>
      <c r="L101" s="26">
        <v>0.00027814864263462394</v>
      </c>
      <c r="M101">
        <v>241</v>
      </c>
      <c r="N101" s="26">
        <v>0.006675567423230975</v>
      </c>
      <c r="O101">
        <v>1181</v>
      </c>
      <c r="P101" s="26">
        <v>0.0323208722741433</v>
      </c>
      <c r="Q101">
        <v>33856</v>
      </c>
      <c r="R101" s="26">
        <v>0.942256341789052</v>
      </c>
    </row>
    <row r="102" spans="1:18" s="27" customFormat="1" ht="12.75">
      <c r="A102" s="25" t="s">
        <v>115</v>
      </c>
      <c r="B102" s="33">
        <v>41010</v>
      </c>
      <c r="C102">
        <v>40352</v>
      </c>
      <c r="D102" s="26">
        <v>0.98393349099154</v>
      </c>
      <c r="E102">
        <v>144</v>
      </c>
      <c r="F102" s="26">
        <v>0.0034619791793646538</v>
      </c>
      <c r="G102">
        <v>77</v>
      </c>
      <c r="H102" s="26">
        <v>0.0018772704000780164</v>
      </c>
      <c r="I102">
        <v>168</v>
      </c>
      <c r="J102" s="26">
        <v>0.004144622961211205</v>
      </c>
      <c r="K102">
        <v>19</v>
      </c>
      <c r="L102" s="26">
        <v>0.00046322256625301703</v>
      </c>
      <c r="M102">
        <v>250</v>
      </c>
      <c r="N102" s="26">
        <v>0.006119413901553014</v>
      </c>
      <c r="O102">
        <v>490</v>
      </c>
      <c r="P102" s="26">
        <v>0.011824365506984909</v>
      </c>
      <c r="Q102">
        <v>39897</v>
      </c>
      <c r="R102" s="26">
        <v>0.9729868103469294</v>
      </c>
    </row>
    <row r="103" spans="1:18" s="27" customFormat="1" ht="12.75">
      <c r="A103" s="25" t="s">
        <v>116</v>
      </c>
      <c r="B103" s="33">
        <v>21000</v>
      </c>
      <c r="C103">
        <v>20715</v>
      </c>
      <c r="D103" s="26">
        <v>0.9863365865270174</v>
      </c>
      <c r="E103">
        <v>67</v>
      </c>
      <c r="F103" s="26">
        <v>0.003189716734110926</v>
      </c>
      <c r="G103">
        <v>50</v>
      </c>
      <c r="H103" s="26">
        <v>0.002427993334920257</v>
      </c>
      <c r="I103">
        <v>53</v>
      </c>
      <c r="J103" s="26">
        <v>0.0025708164722685074</v>
      </c>
      <c r="K103">
        <v>7</v>
      </c>
      <c r="L103" s="26">
        <v>0.0003332539871459176</v>
      </c>
      <c r="M103">
        <v>108</v>
      </c>
      <c r="N103" s="26">
        <v>0.005141632944537015</v>
      </c>
      <c r="O103">
        <v>647</v>
      </c>
      <c r="P103" s="26">
        <v>0.03084979766722209</v>
      </c>
      <c r="Q103">
        <v>20098</v>
      </c>
      <c r="R103" s="26">
        <v>0.9569150202332778</v>
      </c>
    </row>
    <row r="104" spans="1:18" s="27" customFormat="1" ht="12.75">
      <c r="A104" s="25" t="s">
        <v>117</v>
      </c>
      <c r="B104" s="33">
        <v>6640</v>
      </c>
      <c r="C104">
        <v>6568</v>
      </c>
      <c r="D104" s="26">
        <v>0.9888587774766636</v>
      </c>
      <c r="E104">
        <v>4</v>
      </c>
      <c r="F104" s="26">
        <v>0.0006022282445046673</v>
      </c>
      <c r="G104">
        <v>8</v>
      </c>
      <c r="H104" s="26">
        <v>0.0012044564890093346</v>
      </c>
      <c r="I104">
        <v>10</v>
      </c>
      <c r="J104" s="26">
        <v>0.0018066847335140017</v>
      </c>
      <c r="K104">
        <v>12</v>
      </c>
      <c r="L104" s="26">
        <v>0.0018066847335140017</v>
      </c>
      <c r="M104">
        <v>38</v>
      </c>
      <c r="N104" s="26">
        <v>0.0057211683227943394</v>
      </c>
      <c r="O104">
        <v>48</v>
      </c>
      <c r="P104" s="26">
        <v>0.007226738934056007</v>
      </c>
      <c r="Q104">
        <v>6529</v>
      </c>
      <c r="R104" s="26">
        <v>0.9829870520927432</v>
      </c>
    </row>
    <row r="105" spans="1:18" s="27" customFormat="1" ht="12.75">
      <c r="A105" s="25" t="s">
        <v>118</v>
      </c>
      <c r="B105" s="33">
        <v>40037</v>
      </c>
      <c r="C105">
        <v>37822</v>
      </c>
      <c r="D105" s="26">
        <v>0.9446498151663503</v>
      </c>
      <c r="E105">
        <v>1419</v>
      </c>
      <c r="F105" s="26">
        <v>0.035592966330302726</v>
      </c>
      <c r="G105">
        <v>129</v>
      </c>
      <c r="H105" s="26">
        <v>0.003297032670596463</v>
      </c>
      <c r="I105">
        <v>278</v>
      </c>
      <c r="J105" s="26">
        <v>0.006768907982815466</v>
      </c>
      <c r="K105">
        <v>9</v>
      </c>
      <c r="L105" s="26">
        <v>0.0002247976820861225</v>
      </c>
      <c r="M105">
        <v>380</v>
      </c>
      <c r="N105" s="26">
        <v>0.009466480167848935</v>
      </c>
      <c r="O105">
        <v>959</v>
      </c>
      <c r="P105" s="26">
        <v>0.02427814966530123</v>
      </c>
      <c r="Q105">
        <v>36955</v>
      </c>
      <c r="R105" s="26">
        <v>0.9226945748826056</v>
      </c>
    </row>
    <row r="106" spans="1:18" s="27" customFormat="1" ht="12.75">
      <c r="A106" s="25" t="s">
        <v>119</v>
      </c>
      <c r="B106" s="33">
        <v>11533</v>
      </c>
      <c r="C106">
        <v>11339</v>
      </c>
      <c r="D106" s="26">
        <v>0.9833550065019506</v>
      </c>
      <c r="E106">
        <v>23</v>
      </c>
      <c r="F106" s="26">
        <v>0.0019072388383181622</v>
      </c>
      <c r="G106">
        <v>27</v>
      </c>
      <c r="H106" s="26">
        <v>0.0023407022106631988</v>
      </c>
      <c r="I106">
        <v>85</v>
      </c>
      <c r="J106" s="26">
        <v>0.007282184655396619</v>
      </c>
      <c r="K106">
        <v>1</v>
      </c>
      <c r="L106" s="26">
        <v>8.669267446900737E-05</v>
      </c>
      <c r="M106">
        <v>58</v>
      </c>
      <c r="N106" s="26">
        <v>0.005028175119202428</v>
      </c>
      <c r="O106">
        <v>197</v>
      </c>
      <c r="P106" s="26">
        <v>0.01681837884698743</v>
      </c>
      <c r="Q106">
        <v>11146</v>
      </c>
      <c r="R106" s="26">
        <v>0.9668833983528392</v>
      </c>
    </row>
    <row r="107" spans="1:18" s="27" customFormat="1" ht="12.75">
      <c r="A107" s="25" t="s">
        <v>120</v>
      </c>
      <c r="B107" s="33">
        <v>21236</v>
      </c>
      <c r="C107">
        <v>20840</v>
      </c>
      <c r="D107" s="26">
        <v>0.9811187494114323</v>
      </c>
      <c r="E107">
        <v>111</v>
      </c>
      <c r="F107" s="26">
        <v>0.005226480836236934</v>
      </c>
      <c r="G107">
        <v>16</v>
      </c>
      <c r="H107" s="26">
        <v>0.0007533666070251436</v>
      </c>
      <c r="I107">
        <v>176</v>
      </c>
      <c r="J107" s="26">
        <v>0.008522459741971937</v>
      </c>
      <c r="K107">
        <v>1</v>
      </c>
      <c r="L107" s="26">
        <v>4.7085412939071474E-05</v>
      </c>
      <c r="M107">
        <v>92</v>
      </c>
      <c r="N107" s="26">
        <v>0.004331857990394576</v>
      </c>
      <c r="O107">
        <v>175</v>
      </c>
      <c r="P107" s="26">
        <v>0.00828703267727658</v>
      </c>
      <c r="Q107">
        <v>20684</v>
      </c>
      <c r="R107" s="26">
        <v>0.9737263395799981</v>
      </c>
    </row>
    <row r="108" spans="1:18" s="27" customFormat="1" ht="12.75">
      <c r="A108" s="25" t="s">
        <v>121</v>
      </c>
      <c r="B108" s="33">
        <v>103311</v>
      </c>
      <c r="C108">
        <v>95045</v>
      </c>
      <c r="D108" s="26">
        <v>0.9199035939329997</v>
      </c>
      <c r="E108">
        <v>2257</v>
      </c>
      <c r="F108" s="26">
        <v>0.021933348174963462</v>
      </c>
      <c r="G108">
        <v>1933</v>
      </c>
      <c r="H108" s="26">
        <v>0.018690774636299402</v>
      </c>
      <c r="I108">
        <v>2511</v>
      </c>
      <c r="J108" s="26">
        <v>0.024237027286014345</v>
      </c>
      <c r="K108">
        <v>53</v>
      </c>
      <c r="L108" s="26">
        <v>0.0005226834957846543</v>
      </c>
      <c r="M108">
        <v>1512</v>
      </c>
      <c r="N108" s="26">
        <v>0.01471257247393842</v>
      </c>
      <c r="O108">
        <v>9824</v>
      </c>
      <c r="P108" s="26">
        <v>0.09494448907688287</v>
      </c>
      <c r="Q108">
        <v>85972</v>
      </c>
      <c r="R108" s="26">
        <v>0.8323444290650741</v>
      </c>
    </row>
    <row r="109" spans="1:18" s="27" customFormat="1" ht="12.75">
      <c r="A109" s="25" t="s">
        <v>122</v>
      </c>
      <c r="B109" s="33">
        <v>7801</v>
      </c>
      <c r="C109">
        <v>7707</v>
      </c>
      <c r="D109" s="26">
        <v>0.9879518072289156</v>
      </c>
      <c r="E109">
        <v>25</v>
      </c>
      <c r="F109" s="26">
        <v>0.003204306588054345</v>
      </c>
      <c r="G109">
        <v>7</v>
      </c>
      <c r="H109" s="26">
        <v>0.0008972058446552166</v>
      </c>
      <c r="I109">
        <v>12</v>
      </c>
      <c r="J109" s="26">
        <v>0.0015380671622660857</v>
      </c>
      <c r="K109">
        <v>1</v>
      </c>
      <c r="L109" s="26">
        <v>0.0001281722635221738</v>
      </c>
      <c r="M109">
        <v>49</v>
      </c>
      <c r="N109" s="26">
        <v>0.006280440912586516</v>
      </c>
      <c r="O109">
        <v>129</v>
      </c>
      <c r="P109" s="26">
        <v>0.016277877467316074</v>
      </c>
      <c r="Q109">
        <v>7582</v>
      </c>
      <c r="R109" s="26">
        <v>0.9721866188156882</v>
      </c>
    </row>
    <row r="110" spans="1:18" s="27" customFormat="1" ht="12.75">
      <c r="A110" s="25" t="s">
        <v>123</v>
      </c>
      <c r="B110" s="33">
        <v>14055</v>
      </c>
      <c r="C110">
        <v>13896</v>
      </c>
      <c r="D110" s="26">
        <v>0.9889726807057484</v>
      </c>
      <c r="E110">
        <v>34</v>
      </c>
      <c r="F110" s="26">
        <v>0.002205463858850313</v>
      </c>
      <c r="G110">
        <v>28</v>
      </c>
      <c r="H110" s="26">
        <v>0.00199203187250996</v>
      </c>
      <c r="I110">
        <v>35</v>
      </c>
      <c r="J110" s="26">
        <v>0.002418895845190666</v>
      </c>
      <c r="K110">
        <v>0</v>
      </c>
      <c r="L110" s="26">
        <v>0</v>
      </c>
      <c r="M110">
        <v>62</v>
      </c>
      <c r="N110" s="26">
        <v>0.004410927717700626</v>
      </c>
      <c r="O110">
        <v>764</v>
      </c>
      <c r="P110" s="26">
        <v>0.05414058053500285</v>
      </c>
      <c r="Q110">
        <v>13151</v>
      </c>
      <c r="R110" s="26">
        <v>0.9361838360842345</v>
      </c>
    </row>
    <row r="111" spans="2:17" ht="12.75">
      <c r="B111" s="28"/>
      <c r="C111" s="28"/>
      <c r="D111" s="24"/>
      <c r="E111" s="28"/>
      <c r="F111" s="24"/>
      <c r="G111" s="28"/>
      <c r="H111" s="24"/>
      <c r="I111" s="28"/>
      <c r="J111" s="24"/>
      <c r="K111" s="28"/>
      <c r="L111" s="24"/>
      <c r="M111" s="28"/>
      <c r="O111" s="1"/>
      <c r="Q111" s="1"/>
    </row>
    <row r="112" spans="1:17" ht="12.75">
      <c r="A112" s="29" t="s">
        <v>130</v>
      </c>
      <c r="B112" s="1"/>
      <c r="C112" s="1"/>
      <c r="E112" s="1"/>
      <c r="G112" s="1"/>
      <c r="I112" s="1"/>
      <c r="K112" s="1"/>
      <c r="M112" s="1"/>
      <c r="O112" s="1"/>
      <c r="Q112" s="1"/>
    </row>
    <row r="113" spans="1:17" ht="12.75">
      <c r="A113" s="29" t="s">
        <v>131</v>
      </c>
      <c r="B113" s="1"/>
      <c r="C113" s="1"/>
      <c r="E113" s="1"/>
      <c r="G113" s="1"/>
      <c r="I113" s="1"/>
      <c r="K113" s="1"/>
      <c r="M113" s="1"/>
      <c r="O113" s="1"/>
      <c r="Q113" s="1"/>
    </row>
    <row r="114" spans="1:17" ht="12.75">
      <c r="A114" s="30"/>
      <c r="B114" s="1"/>
      <c r="C114" s="1"/>
      <c r="E114" s="1"/>
      <c r="G114" s="1"/>
      <c r="I114" s="1"/>
      <c r="K114" s="1"/>
      <c r="M114" s="1"/>
      <c r="O114" s="1"/>
      <c r="Q114" s="1"/>
    </row>
    <row r="115" spans="1:17" ht="12.75">
      <c r="A115" s="31" t="s">
        <v>137</v>
      </c>
      <c r="B115" s="1"/>
      <c r="C115" s="1"/>
      <c r="E115" s="1"/>
      <c r="G115" s="1"/>
      <c r="I115" s="1"/>
      <c r="K115" s="1"/>
      <c r="M115" s="1"/>
      <c r="O115" s="1"/>
      <c r="Q115" s="1"/>
    </row>
    <row r="116" spans="1:17" ht="12.75">
      <c r="A116" s="32" t="s">
        <v>132</v>
      </c>
      <c r="B116" s="1"/>
      <c r="C116" s="1"/>
      <c r="E116" s="1"/>
      <c r="G116" s="1"/>
      <c r="I116" s="1"/>
      <c r="K116" s="1"/>
      <c r="M116" s="1"/>
      <c r="O116" s="1"/>
      <c r="Q116" s="1"/>
    </row>
    <row r="117" spans="1:17" ht="12.75">
      <c r="A117" s="31" t="s">
        <v>133</v>
      </c>
      <c r="B117" s="1"/>
      <c r="C117" s="1"/>
      <c r="E117" s="1"/>
      <c r="G117" s="1"/>
      <c r="I117" s="1"/>
      <c r="K117" s="1"/>
      <c r="M117" s="1"/>
      <c r="O117" s="1"/>
      <c r="Q117" s="1"/>
    </row>
    <row r="118" spans="1:17" ht="12.75">
      <c r="A118" s="32" t="s">
        <v>134</v>
      </c>
      <c r="B118" s="1"/>
      <c r="C118" s="1"/>
      <c r="E118" s="1"/>
      <c r="G118" s="1"/>
      <c r="I118" s="1"/>
      <c r="K118" s="1"/>
      <c r="M118" s="1"/>
      <c r="O118" s="1"/>
      <c r="Q118" s="1"/>
    </row>
  </sheetData>
  <sheetProtection/>
  <mergeCells count="17">
    <mergeCell ref="C4:L4"/>
    <mergeCell ref="K5:L5"/>
    <mergeCell ref="Q5:R5"/>
    <mergeCell ref="E6:F6"/>
    <mergeCell ref="G6:H6"/>
    <mergeCell ref="K6:L6"/>
    <mergeCell ref="M6:N6"/>
    <mergeCell ref="O6:P6"/>
    <mergeCell ref="Q6:R6"/>
    <mergeCell ref="O7:P7"/>
    <mergeCell ref="Q7:R7"/>
    <mergeCell ref="C7:D7"/>
    <mergeCell ref="E7:F7"/>
    <mergeCell ref="G7:H7"/>
    <mergeCell ref="I7:J7"/>
    <mergeCell ref="K7:L7"/>
    <mergeCell ref="M7:N7"/>
  </mergeCells>
  <hyperlinks>
    <hyperlink ref="A116" r:id="rId1" display="http://www.census.gov/popest/counties/"/>
    <hyperlink ref="A118" r:id="rId2" display="http://www.iowadatacenter.org"/>
  </hyperlinks>
  <printOptions/>
  <pageMargins left="0.7" right="0.7" top="0.5" bottom="0.5" header="0.3" footer="0.3"/>
  <pageSetup fitToHeight="0" fitToWidth="1" horizontalDpi="600" verticalDpi="600" orientation="landscape" scale="74" r:id="rId3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Gary Krob</cp:lastModifiedBy>
  <cp:lastPrinted>2010-06-14T12:31:56Z</cp:lastPrinted>
  <dcterms:created xsi:type="dcterms:W3CDTF">2008-08-04T16:00:30Z</dcterms:created>
  <dcterms:modified xsi:type="dcterms:W3CDTF">2010-06-14T12:32:29Z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