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11295" windowHeight="6495" activeTab="0"/>
  </bookViews>
  <sheets>
    <sheet name="Monthly Owner Costs % Income" sheetId="1" r:id="rId1"/>
  </sheets>
  <definedNames>
    <definedName name="_xlnm.Print_Titles" localSheetId="0">'Monthly Owner Costs % Income'!$1:$9</definedName>
    <definedName name="Z_2BCA3BD4_8387_11D6_8CF9_005004D90FE5_.wvu.PrintTitles" localSheetId="0" hidden="1">'Monthly Owner Costs % Income'!$A:$A,'Monthly Owner Costs % Income'!$2:$2</definedName>
  </definedNames>
  <calcPr fullCalcOnLoad="1"/>
</workbook>
</file>

<file path=xl/sharedStrings.xml><?xml version="1.0" encoding="utf-8"?>
<sst xmlns="http://schemas.openxmlformats.org/spreadsheetml/2006/main" count="128" uniqueCount="116">
  <si>
    <t>Area</t>
  </si>
  <si>
    <t>Specified owner-occupied units</t>
  </si>
  <si>
    <t>Total</t>
  </si>
  <si>
    <t>Less than 15.0 percent</t>
  </si>
  <si>
    <t>Number</t>
  </si>
  <si>
    <t>Percent</t>
  </si>
  <si>
    <t>15.0 to 19.9 percent</t>
  </si>
  <si>
    <t>20.0 to 24.9 percent</t>
  </si>
  <si>
    <t>25.0 to29.9 percent</t>
  </si>
  <si>
    <t>30.0 to 34.9 percent</t>
  </si>
  <si>
    <t>35.0 percent or more</t>
  </si>
  <si>
    <t>State of Iowa</t>
  </si>
  <si>
    <t>Not Computed</t>
  </si>
  <si>
    <t>Source: U.S. Bureau of the Census, Decennial Censuses</t>
  </si>
  <si>
    <t>Prepared By: State Library of Iowa, State Data Center Program, 800-248-4483, http://www.silo.lib.ia.us/specialized_services/datacenter/index.html</t>
  </si>
  <si>
    <t>2000 Census: SF3, Tables DP4056, 4077, 4078, 4079, 4080, 4081, 4082 and 4083</t>
  </si>
  <si>
    <t>Selected Monthly Owner Costs as a Percentage of Household Income for Iowa and its Counties: 2000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</si>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</sst>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ill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3" max="3" width="10.00390625" style="0" customWidth="1"/>
    <col min="4" max="4" width="11.140625" style="0" customWidth="1"/>
    <col min="13" max="14" width="10.00390625" style="0" customWidth="1"/>
    <col min="15" max="15" width="8.421875" style="0" customWidth="1"/>
    <col min="16" max="16" width="8.8515625" style="0" customWidth="1"/>
    <col min="17" max="17" width="9.28125" style="0" customWidth="1"/>
    <col min="18" max="18" width="10.00390625" style="0" customWidth="1"/>
    <col min="19" max="19" width="9.421875" style="0" customWidth="1"/>
    <col min="20" max="21" width="8.421875" style="0" customWidth="1"/>
    <col min="22" max="22" width="9.00390625" style="0" customWidth="1"/>
    <col min="23" max="23" width="8.57421875" style="0" customWidth="1"/>
    <col min="25" max="25" width="7.7109375" style="0" customWidth="1"/>
    <col min="26" max="26" width="9.421875" style="0" customWidth="1"/>
  </cols>
  <sheetData>
    <row r="1" ht="12.75">
      <c r="A1" s="1" t="s">
        <v>16</v>
      </c>
    </row>
    <row r="3" spans="1:16" s="1" customFormat="1" ht="12.75">
      <c r="A3" s="3"/>
      <c r="B3" s="13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</row>
    <row r="4" spans="1:16" s="1" customFormat="1" ht="12.75">
      <c r="A4" s="4"/>
      <c r="B4" s="14">
        <v>2000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1:16" s="1" customFormat="1" ht="12.75">
      <c r="A5" s="4"/>
      <c r="B5" s="6"/>
      <c r="C5" s="16" t="s">
        <v>3</v>
      </c>
      <c r="D5" s="16"/>
      <c r="E5" s="16" t="s">
        <v>6</v>
      </c>
      <c r="F5" s="16"/>
      <c r="G5" s="16" t="s">
        <v>7</v>
      </c>
      <c r="H5" s="16"/>
      <c r="I5" s="16" t="s">
        <v>8</v>
      </c>
      <c r="J5" s="16"/>
      <c r="K5" s="16" t="s">
        <v>9</v>
      </c>
      <c r="L5" s="16"/>
      <c r="M5" s="13" t="s">
        <v>10</v>
      </c>
      <c r="N5" s="15"/>
      <c r="O5" s="13" t="s">
        <v>12</v>
      </c>
      <c r="P5" s="15"/>
    </row>
    <row r="6" spans="1:16" s="1" customFormat="1" ht="12.75">
      <c r="A6" s="5" t="s">
        <v>0</v>
      </c>
      <c r="B6" s="7" t="s">
        <v>2</v>
      </c>
      <c r="C6" s="2" t="s">
        <v>4</v>
      </c>
      <c r="D6" s="2" t="s">
        <v>5</v>
      </c>
      <c r="E6" s="2" t="s">
        <v>4</v>
      </c>
      <c r="F6" s="2" t="s">
        <v>5</v>
      </c>
      <c r="G6" s="2" t="s">
        <v>4</v>
      </c>
      <c r="H6" s="2" t="s">
        <v>5</v>
      </c>
      <c r="I6" s="2" t="s">
        <v>4</v>
      </c>
      <c r="J6" s="2" t="s">
        <v>5</v>
      </c>
      <c r="K6" s="2" t="s">
        <v>4</v>
      </c>
      <c r="L6" s="2" t="s">
        <v>5</v>
      </c>
      <c r="M6" s="2" t="s">
        <v>4</v>
      </c>
      <c r="N6" s="2" t="s">
        <v>5</v>
      </c>
      <c r="O6" s="2" t="s">
        <v>4</v>
      </c>
      <c r="P6" s="2" t="s">
        <v>5</v>
      </c>
    </row>
    <row r="8" spans="1:16" ht="12.75">
      <c r="A8" s="1" t="s">
        <v>11</v>
      </c>
      <c r="B8" s="8">
        <v>665442</v>
      </c>
      <c r="C8" s="8">
        <v>300944</v>
      </c>
      <c r="D8" s="9">
        <f>C8/B8</f>
        <v>0.4522467773299551</v>
      </c>
      <c r="E8" s="8">
        <v>127548</v>
      </c>
      <c r="F8" s="9">
        <f>E8/B8</f>
        <v>0.19167410533149395</v>
      </c>
      <c r="G8" s="8">
        <v>88373</v>
      </c>
      <c r="H8" s="9">
        <f>G8/B8</f>
        <v>0.13280345995593906</v>
      </c>
      <c r="I8" s="8">
        <v>51298</v>
      </c>
      <c r="J8" s="9">
        <f>I8/B8</f>
        <v>0.07708861177983957</v>
      </c>
      <c r="K8" s="8">
        <v>29578</v>
      </c>
      <c r="L8" s="9">
        <f>K8/B8</f>
        <v>0.044448652174043715</v>
      </c>
      <c r="M8" s="8">
        <v>64152</v>
      </c>
      <c r="N8" s="9">
        <f>M8/B8</f>
        <v>0.09640509616164895</v>
      </c>
      <c r="O8" s="8">
        <v>3549</v>
      </c>
      <c r="P8" s="9">
        <f>O8/B8</f>
        <v>0.005333297267079626</v>
      </c>
    </row>
    <row r="10" spans="1:16" ht="12.75">
      <c r="A10" s="12" t="s">
        <v>17</v>
      </c>
      <c r="B10" s="8">
        <v>1757</v>
      </c>
      <c r="C10" s="8">
        <v>990</v>
      </c>
      <c r="D10" s="9">
        <f aca="true" t="shared" si="0" ref="D10:D73">C10/B10</f>
        <v>0.5634604439385316</v>
      </c>
      <c r="E10" s="8">
        <v>297</v>
      </c>
      <c r="F10" s="9">
        <f aca="true" t="shared" si="1" ref="F10:F73">E10/B10</f>
        <v>0.16903813318155947</v>
      </c>
      <c r="G10" s="8">
        <v>192</v>
      </c>
      <c r="H10" s="9">
        <f aca="true" t="shared" si="2" ref="H10:H73">G10/B10</f>
        <v>0.10927717700626068</v>
      </c>
      <c r="I10" s="8">
        <v>80</v>
      </c>
      <c r="J10" s="9">
        <f aca="true" t="shared" si="3" ref="J10:J73">I10/B10</f>
        <v>0.045532157085941945</v>
      </c>
      <c r="K10" s="8">
        <v>47</v>
      </c>
      <c r="L10" s="9">
        <f aca="true" t="shared" si="4" ref="L10:L73">K10/B10</f>
        <v>0.026750142287990893</v>
      </c>
      <c r="M10" s="8">
        <v>137</v>
      </c>
      <c r="N10" s="9">
        <f aca="true" t="shared" si="5" ref="N10:N73">M10/B10</f>
        <v>0.07797381900967558</v>
      </c>
      <c r="O10" s="8">
        <v>14</v>
      </c>
      <c r="P10" s="9">
        <f aca="true" t="shared" si="6" ref="P10:P73">O10/B10</f>
        <v>0.00796812749003984</v>
      </c>
    </row>
    <row r="11" spans="1:16" ht="12.75">
      <c r="A11" s="12" t="s">
        <v>18</v>
      </c>
      <c r="B11" s="8">
        <v>840</v>
      </c>
      <c r="C11" s="8">
        <v>470</v>
      </c>
      <c r="D11" s="9">
        <f t="shared" si="0"/>
        <v>0.5595238095238095</v>
      </c>
      <c r="E11" s="8">
        <v>138</v>
      </c>
      <c r="F11" s="9">
        <f t="shared" si="1"/>
        <v>0.16428571428571428</v>
      </c>
      <c r="G11" s="8">
        <v>99</v>
      </c>
      <c r="H11" s="9">
        <f t="shared" si="2"/>
        <v>0.11785714285714285</v>
      </c>
      <c r="I11" s="8">
        <v>55</v>
      </c>
      <c r="J11" s="9">
        <f t="shared" si="3"/>
        <v>0.06547619047619048</v>
      </c>
      <c r="K11" s="8">
        <v>32</v>
      </c>
      <c r="L11" s="9">
        <f t="shared" si="4"/>
        <v>0.0380952380952381</v>
      </c>
      <c r="M11" s="8">
        <v>46</v>
      </c>
      <c r="N11" s="9">
        <f t="shared" si="5"/>
        <v>0.05476190476190476</v>
      </c>
      <c r="O11" s="8">
        <v>0</v>
      </c>
      <c r="P11" s="9">
        <f t="shared" si="6"/>
        <v>0</v>
      </c>
    </row>
    <row r="12" spans="1:16" ht="12.75">
      <c r="A12" s="12" t="s">
        <v>19</v>
      </c>
      <c r="B12" s="8">
        <v>2722</v>
      </c>
      <c r="C12" s="8">
        <v>1387</v>
      </c>
      <c r="D12" s="9">
        <f t="shared" si="0"/>
        <v>0.5095518001469508</v>
      </c>
      <c r="E12" s="8">
        <v>458</v>
      </c>
      <c r="F12" s="9">
        <f t="shared" si="1"/>
        <v>0.16825863335782512</v>
      </c>
      <c r="G12" s="8">
        <v>346</v>
      </c>
      <c r="H12" s="9">
        <f t="shared" si="2"/>
        <v>0.12711241734019105</v>
      </c>
      <c r="I12" s="8">
        <v>157</v>
      </c>
      <c r="J12" s="9">
        <f t="shared" si="3"/>
        <v>0.0576781778104335</v>
      </c>
      <c r="K12" s="8">
        <v>101</v>
      </c>
      <c r="L12" s="9">
        <f t="shared" si="4"/>
        <v>0.03710506980161646</v>
      </c>
      <c r="M12" s="8">
        <v>252</v>
      </c>
      <c r="N12" s="9">
        <f t="shared" si="5"/>
        <v>0.09257898603967671</v>
      </c>
      <c r="O12" s="8">
        <v>21</v>
      </c>
      <c r="P12" s="9">
        <f t="shared" si="6"/>
        <v>0.007714915503306392</v>
      </c>
    </row>
    <row r="13" spans="1:16" ht="12.75">
      <c r="A13" s="12" t="s">
        <v>20</v>
      </c>
      <c r="B13" s="8">
        <v>2803</v>
      </c>
      <c r="C13" s="8">
        <v>1453</v>
      </c>
      <c r="D13" s="9">
        <f t="shared" si="0"/>
        <v>0.5183731716018551</v>
      </c>
      <c r="E13" s="8">
        <v>478</v>
      </c>
      <c r="F13" s="9">
        <f t="shared" si="1"/>
        <v>0.1705315733143061</v>
      </c>
      <c r="G13" s="8">
        <v>229</v>
      </c>
      <c r="H13" s="9">
        <f t="shared" si="2"/>
        <v>0.0816981805208705</v>
      </c>
      <c r="I13" s="8">
        <v>153</v>
      </c>
      <c r="J13" s="9">
        <f t="shared" si="3"/>
        <v>0.054584373885123084</v>
      </c>
      <c r="K13" s="8">
        <v>122</v>
      </c>
      <c r="L13" s="9">
        <f t="shared" si="4"/>
        <v>0.04352479486264716</v>
      </c>
      <c r="M13" s="8">
        <v>322</v>
      </c>
      <c r="N13" s="9">
        <f t="shared" si="5"/>
        <v>0.11487691758829825</v>
      </c>
      <c r="O13" s="8">
        <v>46</v>
      </c>
      <c r="P13" s="9">
        <f t="shared" si="6"/>
        <v>0.01641098822689975</v>
      </c>
    </row>
    <row r="14" spans="1:16" ht="12.75">
      <c r="A14" s="12" t="s">
        <v>21</v>
      </c>
      <c r="B14" s="8">
        <v>1585</v>
      </c>
      <c r="C14" s="8">
        <v>872</v>
      </c>
      <c r="D14" s="9">
        <f t="shared" si="0"/>
        <v>0.5501577287066246</v>
      </c>
      <c r="E14" s="8">
        <v>260</v>
      </c>
      <c r="F14" s="9">
        <f t="shared" si="1"/>
        <v>0.1640378548895899</v>
      </c>
      <c r="G14" s="8">
        <v>183</v>
      </c>
      <c r="H14" s="9">
        <f t="shared" si="2"/>
        <v>0.11545741324921135</v>
      </c>
      <c r="I14" s="8">
        <v>76</v>
      </c>
      <c r="J14" s="9">
        <f t="shared" si="3"/>
        <v>0.04794952681388013</v>
      </c>
      <c r="K14" s="8">
        <v>43</v>
      </c>
      <c r="L14" s="9">
        <f t="shared" si="4"/>
        <v>0.027129337539432176</v>
      </c>
      <c r="M14" s="8">
        <v>130</v>
      </c>
      <c r="N14" s="9">
        <f t="shared" si="5"/>
        <v>0.08201892744479496</v>
      </c>
      <c r="O14" s="8">
        <v>21</v>
      </c>
      <c r="P14" s="9">
        <f t="shared" si="6"/>
        <v>0.013249211356466877</v>
      </c>
    </row>
    <row r="15" spans="1:16" ht="12.75">
      <c r="A15" s="12" t="s">
        <v>22</v>
      </c>
      <c r="B15" s="8">
        <v>6010</v>
      </c>
      <c r="C15" s="8">
        <v>2674</v>
      </c>
      <c r="D15" s="9">
        <f t="shared" si="0"/>
        <v>0.4449251247920133</v>
      </c>
      <c r="E15" s="8">
        <v>1148</v>
      </c>
      <c r="F15" s="9">
        <f t="shared" si="1"/>
        <v>0.19101497504159734</v>
      </c>
      <c r="G15" s="8">
        <v>831</v>
      </c>
      <c r="H15" s="9">
        <f t="shared" si="2"/>
        <v>0.13826955074875208</v>
      </c>
      <c r="I15" s="8">
        <v>439</v>
      </c>
      <c r="J15" s="9">
        <f t="shared" si="3"/>
        <v>0.073044925124792</v>
      </c>
      <c r="K15" s="8">
        <v>304</v>
      </c>
      <c r="L15" s="9">
        <f t="shared" si="4"/>
        <v>0.05058236272878536</v>
      </c>
      <c r="M15" s="8">
        <v>579</v>
      </c>
      <c r="N15" s="9">
        <f t="shared" si="5"/>
        <v>0.09633943427620632</v>
      </c>
      <c r="O15" s="8">
        <v>35</v>
      </c>
      <c r="P15" s="9">
        <f t="shared" si="6"/>
        <v>0.005823627287853577</v>
      </c>
    </row>
    <row r="16" spans="1:16" ht="12.75">
      <c r="A16" s="12" t="s">
        <v>23</v>
      </c>
      <c r="B16" s="8">
        <v>29352</v>
      </c>
      <c r="C16" s="8">
        <v>13957</v>
      </c>
      <c r="D16" s="9">
        <f t="shared" si="0"/>
        <v>0.47550422458435543</v>
      </c>
      <c r="E16" s="8">
        <v>5766</v>
      </c>
      <c r="F16" s="9">
        <f t="shared" si="1"/>
        <v>0.196443172526574</v>
      </c>
      <c r="G16" s="8">
        <v>3702</v>
      </c>
      <c r="H16" s="9">
        <f t="shared" si="2"/>
        <v>0.12612428454619787</v>
      </c>
      <c r="I16" s="8">
        <v>2023</v>
      </c>
      <c r="J16" s="9">
        <f t="shared" si="3"/>
        <v>0.06892204960479695</v>
      </c>
      <c r="K16" s="8">
        <v>1146</v>
      </c>
      <c r="L16" s="9">
        <f t="shared" si="4"/>
        <v>0.03904333605887163</v>
      </c>
      <c r="M16" s="8">
        <v>2462</v>
      </c>
      <c r="N16" s="9">
        <f t="shared" si="5"/>
        <v>0.08387844099209595</v>
      </c>
      <c r="O16" s="8">
        <v>296</v>
      </c>
      <c r="P16" s="9">
        <f t="shared" si="6"/>
        <v>0.010084491687108205</v>
      </c>
    </row>
    <row r="17" spans="1:16" ht="12.75">
      <c r="A17" s="12" t="s">
        <v>24</v>
      </c>
      <c r="B17" s="8">
        <v>6190</v>
      </c>
      <c r="C17" s="8">
        <v>2811</v>
      </c>
      <c r="D17" s="9">
        <f t="shared" si="0"/>
        <v>0.4541195476575121</v>
      </c>
      <c r="E17" s="8">
        <v>1235</v>
      </c>
      <c r="F17" s="9">
        <f t="shared" si="1"/>
        <v>0.19951534733441034</v>
      </c>
      <c r="G17" s="8">
        <v>813</v>
      </c>
      <c r="H17" s="9">
        <f t="shared" si="2"/>
        <v>0.13134087237479805</v>
      </c>
      <c r="I17" s="8">
        <v>478</v>
      </c>
      <c r="J17" s="9">
        <f t="shared" si="3"/>
        <v>0.07722132471728595</v>
      </c>
      <c r="K17" s="8">
        <v>247</v>
      </c>
      <c r="L17" s="9">
        <f t="shared" si="4"/>
        <v>0.03990306946688207</v>
      </c>
      <c r="M17" s="8">
        <v>561</v>
      </c>
      <c r="N17" s="9">
        <f t="shared" si="5"/>
        <v>0.09063004846526655</v>
      </c>
      <c r="O17" s="8">
        <v>45</v>
      </c>
      <c r="P17" s="9">
        <f t="shared" si="6"/>
        <v>0.007269789983844911</v>
      </c>
    </row>
    <row r="18" spans="1:16" ht="12.75">
      <c r="A18" s="12" t="s">
        <v>25</v>
      </c>
      <c r="B18" s="8">
        <v>5223</v>
      </c>
      <c r="C18" s="8">
        <v>2631</v>
      </c>
      <c r="D18" s="9">
        <f t="shared" si="0"/>
        <v>0.5037334865020103</v>
      </c>
      <c r="E18" s="8">
        <v>940</v>
      </c>
      <c r="F18" s="9">
        <f t="shared" si="1"/>
        <v>0.17997319548152402</v>
      </c>
      <c r="G18" s="8">
        <v>664</v>
      </c>
      <c r="H18" s="9">
        <f t="shared" si="2"/>
        <v>0.12713000191460846</v>
      </c>
      <c r="I18" s="8">
        <v>366</v>
      </c>
      <c r="J18" s="9">
        <f t="shared" si="3"/>
        <v>0.0700746697300402</v>
      </c>
      <c r="K18" s="8">
        <v>211</v>
      </c>
      <c r="L18" s="9">
        <f t="shared" si="4"/>
        <v>0.04039823856021443</v>
      </c>
      <c r="M18" s="8">
        <v>400</v>
      </c>
      <c r="N18" s="9">
        <f t="shared" si="5"/>
        <v>0.07658433850277618</v>
      </c>
      <c r="O18" s="8">
        <v>11</v>
      </c>
      <c r="P18" s="9">
        <f t="shared" si="6"/>
        <v>0.002106069308826345</v>
      </c>
    </row>
    <row r="19" spans="1:16" ht="12.75">
      <c r="A19" s="12" t="s">
        <v>26</v>
      </c>
      <c r="B19" s="8">
        <v>4520</v>
      </c>
      <c r="C19" s="8">
        <v>2172</v>
      </c>
      <c r="D19" s="9">
        <f t="shared" si="0"/>
        <v>0.48053097345132745</v>
      </c>
      <c r="E19" s="8">
        <v>791</v>
      </c>
      <c r="F19" s="9">
        <f t="shared" si="1"/>
        <v>0.175</v>
      </c>
      <c r="G19" s="8">
        <v>592</v>
      </c>
      <c r="H19" s="9">
        <f t="shared" si="2"/>
        <v>0.13097345132743363</v>
      </c>
      <c r="I19" s="8">
        <v>339</v>
      </c>
      <c r="J19" s="9">
        <f t="shared" si="3"/>
        <v>0.075</v>
      </c>
      <c r="K19" s="8">
        <v>131</v>
      </c>
      <c r="L19" s="9">
        <f t="shared" si="4"/>
        <v>0.028982300884955754</v>
      </c>
      <c r="M19" s="8">
        <v>451</v>
      </c>
      <c r="N19" s="9">
        <f t="shared" si="5"/>
        <v>0.0997787610619469</v>
      </c>
      <c r="O19" s="8">
        <v>44</v>
      </c>
      <c r="P19" s="9">
        <f t="shared" si="6"/>
        <v>0.009734513274336283</v>
      </c>
    </row>
    <row r="20" spans="1:16" ht="12.75">
      <c r="A20" s="12" t="s">
        <v>27</v>
      </c>
      <c r="B20" s="8">
        <v>4268</v>
      </c>
      <c r="C20" s="8">
        <v>2106</v>
      </c>
      <c r="D20" s="9">
        <f t="shared" si="0"/>
        <v>0.49343955014058105</v>
      </c>
      <c r="E20" s="8">
        <v>863</v>
      </c>
      <c r="F20" s="9">
        <f t="shared" si="1"/>
        <v>0.2022024367385192</v>
      </c>
      <c r="G20" s="8">
        <v>526</v>
      </c>
      <c r="H20" s="9">
        <f t="shared" si="2"/>
        <v>0.1232427366447985</v>
      </c>
      <c r="I20" s="8">
        <v>214</v>
      </c>
      <c r="J20" s="9">
        <f t="shared" si="3"/>
        <v>0.05014058106841612</v>
      </c>
      <c r="K20" s="8">
        <v>114</v>
      </c>
      <c r="L20" s="9">
        <f t="shared" si="4"/>
        <v>0.026710402999062792</v>
      </c>
      <c r="M20" s="8">
        <v>405</v>
      </c>
      <c r="N20" s="9">
        <f t="shared" si="5"/>
        <v>0.09489222118088098</v>
      </c>
      <c r="O20" s="8">
        <v>40</v>
      </c>
      <c r="P20" s="9">
        <f t="shared" si="6"/>
        <v>0.00937207122774133</v>
      </c>
    </row>
    <row r="21" spans="1:16" ht="12.75">
      <c r="A21" s="12" t="s">
        <v>28</v>
      </c>
      <c r="B21" s="8">
        <v>3757</v>
      </c>
      <c r="C21" s="8">
        <v>1921</v>
      </c>
      <c r="D21" s="9">
        <f t="shared" si="0"/>
        <v>0.5113122171945701</v>
      </c>
      <c r="E21" s="8">
        <v>709</v>
      </c>
      <c r="F21" s="9">
        <f t="shared" si="1"/>
        <v>0.18871439978706414</v>
      </c>
      <c r="G21" s="8">
        <v>447</v>
      </c>
      <c r="H21" s="9">
        <f t="shared" si="2"/>
        <v>0.11897790790524354</v>
      </c>
      <c r="I21" s="8">
        <v>192</v>
      </c>
      <c r="J21" s="9">
        <f t="shared" si="3"/>
        <v>0.05110460473782273</v>
      </c>
      <c r="K21" s="8">
        <v>173</v>
      </c>
      <c r="L21" s="9">
        <f t="shared" si="4"/>
        <v>0.046047378227309026</v>
      </c>
      <c r="M21" s="8">
        <v>294</v>
      </c>
      <c r="N21" s="9">
        <f t="shared" si="5"/>
        <v>0.07825392600479106</v>
      </c>
      <c r="O21" s="8">
        <v>21</v>
      </c>
      <c r="P21" s="9">
        <f t="shared" si="6"/>
        <v>0.005589566143199361</v>
      </c>
    </row>
    <row r="22" spans="1:16" ht="12.75">
      <c r="A22" s="12" t="s">
        <v>29</v>
      </c>
      <c r="B22" s="8">
        <v>2874</v>
      </c>
      <c r="C22" s="8">
        <v>1503</v>
      </c>
      <c r="D22" s="9">
        <f t="shared" si="0"/>
        <v>0.5229645093945721</v>
      </c>
      <c r="E22" s="8">
        <v>431</v>
      </c>
      <c r="F22" s="9">
        <f t="shared" si="1"/>
        <v>0.14996520528879612</v>
      </c>
      <c r="G22" s="8">
        <v>300</v>
      </c>
      <c r="H22" s="9">
        <f t="shared" si="2"/>
        <v>0.10438413361169102</v>
      </c>
      <c r="I22" s="8">
        <v>204</v>
      </c>
      <c r="J22" s="9">
        <f t="shared" si="3"/>
        <v>0.0709812108559499</v>
      </c>
      <c r="K22" s="8">
        <v>145</v>
      </c>
      <c r="L22" s="9">
        <f t="shared" si="4"/>
        <v>0.05045233124565066</v>
      </c>
      <c r="M22" s="8">
        <v>273</v>
      </c>
      <c r="N22" s="9">
        <f t="shared" si="5"/>
        <v>0.09498956158663883</v>
      </c>
      <c r="O22" s="8">
        <v>18</v>
      </c>
      <c r="P22" s="9">
        <f t="shared" si="6"/>
        <v>0.006263048016701462</v>
      </c>
    </row>
    <row r="23" spans="1:16" ht="12.75">
      <c r="A23" s="12" t="s">
        <v>30</v>
      </c>
      <c r="B23" s="8">
        <v>5091</v>
      </c>
      <c r="C23" s="8">
        <v>2557</v>
      </c>
      <c r="D23" s="9">
        <f t="shared" si="0"/>
        <v>0.5022588882341387</v>
      </c>
      <c r="E23" s="8">
        <v>987</v>
      </c>
      <c r="F23" s="9">
        <f t="shared" si="1"/>
        <v>0.19387153800824986</v>
      </c>
      <c r="G23" s="8">
        <v>558</v>
      </c>
      <c r="H23" s="9">
        <f t="shared" si="2"/>
        <v>0.10960518562168532</v>
      </c>
      <c r="I23" s="8">
        <v>332</v>
      </c>
      <c r="J23" s="9">
        <f t="shared" si="3"/>
        <v>0.06521312119426438</v>
      </c>
      <c r="K23" s="8">
        <v>190</v>
      </c>
      <c r="L23" s="9">
        <f t="shared" si="4"/>
        <v>0.03732076212924769</v>
      </c>
      <c r="M23" s="8">
        <v>430</v>
      </c>
      <c r="N23" s="9">
        <f t="shared" si="5"/>
        <v>0.08446277745040268</v>
      </c>
      <c r="O23" s="8">
        <v>37</v>
      </c>
      <c r="P23" s="9">
        <f t="shared" si="6"/>
        <v>0.007267727362011393</v>
      </c>
    </row>
    <row r="24" spans="1:16" ht="12.75">
      <c r="A24" s="12" t="s">
        <v>31</v>
      </c>
      <c r="B24" s="8">
        <v>3463</v>
      </c>
      <c r="C24" s="8">
        <v>1825</v>
      </c>
      <c r="D24" s="9">
        <f t="shared" si="0"/>
        <v>0.5269997112330349</v>
      </c>
      <c r="E24" s="8">
        <v>672</v>
      </c>
      <c r="F24" s="9">
        <f t="shared" si="1"/>
        <v>0.19405140051978054</v>
      </c>
      <c r="G24" s="8">
        <v>381</v>
      </c>
      <c r="H24" s="9">
        <f t="shared" si="2"/>
        <v>0.11002021368755414</v>
      </c>
      <c r="I24" s="8">
        <v>186</v>
      </c>
      <c r="J24" s="9">
        <f t="shared" si="3"/>
        <v>0.05371065550101069</v>
      </c>
      <c r="K24" s="8">
        <v>123</v>
      </c>
      <c r="L24" s="9">
        <f t="shared" si="4"/>
        <v>0.03551833670228126</v>
      </c>
      <c r="M24" s="8">
        <v>261</v>
      </c>
      <c r="N24" s="9">
        <f t="shared" si="5"/>
        <v>0.07536817788045047</v>
      </c>
      <c r="O24" s="8">
        <v>15</v>
      </c>
      <c r="P24" s="9">
        <f t="shared" si="6"/>
        <v>0.004331504475887958</v>
      </c>
    </row>
    <row r="25" spans="1:16" ht="12.75">
      <c r="A25" s="12" t="s">
        <v>32</v>
      </c>
      <c r="B25" s="8">
        <v>4062</v>
      </c>
      <c r="C25" s="8">
        <v>1749</v>
      </c>
      <c r="D25" s="9">
        <f t="shared" si="0"/>
        <v>0.43057607090103395</v>
      </c>
      <c r="E25" s="8">
        <v>788</v>
      </c>
      <c r="F25" s="9">
        <f t="shared" si="1"/>
        <v>0.19399310684391924</v>
      </c>
      <c r="G25" s="8">
        <v>577</v>
      </c>
      <c r="H25" s="9">
        <f t="shared" si="2"/>
        <v>0.14204825209256525</v>
      </c>
      <c r="I25" s="8">
        <v>314</v>
      </c>
      <c r="J25" s="9">
        <f t="shared" si="3"/>
        <v>0.07730182176267848</v>
      </c>
      <c r="K25" s="8">
        <v>240</v>
      </c>
      <c r="L25" s="9">
        <f t="shared" si="4"/>
        <v>0.059084194977843424</v>
      </c>
      <c r="M25" s="8">
        <v>370</v>
      </c>
      <c r="N25" s="9">
        <f t="shared" si="5"/>
        <v>0.09108813392417528</v>
      </c>
      <c r="O25" s="8">
        <v>24</v>
      </c>
      <c r="P25" s="9">
        <f t="shared" si="6"/>
        <v>0.005908419497784343</v>
      </c>
    </row>
    <row r="26" spans="1:16" ht="12.75">
      <c r="A26" s="12" t="s">
        <v>33</v>
      </c>
      <c r="B26" s="8">
        <v>11912</v>
      </c>
      <c r="C26" s="8">
        <v>5303</v>
      </c>
      <c r="D26" s="9">
        <f t="shared" si="0"/>
        <v>0.4451813297515111</v>
      </c>
      <c r="E26" s="8">
        <v>2319</v>
      </c>
      <c r="F26" s="9">
        <f t="shared" si="1"/>
        <v>0.19467763599731364</v>
      </c>
      <c r="G26" s="8">
        <v>1486</v>
      </c>
      <c r="H26" s="9">
        <f t="shared" si="2"/>
        <v>0.12474815312290127</v>
      </c>
      <c r="I26" s="8">
        <v>903</v>
      </c>
      <c r="J26" s="9">
        <f t="shared" si="3"/>
        <v>0.07580591000671592</v>
      </c>
      <c r="K26" s="8">
        <v>665</v>
      </c>
      <c r="L26" s="9">
        <f t="shared" si="4"/>
        <v>0.05582605775688382</v>
      </c>
      <c r="M26" s="8">
        <v>1170</v>
      </c>
      <c r="N26" s="9">
        <f t="shared" si="5"/>
        <v>0.09822028206850235</v>
      </c>
      <c r="O26" s="8">
        <v>66</v>
      </c>
      <c r="P26" s="9">
        <f t="shared" si="6"/>
        <v>0.005540631296171927</v>
      </c>
    </row>
    <row r="27" spans="1:16" ht="12.75">
      <c r="A27" s="12" t="s">
        <v>34</v>
      </c>
      <c r="B27" s="8">
        <v>3110</v>
      </c>
      <c r="C27" s="8">
        <v>1709</v>
      </c>
      <c r="D27" s="9">
        <f t="shared" si="0"/>
        <v>0.5495176848874598</v>
      </c>
      <c r="E27" s="8">
        <v>481</v>
      </c>
      <c r="F27" s="9">
        <f t="shared" si="1"/>
        <v>0.15466237942122185</v>
      </c>
      <c r="G27" s="8">
        <v>306</v>
      </c>
      <c r="H27" s="9">
        <f t="shared" si="2"/>
        <v>0.09839228295819935</v>
      </c>
      <c r="I27" s="8">
        <v>224</v>
      </c>
      <c r="J27" s="9">
        <f t="shared" si="3"/>
        <v>0.0720257234726688</v>
      </c>
      <c r="K27" s="8">
        <v>92</v>
      </c>
      <c r="L27" s="9">
        <f t="shared" si="4"/>
        <v>0.029581993569131833</v>
      </c>
      <c r="M27" s="8">
        <v>286</v>
      </c>
      <c r="N27" s="9">
        <f t="shared" si="5"/>
        <v>0.09196141479099679</v>
      </c>
      <c r="O27" s="8">
        <v>12</v>
      </c>
      <c r="P27" s="9">
        <f t="shared" si="6"/>
        <v>0.0038585209003215433</v>
      </c>
    </row>
    <row r="28" spans="1:16" ht="12.75">
      <c r="A28" s="12" t="s">
        <v>35</v>
      </c>
      <c r="B28" s="8">
        <v>3077</v>
      </c>
      <c r="C28" s="8">
        <v>1634</v>
      </c>
      <c r="D28" s="9">
        <f t="shared" si="0"/>
        <v>0.531036724081898</v>
      </c>
      <c r="E28" s="8">
        <v>549</v>
      </c>
      <c r="F28" s="9">
        <f t="shared" si="1"/>
        <v>0.17842053948651285</v>
      </c>
      <c r="G28" s="8">
        <v>353</v>
      </c>
      <c r="H28" s="9">
        <f t="shared" si="2"/>
        <v>0.11472213194670133</v>
      </c>
      <c r="I28" s="8">
        <v>170</v>
      </c>
      <c r="J28" s="9">
        <f t="shared" si="3"/>
        <v>0.055248618784530384</v>
      </c>
      <c r="K28" s="8">
        <v>133</v>
      </c>
      <c r="L28" s="9">
        <f t="shared" si="4"/>
        <v>0.04322391940201495</v>
      </c>
      <c r="M28" s="8">
        <v>215</v>
      </c>
      <c r="N28" s="9">
        <f t="shared" si="5"/>
        <v>0.06987325316867078</v>
      </c>
      <c r="O28" s="8">
        <v>23</v>
      </c>
      <c r="P28" s="9">
        <f t="shared" si="6"/>
        <v>0.007474813129671758</v>
      </c>
    </row>
    <row r="29" spans="1:16" ht="12.75">
      <c r="A29" s="12" t="s">
        <v>36</v>
      </c>
      <c r="B29" s="8">
        <v>1553</v>
      </c>
      <c r="C29" s="8">
        <v>717</v>
      </c>
      <c r="D29" s="9">
        <f t="shared" si="0"/>
        <v>0.4616870573084353</v>
      </c>
      <c r="E29" s="8">
        <v>290</v>
      </c>
      <c r="F29" s="9">
        <f t="shared" si="1"/>
        <v>0.18673535093367674</v>
      </c>
      <c r="G29" s="8">
        <v>204</v>
      </c>
      <c r="H29" s="9">
        <f t="shared" si="2"/>
        <v>0.1313586606567933</v>
      </c>
      <c r="I29" s="8">
        <v>132</v>
      </c>
      <c r="J29" s="9">
        <f t="shared" si="3"/>
        <v>0.0849967804249839</v>
      </c>
      <c r="K29" s="8">
        <v>65</v>
      </c>
      <c r="L29" s="9">
        <f t="shared" si="4"/>
        <v>0.04185447520927238</v>
      </c>
      <c r="M29" s="8">
        <v>129</v>
      </c>
      <c r="N29" s="9">
        <f t="shared" si="5"/>
        <v>0.08306503541532517</v>
      </c>
      <c r="O29" s="8">
        <v>16</v>
      </c>
      <c r="P29" s="9">
        <f t="shared" si="6"/>
        <v>0.0103026400515132</v>
      </c>
    </row>
    <row r="30" spans="1:16" ht="12.75">
      <c r="A30" s="12" t="s">
        <v>37</v>
      </c>
      <c r="B30" s="8">
        <v>4061</v>
      </c>
      <c r="C30" s="8">
        <v>2031</v>
      </c>
      <c r="D30" s="9">
        <f t="shared" si="0"/>
        <v>0.5001231223836493</v>
      </c>
      <c r="E30" s="8">
        <v>708</v>
      </c>
      <c r="F30" s="9">
        <f t="shared" si="1"/>
        <v>0.174341295247476</v>
      </c>
      <c r="G30" s="8">
        <v>530</v>
      </c>
      <c r="H30" s="9">
        <f t="shared" si="2"/>
        <v>0.1305097266683083</v>
      </c>
      <c r="I30" s="8">
        <v>278</v>
      </c>
      <c r="J30" s="9">
        <f t="shared" si="3"/>
        <v>0.06845604530903718</v>
      </c>
      <c r="K30" s="8">
        <v>194</v>
      </c>
      <c r="L30" s="9">
        <f t="shared" si="4"/>
        <v>0.04777148485594681</v>
      </c>
      <c r="M30" s="8">
        <v>307</v>
      </c>
      <c r="N30" s="9">
        <f t="shared" si="5"/>
        <v>0.07559714356069934</v>
      </c>
      <c r="O30" s="8">
        <v>13</v>
      </c>
      <c r="P30" s="9">
        <f t="shared" si="6"/>
        <v>0.0032011819748830337</v>
      </c>
    </row>
    <row r="31" spans="1:16" ht="12.75">
      <c r="A31" s="12" t="s">
        <v>38</v>
      </c>
      <c r="B31" s="8">
        <v>3704</v>
      </c>
      <c r="C31" s="8">
        <v>1911</v>
      </c>
      <c r="D31" s="9">
        <f t="shared" si="0"/>
        <v>0.5159287257019438</v>
      </c>
      <c r="E31" s="8">
        <v>631</v>
      </c>
      <c r="F31" s="9">
        <f t="shared" si="1"/>
        <v>0.17035637149028077</v>
      </c>
      <c r="G31" s="8">
        <v>391</v>
      </c>
      <c r="H31" s="9">
        <f t="shared" si="2"/>
        <v>0.10556155507559395</v>
      </c>
      <c r="I31" s="8">
        <v>226</v>
      </c>
      <c r="J31" s="9">
        <f t="shared" si="3"/>
        <v>0.06101511879049676</v>
      </c>
      <c r="K31" s="8">
        <v>170</v>
      </c>
      <c r="L31" s="9">
        <f t="shared" si="4"/>
        <v>0.0458963282937365</v>
      </c>
      <c r="M31" s="8">
        <v>355</v>
      </c>
      <c r="N31" s="9">
        <f t="shared" si="5"/>
        <v>0.09584233261339092</v>
      </c>
      <c r="O31" s="8">
        <v>20</v>
      </c>
      <c r="P31" s="9">
        <f t="shared" si="6"/>
        <v>0.005399568034557235</v>
      </c>
    </row>
    <row r="32" spans="1:16" ht="12.75">
      <c r="A32" s="12" t="s">
        <v>39</v>
      </c>
      <c r="B32" s="8">
        <v>12264</v>
      </c>
      <c r="C32" s="8">
        <v>6124</v>
      </c>
      <c r="D32" s="9">
        <f t="shared" si="0"/>
        <v>0.49934768427919113</v>
      </c>
      <c r="E32" s="8">
        <v>2136</v>
      </c>
      <c r="F32" s="9">
        <f t="shared" si="1"/>
        <v>0.17416829745596868</v>
      </c>
      <c r="G32" s="8">
        <v>1547</v>
      </c>
      <c r="H32" s="9">
        <f t="shared" si="2"/>
        <v>0.12614155251141554</v>
      </c>
      <c r="I32" s="8">
        <v>895</v>
      </c>
      <c r="J32" s="9">
        <f t="shared" si="3"/>
        <v>0.0729778212654925</v>
      </c>
      <c r="K32" s="8">
        <v>446</v>
      </c>
      <c r="L32" s="9">
        <f t="shared" si="4"/>
        <v>0.036366601435094584</v>
      </c>
      <c r="M32" s="8">
        <v>1098</v>
      </c>
      <c r="N32" s="9">
        <f t="shared" si="5"/>
        <v>0.08953033268101761</v>
      </c>
      <c r="O32" s="8">
        <v>18</v>
      </c>
      <c r="P32" s="9">
        <f t="shared" si="6"/>
        <v>0.0014677103718199608</v>
      </c>
    </row>
    <row r="33" spans="1:16" ht="12.75">
      <c r="A33" s="12" t="s">
        <v>40</v>
      </c>
      <c r="B33" s="8">
        <v>3538</v>
      </c>
      <c r="C33" s="8">
        <v>1866</v>
      </c>
      <c r="D33" s="9">
        <f t="shared" si="0"/>
        <v>0.5274166195590729</v>
      </c>
      <c r="E33" s="8">
        <v>628</v>
      </c>
      <c r="F33" s="9">
        <f t="shared" si="1"/>
        <v>0.17750141322781232</v>
      </c>
      <c r="G33" s="8">
        <v>332</v>
      </c>
      <c r="H33" s="9">
        <f t="shared" si="2"/>
        <v>0.09383832673827021</v>
      </c>
      <c r="I33" s="8">
        <v>235</v>
      </c>
      <c r="J33" s="9">
        <f t="shared" si="3"/>
        <v>0.06642170717919729</v>
      </c>
      <c r="K33" s="8">
        <v>146</v>
      </c>
      <c r="L33" s="9">
        <f t="shared" si="4"/>
        <v>0.041266252119841716</v>
      </c>
      <c r="M33" s="8">
        <v>327</v>
      </c>
      <c r="N33" s="9">
        <f t="shared" si="5"/>
        <v>0.09242509892594686</v>
      </c>
      <c r="O33" s="8">
        <v>4</v>
      </c>
      <c r="P33" s="9">
        <f t="shared" si="6"/>
        <v>0.0011305822498586771</v>
      </c>
    </row>
    <row r="34" spans="1:16" ht="12.75">
      <c r="A34" s="12" t="s">
        <v>41</v>
      </c>
      <c r="B34" s="8">
        <v>9197</v>
      </c>
      <c r="C34" s="8">
        <v>3291</v>
      </c>
      <c r="D34" s="9">
        <f t="shared" si="0"/>
        <v>0.3578340763292378</v>
      </c>
      <c r="E34" s="8">
        <v>1886</v>
      </c>
      <c r="F34" s="9">
        <f t="shared" si="1"/>
        <v>0.20506686963140155</v>
      </c>
      <c r="G34" s="8">
        <v>1423</v>
      </c>
      <c r="H34" s="9">
        <f t="shared" si="2"/>
        <v>0.15472436664129607</v>
      </c>
      <c r="I34" s="8">
        <v>882</v>
      </c>
      <c r="J34" s="9">
        <f t="shared" si="3"/>
        <v>0.09590083722953137</v>
      </c>
      <c r="K34" s="8">
        <v>568</v>
      </c>
      <c r="L34" s="9">
        <f t="shared" si="4"/>
        <v>0.06175926932695444</v>
      </c>
      <c r="M34" s="8">
        <v>1102</v>
      </c>
      <c r="N34" s="9">
        <f t="shared" si="5"/>
        <v>0.11982168098292921</v>
      </c>
      <c r="O34" s="8">
        <v>45</v>
      </c>
      <c r="P34" s="9">
        <f t="shared" si="6"/>
        <v>0.0048928998586495595</v>
      </c>
    </row>
    <row r="35" spans="1:16" ht="12.75">
      <c r="A35" s="12" t="s">
        <v>42</v>
      </c>
      <c r="B35" s="8">
        <v>1349</v>
      </c>
      <c r="C35" s="8">
        <v>659</v>
      </c>
      <c r="D35" s="9">
        <f t="shared" si="0"/>
        <v>0.48851000741289846</v>
      </c>
      <c r="E35" s="8">
        <v>256</v>
      </c>
      <c r="F35" s="9">
        <f t="shared" si="1"/>
        <v>0.18977020014825796</v>
      </c>
      <c r="G35" s="8">
        <v>203</v>
      </c>
      <c r="H35" s="9">
        <f t="shared" si="2"/>
        <v>0.15048183839881393</v>
      </c>
      <c r="I35" s="8">
        <v>71</v>
      </c>
      <c r="J35" s="9">
        <f t="shared" si="3"/>
        <v>0.05263157894736842</v>
      </c>
      <c r="K35" s="8">
        <v>35</v>
      </c>
      <c r="L35" s="9">
        <f t="shared" si="4"/>
        <v>0.025945144551519646</v>
      </c>
      <c r="M35" s="8">
        <v>121</v>
      </c>
      <c r="N35" s="9">
        <f t="shared" si="5"/>
        <v>0.08969607116382505</v>
      </c>
      <c r="O35" s="8">
        <v>4</v>
      </c>
      <c r="P35" s="9">
        <f t="shared" si="6"/>
        <v>0.0029651593773165306</v>
      </c>
    </row>
    <row r="36" spans="1:16" ht="12.75">
      <c r="A36" s="12" t="s">
        <v>43</v>
      </c>
      <c r="B36" s="8">
        <v>1434</v>
      </c>
      <c r="C36" s="8">
        <v>708</v>
      </c>
      <c r="D36" s="9">
        <f t="shared" si="0"/>
        <v>0.49372384937238495</v>
      </c>
      <c r="E36" s="8">
        <v>254</v>
      </c>
      <c r="F36" s="9">
        <f t="shared" si="1"/>
        <v>0.17712691771269176</v>
      </c>
      <c r="G36" s="8">
        <v>175</v>
      </c>
      <c r="H36" s="9">
        <f t="shared" si="2"/>
        <v>0.12203626220362622</v>
      </c>
      <c r="I36" s="8">
        <v>68</v>
      </c>
      <c r="J36" s="9">
        <f t="shared" si="3"/>
        <v>0.04741980474198047</v>
      </c>
      <c r="K36" s="8">
        <v>82</v>
      </c>
      <c r="L36" s="9">
        <f t="shared" si="4"/>
        <v>0.05718270571827057</v>
      </c>
      <c r="M36" s="8">
        <v>130</v>
      </c>
      <c r="N36" s="9">
        <f t="shared" si="5"/>
        <v>0.09065550906555091</v>
      </c>
      <c r="O36" s="8">
        <v>17</v>
      </c>
      <c r="P36" s="9">
        <f t="shared" si="6"/>
        <v>0.011854951185495118</v>
      </c>
    </row>
    <row r="37" spans="1:16" ht="12.75">
      <c r="A37" s="12" t="s">
        <v>44</v>
      </c>
      <c r="B37" s="8">
        <v>3667</v>
      </c>
      <c r="C37" s="8">
        <v>1638</v>
      </c>
      <c r="D37" s="9">
        <f t="shared" si="0"/>
        <v>0.4466866648486501</v>
      </c>
      <c r="E37" s="8">
        <v>754</v>
      </c>
      <c r="F37" s="9">
        <f t="shared" si="1"/>
        <v>0.2056176711208072</v>
      </c>
      <c r="G37" s="8">
        <v>454</v>
      </c>
      <c r="H37" s="9">
        <f t="shared" si="2"/>
        <v>0.12380692664303246</v>
      </c>
      <c r="I37" s="8">
        <v>314</v>
      </c>
      <c r="J37" s="9">
        <f t="shared" si="3"/>
        <v>0.0856285792200709</v>
      </c>
      <c r="K37" s="8">
        <v>154</v>
      </c>
      <c r="L37" s="9">
        <f t="shared" si="4"/>
        <v>0.0419961821652577</v>
      </c>
      <c r="M37" s="8">
        <v>333</v>
      </c>
      <c r="N37" s="9">
        <f t="shared" si="5"/>
        <v>0.09080992637032997</v>
      </c>
      <c r="O37" s="8">
        <v>20</v>
      </c>
      <c r="P37" s="9">
        <f t="shared" si="6"/>
        <v>0.00545404963185165</v>
      </c>
    </row>
    <row r="38" spans="1:16" ht="12.75">
      <c r="A38" s="12" t="s">
        <v>45</v>
      </c>
      <c r="B38" s="8">
        <v>10545</v>
      </c>
      <c r="C38" s="8">
        <v>5309</v>
      </c>
      <c r="D38" s="9">
        <f t="shared" si="0"/>
        <v>0.5034613560929351</v>
      </c>
      <c r="E38" s="8">
        <v>1836</v>
      </c>
      <c r="F38" s="9">
        <f t="shared" si="1"/>
        <v>0.17411095305832147</v>
      </c>
      <c r="G38" s="8">
        <v>1137</v>
      </c>
      <c r="H38" s="9">
        <f t="shared" si="2"/>
        <v>0.10782361308677098</v>
      </c>
      <c r="I38" s="8">
        <v>775</v>
      </c>
      <c r="J38" s="9">
        <f t="shared" si="3"/>
        <v>0.07349454717875771</v>
      </c>
      <c r="K38" s="8">
        <v>426</v>
      </c>
      <c r="L38" s="9">
        <f t="shared" si="4"/>
        <v>0.040398293029871975</v>
      </c>
      <c r="M38" s="8">
        <v>1019</v>
      </c>
      <c r="N38" s="9">
        <f t="shared" si="5"/>
        <v>0.09663347558084401</v>
      </c>
      <c r="O38" s="8">
        <v>43</v>
      </c>
      <c r="P38" s="9">
        <f t="shared" si="6"/>
        <v>0.004077761972498814</v>
      </c>
    </row>
    <row r="39" spans="1:16" ht="12.75">
      <c r="A39" s="12" t="s">
        <v>46</v>
      </c>
      <c r="B39" s="8">
        <v>4332</v>
      </c>
      <c r="C39" s="8">
        <v>2112</v>
      </c>
      <c r="D39" s="9">
        <f t="shared" si="0"/>
        <v>0.48753462603878117</v>
      </c>
      <c r="E39" s="8">
        <v>640</v>
      </c>
      <c r="F39" s="9">
        <f t="shared" si="1"/>
        <v>0.14773776546629733</v>
      </c>
      <c r="G39" s="8">
        <v>590</v>
      </c>
      <c r="H39" s="9">
        <f t="shared" si="2"/>
        <v>0.13619575253924285</v>
      </c>
      <c r="I39" s="8">
        <v>322</v>
      </c>
      <c r="J39" s="9">
        <f t="shared" si="3"/>
        <v>0.07433056325023084</v>
      </c>
      <c r="K39" s="8">
        <v>176</v>
      </c>
      <c r="L39" s="9">
        <f t="shared" si="4"/>
        <v>0.040627885503231764</v>
      </c>
      <c r="M39" s="8">
        <v>477</v>
      </c>
      <c r="N39" s="9">
        <f t="shared" si="5"/>
        <v>0.11011080332409973</v>
      </c>
      <c r="O39" s="8">
        <v>15</v>
      </c>
      <c r="P39" s="9">
        <f t="shared" si="6"/>
        <v>0.0034626038781163434</v>
      </c>
    </row>
    <row r="40" spans="1:16" ht="12.75">
      <c r="A40" s="12" t="s">
        <v>47</v>
      </c>
      <c r="B40" s="8">
        <v>20347</v>
      </c>
      <c r="C40" s="8">
        <v>9177</v>
      </c>
      <c r="D40" s="9">
        <f t="shared" si="0"/>
        <v>0.451024721089104</v>
      </c>
      <c r="E40" s="8">
        <v>4031</v>
      </c>
      <c r="F40" s="9">
        <f t="shared" si="1"/>
        <v>0.19811274389344866</v>
      </c>
      <c r="G40" s="8">
        <v>2808</v>
      </c>
      <c r="H40" s="9">
        <f t="shared" si="2"/>
        <v>0.13800560279156632</v>
      </c>
      <c r="I40" s="8">
        <v>1668</v>
      </c>
      <c r="J40" s="9">
        <f t="shared" si="3"/>
        <v>0.08197768712832358</v>
      </c>
      <c r="K40" s="8">
        <v>917</v>
      </c>
      <c r="L40" s="9">
        <f t="shared" si="4"/>
        <v>0.04506806900280139</v>
      </c>
      <c r="M40" s="8">
        <v>1626</v>
      </c>
      <c r="N40" s="9">
        <f t="shared" si="5"/>
        <v>0.07991350076178307</v>
      </c>
      <c r="O40" s="8">
        <v>120</v>
      </c>
      <c r="P40" s="9">
        <f t="shared" si="6"/>
        <v>0.00589767533297292</v>
      </c>
    </row>
    <row r="41" spans="1:16" ht="12.75">
      <c r="A41" s="12" t="s">
        <v>48</v>
      </c>
      <c r="B41" s="8">
        <v>2722</v>
      </c>
      <c r="C41" s="8">
        <v>1437</v>
      </c>
      <c r="D41" s="9">
        <f t="shared" si="0"/>
        <v>0.5279206465833945</v>
      </c>
      <c r="E41" s="8">
        <v>519</v>
      </c>
      <c r="F41" s="9">
        <f t="shared" si="1"/>
        <v>0.19066862601028656</v>
      </c>
      <c r="G41" s="8">
        <v>291</v>
      </c>
      <c r="H41" s="9">
        <f t="shared" si="2"/>
        <v>0.10690668626010287</v>
      </c>
      <c r="I41" s="8">
        <v>137</v>
      </c>
      <c r="J41" s="9">
        <f t="shared" si="3"/>
        <v>0.05033063923585599</v>
      </c>
      <c r="K41" s="8">
        <v>100</v>
      </c>
      <c r="L41" s="9">
        <f t="shared" si="4"/>
        <v>0.036737692872887584</v>
      </c>
      <c r="M41" s="8">
        <v>209</v>
      </c>
      <c r="N41" s="9">
        <f t="shared" si="5"/>
        <v>0.07678177810433505</v>
      </c>
      <c r="O41" s="8">
        <v>29</v>
      </c>
      <c r="P41" s="9">
        <f t="shared" si="6"/>
        <v>0.0106539309331374</v>
      </c>
    </row>
    <row r="42" spans="1:16" ht="12.75">
      <c r="A42" s="12" t="s">
        <v>49</v>
      </c>
      <c r="B42" s="8">
        <v>4785</v>
      </c>
      <c r="C42" s="8">
        <v>2455</v>
      </c>
      <c r="D42" s="9">
        <f t="shared" si="0"/>
        <v>0.5130616509926855</v>
      </c>
      <c r="E42" s="8">
        <v>854</v>
      </c>
      <c r="F42" s="9">
        <f t="shared" si="1"/>
        <v>0.17847439916405433</v>
      </c>
      <c r="G42" s="8">
        <v>515</v>
      </c>
      <c r="H42" s="9">
        <f t="shared" si="2"/>
        <v>0.10762800417972831</v>
      </c>
      <c r="I42" s="8">
        <v>324</v>
      </c>
      <c r="J42" s="9">
        <f t="shared" si="3"/>
        <v>0.0677115987460815</v>
      </c>
      <c r="K42" s="8">
        <v>170</v>
      </c>
      <c r="L42" s="9">
        <f t="shared" si="4"/>
        <v>0.035527690700104496</v>
      </c>
      <c r="M42" s="8">
        <v>412</v>
      </c>
      <c r="N42" s="9">
        <f t="shared" si="5"/>
        <v>0.08610240334378265</v>
      </c>
      <c r="O42" s="8">
        <v>55</v>
      </c>
      <c r="P42" s="9">
        <f t="shared" si="6"/>
        <v>0.011494252873563218</v>
      </c>
    </row>
    <row r="43" spans="1:16" ht="12.75">
      <c r="A43" s="12" t="s">
        <v>50</v>
      </c>
      <c r="B43" s="8">
        <v>3906</v>
      </c>
      <c r="C43" s="8">
        <v>1987</v>
      </c>
      <c r="D43" s="9">
        <f t="shared" si="0"/>
        <v>0.5087045570916539</v>
      </c>
      <c r="E43" s="8">
        <v>733</v>
      </c>
      <c r="F43" s="9">
        <f t="shared" si="1"/>
        <v>0.1876600102406554</v>
      </c>
      <c r="G43" s="8">
        <v>473</v>
      </c>
      <c r="H43" s="9">
        <f t="shared" si="2"/>
        <v>0.12109575012800819</v>
      </c>
      <c r="I43" s="8">
        <v>217</v>
      </c>
      <c r="J43" s="9">
        <f t="shared" si="3"/>
        <v>0.05555555555555555</v>
      </c>
      <c r="K43" s="8">
        <v>151</v>
      </c>
      <c r="L43" s="9">
        <f t="shared" si="4"/>
        <v>0.03865847414234511</v>
      </c>
      <c r="M43" s="8">
        <v>323</v>
      </c>
      <c r="N43" s="9">
        <f t="shared" si="5"/>
        <v>0.08269329237071173</v>
      </c>
      <c r="O43" s="8">
        <v>22</v>
      </c>
      <c r="P43" s="9">
        <f t="shared" si="6"/>
        <v>0.0056323604710701485</v>
      </c>
    </row>
    <row r="44" spans="1:16" ht="12.75">
      <c r="A44" s="12" t="s">
        <v>51</v>
      </c>
      <c r="B44" s="8">
        <v>2566</v>
      </c>
      <c r="C44" s="8">
        <v>1467</v>
      </c>
      <c r="D44" s="9">
        <f t="shared" si="0"/>
        <v>0.5717069368667186</v>
      </c>
      <c r="E44" s="8">
        <v>370</v>
      </c>
      <c r="F44" s="9">
        <f t="shared" si="1"/>
        <v>0.1441932969602494</v>
      </c>
      <c r="G44" s="8">
        <v>290</v>
      </c>
      <c r="H44" s="9">
        <f t="shared" si="2"/>
        <v>0.11301636788776305</v>
      </c>
      <c r="I44" s="8">
        <v>118</v>
      </c>
      <c r="J44" s="9">
        <f t="shared" si="3"/>
        <v>0.04598597038191738</v>
      </c>
      <c r="K44" s="8">
        <v>76</v>
      </c>
      <c r="L44" s="9">
        <f t="shared" si="4"/>
        <v>0.029618082618862042</v>
      </c>
      <c r="M44" s="8">
        <v>234</v>
      </c>
      <c r="N44" s="9">
        <f t="shared" si="5"/>
        <v>0.09119251753702261</v>
      </c>
      <c r="O44" s="8">
        <v>11</v>
      </c>
      <c r="P44" s="9">
        <f t="shared" si="6"/>
        <v>0.004286827747466875</v>
      </c>
    </row>
    <row r="45" spans="1:16" ht="12.75">
      <c r="A45" s="12" t="s">
        <v>52</v>
      </c>
      <c r="B45" s="8">
        <v>1722</v>
      </c>
      <c r="C45" s="8">
        <v>920</v>
      </c>
      <c r="D45" s="9">
        <f t="shared" si="0"/>
        <v>0.5342624854819977</v>
      </c>
      <c r="E45" s="8">
        <v>286</v>
      </c>
      <c r="F45" s="9">
        <f t="shared" si="1"/>
        <v>0.16608594657375145</v>
      </c>
      <c r="G45" s="8">
        <v>191</v>
      </c>
      <c r="H45" s="9">
        <f t="shared" si="2"/>
        <v>0.11091753774680604</v>
      </c>
      <c r="I45" s="8">
        <v>85</v>
      </c>
      <c r="J45" s="9">
        <f t="shared" si="3"/>
        <v>0.04936120789779326</v>
      </c>
      <c r="K45" s="8">
        <v>69</v>
      </c>
      <c r="L45" s="9">
        <f t="shared" si="4"/>
        <v>0.04006968641114982</v>
      </c>
      <c r="M45" s="8">
        <v>149</v>
      </c>
      <c r="N45" s="9">
        <f t="shared" si="5"/>
        <v>0.08652729384436701</v>
      </c>
      <c r="O45" s="8">
        <v>22</v>
      </c>
      <c r="P45" s="9">
        <f t="shared" si="6"/>
        <v>0.012775842044134728</v>
      </c>
    </row>
    <row r="46" spans="1:16" ht="12.75">
      <c r="A46" s="12" t="s">
        <v>53</v>
      </c>
      <c r="B46" s="8">
        <v>2529</v>
      </c>
      <c r="C46" s="8">
        <v>1273</v>
      </c>
      <c r="D46" s="9">
        <f t="shared" si="0"/>
        <v>0.5033610122578094</v>
      </c>
      <c r="E46" s="8">
        <v>449</v>
      </c>
      <c r="F46" s="9">
        <f t="shared" si="1"/>
        <v>0.17754052985369712</v>
      </c>
      <c r="G46" s="8">
        <v>229</v>
      </c>
      <c r="H46" s="9">
        <f t="shared" si="2"/>
        <v>0.09054962435745353</v>
      </c>
      <c r="I46" s="8">
        <v>144</v>
      </c>
      <c r="J46" s="9">
        <f t="shared" si="3"/>
        <v>0.05693950177935943</v>
      </c>
      <c r="K46" s="8">
        <v>90</v>
      </c>
      <c r="L46" s="9">
        <f t="shared" si="4"/>
        <v>0.03558718861209965</v>
      </c>
      <c r="M46" s="8">
        <v>329</v>
      </c>
      <c r="N46" s="9">
        <f t="shared" si="5"/>
        <v>0.13009094503756424</v>
      </c>
      <c r="O46" s="8">
        <v>15</v>
      </c>
      <c r="P46" s="9">
        <f t="shared" si="6"/>
        <v>0.005931198102016607</v>
      </c>
    </row>
    <row r="47" spans="1:16" ht="12.75">
      <c r="A47" s="12" t="s">
        <v>54</v>
      </c>
      <c r="B47" s="8">
        <v>3094</v>
      </c>
      <c r="C47" s="8">
        <v>1592</v>
      </c>
      <c r="D47" s="9">
        <f t="shared" si="0"/>
        <v>0.5145442792501616</v>
      </c>
      <c r="E47" s="8">
        <v>569</v>
      </c>
      <c r="F47" s="9">
        <f t="shared" si="1"/>
        <v>0.1839043309631545</v>
      </c>
      <c r="G47" s="8">
        <v>372</v>
      </c>
      <c r="H47" s="9">
        <f t="shared" si="2"/>
        <v>0.12023270846800259</v>
      </c>
      <c r="I47" s="8">
        <v>189</v>
      </c>
      <c r="J47" s="9">
        <f t="shared" si="3"/>
        <v>0.06108597285067873</v>
      </c>
      <c r="K47" s="8">
        <v>88</v>
      </c>
      <c r="L47" s="9">
        <f t="shared" si="4"/>
        <v>0.028442146089204912</v>
      </c>
      <c r="M47" s="8">
        <v>267</v>
      </c>
      <c r="N47" s="9">
        <f t="shared" si="5"/>
        <v>0.08629605688429218</v>
      </c>
      <c r="O47" s="8">
        <v>17</v>
      </c>
      <c r="P47" s="9">
        <f t="shared" si="6"/>
        <v>0.005494505494505495</v>
      </c>
    </row>
    <row r="48" spans="1:16" ht="12.75">
      <c r="A48" s="12" t="s">
        <v>55</v>
      </c>
      <c r="B48" s="8">
        <v>2795</v>
      </c>
      <c r="C48" s="8">
        <v>1275</v>
      </c>
      <c r="D48" s="9">
        <f t="shared" si="0"/>
        <v>0.4561717352415027</v>
      </c>
      <c r="E48" s="8">
        <v>507</v>
      </c>
      <c r="F48" s="9">
        <f t="shared" si="1"/>
        <v>0.1813953488372093</v>
      </c>
      <c r="G48" s="8">
        <v>341</v>
      </c>
      <c r="H48" s="9">
        <f t="shared" si="2"/>
        <v>0.12200357781753131</v>
      </c>
      <c r="I48" s="8">
        <v>187</v>
      </c>
      <c r="J48" s="9">
        <f t="shared" si="3"/>
        <v>0.06690518783542039</v>
      </c>
      <c r="K48" s="8">
        <v>111</v>
      </c>
      <c r="L48" s="9">
        <f t="shared" si="4"/>
        <v>0.039713774597495526</v>
      </c>
      <c r="M48" s="8">
        <v>355</v>
      </c>
      <c r="N48" s="9">
        <f t="shared" si="5"/>
        <v>0.12701252236135957</v>
      </c>
      <c r="O48" s="8">
        <v>19</v>
      </c>
      <c r="P48" s="9">
        <f t="shared" si="6"/>
        <v>0.006797853309481216</v>
      </c>
    </row>
    <row r="49" spans="1:16" ht="12.75">
      <c r="A49" s="12" t="s">
        <v>56</v>
      </c>
      <c r="B49" s="8">
        <v>4019</v>
      </c>
      <c r="C49" s="8">
        <v>1921</v>
      </c>
      <c r="D49" s="9">
        <f t="shared" si="0"/>
        <v>0.4779795969146554</v>
      </c>
      <c r="E49" s="8">
        <v>732</v>
      </c>
      <c r="F49" s="9">
        <f t="shared" si="1"/>
        <v>0.1821348594177656</v>
      </c>
      <c r="G49" s="8">
        <v>473</v>
      </c>
      <c r="H49" s="9">
        <f t="shared" si="2"/>
        <v>0.1176909679024633</v>
      </c>
      <c r="I49" s="8">
        <v>224</v>
      </c>
      <c r="J49" s="9">
        <f t="shared" si="3"/>
        <v>0.05573525752674795</v>
      </c>
      <c r="K49" s="8">
        <v>229</v>
      </c>
      <c r="L49" s="9">
        <f t="shared" si="4"/>
        <v>0.05697934809654143</v>
      </c>
      <c r="M49" s="8">
        <v>415</v>
      </c>
      <c r="N49" s="9">
        <f t="shared" si="5"/>
        <v>0.10325951729285893</v>
      </c>
      <c r="O49" s="8">
        <v>25</v>
      </c>
      <c r="P49" s="9">
        <f t="shared" si="6"/>
        <v>0.006220452848967405</v>
      </c>
    </row>
    <row r="50" spans="1:16" ht="12.75">
      <c r="A50" s="12" t="s">
        <v>57</v>
      </c>
      <c r="B50" s="8">
        <v>2918</v>
      </c>
      <c r="C50" s="8">
        <v>1493</v>
      </c>
      <c r="D50" s="9">
        <f t="shared" si="0"/>
        <v>0.5116518163125429</v>
      </c>
      <c r="E50" s="8">
        <v>578</v>
      </c>
      <c r="F50" s="9">
        <f t="shared" si="1"/>
        <v>0.19808087731322824</v>
      </c>
      <c r="G50" s="8">
        <v>301</v>
      </c>
      <c r="H50" s="9">
        <f t="shared" si="2"/>
        <v>0.10315284441398218</v>
      </c>
      <c r="I50" s="8">
        <v>183</v>
      </c>
      <c r="J50" s="9">
        <f t="shared" si="3"/>
        <v>0.06271418779986292</v>
      </c>
      <c r="K50" s="8">
        <v>87</v>
      </c>
      <c r="L50" s="9">
        <f t="shared" si="4"/>
        <v>0.02981494174091844</v>
      </c>
      <c r="M50" s="8">
        <v>265</v>
      </c>
      <c r="N50" s="9">
        <f t="shared" si="5"/>
        <v>0.090815627141878</v>
      </c>
      <c r="O50" s="8">
        <v>11</v>
      </c>
      <c r="P50" s="9">
        <f t="shared" si="6"/>
        <v>0.0037697052775873888</v>
      </c>
    </row>
    <row r="51" spans="1:16" ht="12.75">
      <c r="A51" s="12" t="s">
        <v>58</v>
      </c>
      <c r="B51" s="8">
        <v>4661</v>
      </c>
      <c r="C51" s="8">
        <v>2423</v>
      </c>
      <c r="D51" s="9">
        <f t="shared" si="0"/>
        <v>0.5198455267110063</v>
      </c>
      <c r="E51" s="8">
        <v>864</v>
      </c>
      <c r="F51" s="9">
        <f t="shared" si="1"/>
        <v>0.1853679467925338</v>
      </c>
      <c r="G51" s="8">
        <v>506</v>
      </c>
      <c r="H51" s="9">
        <f t="shared" si="2"/>
        <v>0.10856039476507187</v>
      </c>
      <c r="I51" s="8">
        <v>276</v>
      </c>
      <c r="J51" s="9">
        <f t="shared" si="3"/>
        <v>0.0592147607809483</v>
      </c>
      <c r="K51" s="8">
        <v>165</v>
      </c>
      <c r="L51" s="9">
        <f t="shared" si="4"/>
        <v>0.03540012872774083</v>
      </c>
      <c r="M51" s="8">
        <v>397</v>
      </c>
      <c r="N51" s="9">
        <f t="shared" si="5"/>
        <v>0.08517485518129157</v>
      </c>
      <c r="O51" s="8">
        <v>30</v>
      </c>
      <c r="P51" s="9">
        <f t="shared" si="6"/>
        <v>0.0064363870414074235</v>
      </c>
    </row>
    <row r="52" spans="1:16" ht="12.75">
      <c r="A52" s="12" t="s">
        <v>59</v>
      </c>
      <c r="B52" s="8">
        <v>3503</v>
      </c>
      <c r="C52" s="8">
        <v>1621</v>
      </c>
      <c r="D52" s="9">
        <f t="shared" si="0"/>
        <v>0.4627462175278333</v>
      </c>
      <c r="E52" s="8">
        <v>636</v>
      </c>
      <c r="F52" s="9">
        <f t="shared" si="1"/>
        <v>0.18155866400228377</v>
      </c>
      <c r="G52" s="8">
        <v>437</v>
      </c>
      <c r="H52" s="9">
        <f t="shared" si="2"/>
        <v>0.12475021410219811</v>
      </c>
      <c r="I52" s="8">
        <v>275</v>
      </c>
      <c r="J52" s="9">
        <f t="shared" si="3"/>
        <v>0.07850413930916357</v>
      </c>
      <c r="K52" s="8">
        <v>149</v>
      </c>
      <c r="L52" s="9">
        <f t="shared" si="4"/>
        <v>0.042534970025692266</v>
      </c>
      <c r="M52" s="8">
        <v>366</v>
      </c>
      <c r="N52" s="9">
        <f t="shared" si="5"/>
        <v>0.10448187268055951</v>
      </c>
      <c r="O52" s="8">
        <v>19</v>
      </c>
      <c r="P52" s="9">
        <f t="shared" si="6"/>
        <v>0.005423922352269483</v>
      </c>
    </row>
    <row r="53" spans="1:16" ht="12.75">
      <c r="A53" s="12" t="s">
        <v>60</v>
      </c>
      <c r="B53" s="8">
        <v>4030</v>
      </c>
      <c r="C53" s="8">
        <v>1948</v>
      </c>
      <c r="D53" s="9">
        <f t="shared" si="0"/>
        <v>0.4833746898263027</v>
      </c>
      <c r="E53" s="8">
        <v>803</v>
      </c>
      <c r="F53" s="9">
        <f t="shared" si="1"/>
        <v>0.19925558312655087</v>
      </c>
      <c r="G53" s="8">
        <v>457</v>
      </c>
      <c r="H53" s="9">
        <f t="shared" si="2"/>
        <v>0.11339950372208436</v>
      </c>
      <c r="I53" s="8">
        <v>262</v>
      </c>
      <c r="J53" s="9">
        <f t="shared" si="3"/>
        <v>0.06501240694789082</v>
      </c>
      <c r="K53" s="8">
        <v>151</v>
      </c>
      <c r="L53" s="9">
        <f t="shared" si="4"/>
        <v>0.03746898263027295</v>
      </c>
      <c r="M53" s="8">
        <v>385</v>
      </c>
      <c r="N53" s="9">
        <f t="shared" si="5"/>
        <v>0.09553349875930521</v>
      </c>
      <c r="O53" s="8">
        <v>24</v>
      </c>
      <c r="P53" s="9">
        <f t="shared" si="6"/>
        <v>0.005955334987593052</v>
      </c>
    </row>
    <row r="54" spans="1:16" ht="12.75">
      <c r="A54" s="12" t="s">
        <v>61</v>
      </c>
      <c r="B54" s="8">
        <v>2178</v>
      </c>
      <c r="C54" s="8">
        <v>1055</v>
      </c>
      <c r="D54" s="9">
        <f t="shared" si="0"/>
        <v>0.48438934802571165</v>
      </c>
      <c r="E54" s="8">
        <v>399</v>
      </c>
      <c r="F54" s="9">
        <f t="shared" si="1"/>
        <v>0.18319559228650137</v>
      </c>
      <c r="G54" s="8">
        <v>274</v>
      </c>
      <c r="H54" s="9">
        <f t="shared" si="2"/>
        <v>0.1258034894398531</v>
      </c>
      <c r="I54" s="8">
        <v>164</v>
      </c>
      <c r="J54" s="9">
        <f t="shared" si="3"/>
        <v>0.07529843893480258</v>
      </c>
      <c r="K54" s="8">
        <v>117</v>
      </c>
      <c r="L54" s="9">
        <f t="shared" si="4"/>
        <v>0.05371900826446281</v>
      </c>
      <c r="M54" s="8">
        <v>162</v>
      </c>
      <c r="N54" s="9">
        <f t="shared" si="5"/>
        <v>0.0743801652892562</v>
      </c>
      <c r="O54" s="8">
        <v>7</v>
      </c>
      <c r="P54" s="9">
        <f t="shared" si="6"/>
        <v>0.0032139577594123047</v>
      </c>
    </row>
    <row r="55" spans="1:16" ht="12.75">
      <c r="A55" s="12" t="s">
        <v>62</v>
      </c>
      <c r="B55" s="8">
        <v>2749</v>
      </c>
      <c r="C55" s="8">
        <v>1553</v>
      </c>
      <c r="D55" s="9">
        <f t="shared" si="0"/>
        <v>0.5649327028010186</v>
      </c>
      <c r="E55" s="8">
        <v>427</v>
      </c>
      <c r="F55" s="9">
        <f t="shared" si="1"/>
        <v>0.15532921062204438</v>
      </c>
      <c r="G55" s="8">
        <v>330</v>
      </c>
      <c r="H55" s="9">
        <f t="shared" si="2"/>
        <v>0.12004365223717715</v>
      </c>
      <c r="I55" s="8">
        <v>164</v>
      </c>
      <c r="J55" s="9">
        <f t="shared" si="3"/>
        <v>0.059658057475445614</v>
      </c>
      <c r="K55" s="8">
        <v>100</v>
      </c>
      <c r="L55" s="9">
        <f t="shared" si="4"/>
        <v>0.036376864314296105</v>
      </c>
      <c r="M55" s="8">
        <v>162</v>
      </c>
      <c r="N55" s="9">
        <f t="shared" si="5"/>
        <v>0.058930520189159695</v>
      </c>
      <c r="O55" s="8">
        <v>13</v>
      </c>
      <c r="P55" s="9">
        <f t="shared" si="6"/>
        <v>0.004728992360858494</v>
      </c>
    </row>
    <row r="56" spans="1:16" ht="12.75">
      <c r="A56" s="12" t="s">
        <v>63</v>
      </c>
      <c r="B56" s="8">
        <v>1801</v>
      </c>
      <c r="C56" s="8">
        <v>1079</v>
      </c>
      <c r="D56" s="9">
        <f t="shared" si="0"/>
        <v>0.5991116046640755</v>
      </c>
      <c r="E56" s="8">
        <v>245</v>
      </c>
      <c r="F56" s="9">
        <f t="shared" si="1"/>
        <v>0.13603553581343697</v>
      </c>
      <c r="G56" s="8">
        <v>160</v>
      </c>
      <c r="H56" s="9">
        <f t="shared" si="2"/>
        <v>0.08883953359244864</v>
      </c>
      <c r="I56" s="8">
        <v>97</v>
      </c>
      <c r="J56" s="9">
        <f t="shared" si="3"/>
        <v>0.05385896724042199</v>
      </c>
      <c r="K56" s="8">
        <v>58</v>
      </c>
      <c r="L56" s="9">
        <f t="shared" si="4"/>
        <v>0.03220433092726263</v>
      </c>
      <c r="M56" s="8">
        <v>140</v>
      </c>
      <c r="N56" s="9">
        <f t="shared" si="5"/>
        <v>0.07773459189339256</v>
      </c>
      <c r="O56" s="8">
        <v>22</v>
      </c>
      <c r="P56" s="9">
        <f t="shared" si="6"/>
        <v>0.012215435868961688</v>
      </c>
    </row>
    <row r="57" spans="1:16" ht="12.75">
      <c r="A57" s="12" t="s">
        <v>64</v>
      </c>
      <c r="B57" s="8">
        <v>3522</v>
      </c>
      <c r="C57" s="8">
        <v>1703</v>
      </c>
      <c r="D57" s="9">
        <f t="shared" si="0"/>
        <v>0.4835320840431573</v>
      </c>
      <c r="E57" s="8">
        <v>634</v>
      </c>
      <c r="F57" s="9">
        <f t="shared" si="1"/>
        <v>0.1800113571834185</v>
      </c>
      <c r="G57" s="8">
        <v>415</v>
      </c>
      <c r="H57" s="9">
        <f t="shared" si="2"/>
        <v>0.11783077796706416</v>
      </c>
      <c r="I57" s="8">
        <v>249</v>
      </c>
      <c r="J57" s="9">
        <f t="shared" si="3"/>
        <v>0.0706984667802385</v>
      </c>
      <c r="K57" s="8">
        <v>197</v>
      </c>
      <c r="L57" s="9">
        <f t="shared" si="4"/>
        <v>0.05593412833617263</v>
      </c>
      <c r="M57" s="8">
        <v>302</v>
      </c>
      <c r="N57" s="9">
        <f t="shared" si="5"/>
        <v>0.08574673480976717</v>
      </c>
      <c r="O57" s="8">
        <v>22</v>
      </c>
      <c r="P57" s="9">
        <f t="shared" si="6"/>
        <v>0.006246450880181715</v>
      </c>
    </row>
    <row r="58" spans="1:16" ht="12.75">
      <c r="A58" s="12" t="s">
        <v>65</v>
      </c>
      <c r="B58" s="8">
        <v>4094</v>
      </c>
      <c r="C58" s="8">
        <v>1918</v>
      </c>
      <c r="D58" s="9">
        <f t="shared" si="0"/>
        <v>0.4684904738641915</v>
      </c>
      <c r="E58" s="8">
        <v>779</v>
      </c>
      <c r="F58" s="9">
        <f t="shared" si="1"/>
        <v>0.19027845627747925</v>
      </c>
      <c r="G58" s="8">
        <v>479</v>
      </c>
      <c r="H58" s="9">
        <f t="shared" si="2"/>
        <v>0.11700048851978505</v>
      </c>
      <c r="I58" s="8">
        <v>290</v>
      </c>
      <c r="J58" s="9">
        <f t="shared" si="3"/>
        <v>0.07083536883243771</v>
      </c>
      <c r="K58" s="8">
        <v>171</v>
      </c>
      <c r="L58" s="9">
        <f t="shared" si="4"/>
        <v>0.041768441621885685</v>
      </c>
      <c r="M58" s="8">
        <v>412</v>
      </c>
      <c r="N58" s="9">
        <f t="shared" si="5"/>
        <v>0.10063507572056668</v>
      </c>
      <c r="O58" s="8">
        <v>45</v>
      </c>
      <c r="P58" s="9">
        <f t="shared" si="6"/>
        <v>0.010991695163654128</v>
      </c>
    </row>
    <row r="59" spans="1:16" ht="12.75">
      <c r="A59" s="12" t="s">
        <v>66</v>
      </c>
      <c r="B59" s="8">
        <v>8804</v>
      </c>
      <c r="C59" s="8">
        <v>3941</v>
      </c>
      <c r="D59" s="9">
        <f t="shared" si="0"/>
        <v>0.4476374375283962</v>
      </c>
      <c r="E59" s="8">
        <v>1708</v>
      </c>
      <c r="F59" s="9">
        <f t="shared" si="1"/>
        <v>0.1940027260336211</v>
      </c>
      <c r="G59" s="8">
        <v>1208</v>
      </c>
      <c r="H59" s="9">
        <f t="shared" si="2"/>
        <v>0.1372103589277601</v>
      </c>
      <c r="I59" s="8">
        <v>593</v>
      </c>
      <c r="J59" s="9">
        <f t="shared" si="3"/>
        <v>0.06735574738755111</v>
      </c>
      <c r="K59" s="8">
        <v>399</v>
      </c>
      <c r="L59" s="9">
        <f t="shared" si="4"/>
        <v>0.045320308950477055</v>
      </c>
      <c r="M59" s="8">
        <v>895</v>
      </c>
      <c r="N59" s="9">
        <f t="shared" si="5"/>
        <v>0.10165833711949114</v>
      </c>
      <c r="O59" s="8">
        <v>60</v>
      </c>
      <c r="P59" s="9">
        <f t="shared" si="6"/>
        <v>0.0068150840527033164</v>
      </c>
    </row>
    <row r="60" spans="1:16" ht="12.75">
      <c r="A60" s="12" t="s">
        <v>67</v>
      </c>
      <c r="B60" s="8">
        <v>3036</v>
      </c>
      <c r="C60" s="8">
        <v>1376</v>
      </c>
      <c r="D60" s="9">
        <f t="shared" si="0"/>
        <v>0.45322793148880103</v>
      </c>
      <c r="E60" s="8">
        <v>552</v>
      </c>
      <c r="F60" s="9">
        <f t="shared" si="1"/>
        <v>0.18181818181818182</v>
      </c>
      <c r="G60" s="8">
        <v>327</v>
      </c>
      <c r="H60" s="9">
        <f t="shared" si="2"/>
        <v>0.10770750988142293</v>
      </c>
      <c r="I60" s="8">
        <v>223</v>
      </c>
      <c r="J60" s="9">
        <f t="shared" si="3"/>
        <v>0.07345191040843214</v>
      </c>
      <c r="K60" s="8">
        <v>156</v>
      </c>
      <c r="L60" s="9">
        <f t="shared" si="4"/>
        <v>0.05138339920948617</v>
      </c>
      <c r="M60" s="8">
        <v>364</v>
      </c>
      <c r="N60" s="9">
        <f t="shared" si="5"/>
        <v>0.11989459815546773</v>
      </c>
      <c r="O60" s="8">
        <v>38</v>
      </c>
      <c r="P60" s="9">
        <f t="shared" si="6"/>
        <v>0.012516469038208168</v>
      </c>
    </row>
    <row r="61" spans="1:16" ht="12.75">
      <c r="A61" s="12" t="s">
        <v>68</v>
      </c>
      <c r="B61" s="8">
        <v>18853</v>
      </c>
      <c r="C61" s="8">
        <v>7112</v>
      </c>
      <c r="D61" s="9">
        <f t="shared" si="0"/>
        <v>0.3772343924043919</v>
      </c>
      <c r="E61" s="8">
        <v>3684</v>
      </c>
      <c r="F61" s="9">
        <f t="shared" si="1"/>
        <v>0.195406566594176</v>
      </c>
      <c r="G61" s="8">
        <v>3230</v>
      </c>
      <c r="H61" s="9">
        <f t="shared" si="2"/>
        <v>0.17132551848512173</v>
      </c>
      <c r="I61" s="8">
        <v>1899</v>
      </c>
      <c r="J61" s="9">
        <f t="shared" si="3"/>
        <v>0.10072667479976662</v>
      </c>
      <c r="K61" s="8">
        <v>907</v>
      </c>
      <c r="L61" s="9">
        <f t="shared" si="4"/>
        <v>0.04810905426192118</v>
      </c>
      <c r="M61" s="8">
        <v>1966</v>
      </c>
      <c r="N61" s="9">
        <f t="shared" si="5"/>
        <v>0.10428048586431868</v>
      </c>
      <c r="O61" s="8">
        <v>55</v>
      </c>
      <c r="P61" s="9">
        <f t="shared" si="6"/>
        <v>0.0029173075903039304</v>
      </c>
    </row>
    <row r="62" spans="1:16" ht="12.75">
      <c r="A62" s="12" t="s">
        <v>69</v>
      </c>
      <c r="B62" s="8">
        <v>4003</v>
      </c>
      <c r="C62" s="8">
        <v>1760</v>
      </c>
      <c r="D62" s="9">
        <f t="shared" si="0"/>
        <v>0.4396702473145141</v>
      </c>
      <c r="E62" s="8">
        <v>784</v>
      </c>
      <c r="F62" s="9">
        <f t="shared" si="1"/>
        <v>0.19585311016737447</v>
      </c>
      <c r="G62" s="8">
        <v>565</v>
      </c>
      <c r="H62" s="9">
        <f t="shared" si="2"/>
        <v>0.14114414189357982</v>
      </c>
      <c r="I62" s="8">
        <v>356</v>
      </c>
      <c r="J62" s="9">
        <f t="shared" si="3"/>
        <v>0.08893330002498126</v>
      </c>
      <c r="K62" s="8">
        <v>146</v>
      </c>
      <c r="L62" s="9">
        <f t="shared" si="4"/>
        <v>0.0364726455158631</v>
      </c>
      <c r="M62" s="8">
        <v>374</v>
      </c>
      <c r="N62" s="9">
        <f t="shared" si="5"/>
        <v>0.09342992755433426</v>
      </c>
      <c r="O62" s="8">
        <v>18</v>
      </c>
      <c r="P62" s="9">
        <f t="shared" si="6"/>
        <v>0.0044966275293529855</v>
      </c>
    </row>
    <row r="63" spans="1:16" ht="12.75">
      <c r="A63" s="12" t="s">
        <v>70</v>
      </c>
      <c r="B63" s="8">
        <v>2560</v>
      </c>
      <c r="C63" s="8">
        <v>1383</v>
      </c>
      <c r="D63" s="9">
        <f t="shared" si="0"/>
        <v>0.540234375</v>
      </c>
      <c r="E63" s="8">
        <v>404</v>
      </c>
      <c r="F63" s="9">
        <f t="shared" si="1"/>
        <v>0.1578125</v>
      </c>
      <c r="G63" s="8">
        <v>263</v>
      </c>
      <c r="H63" s="9">
        <f t="shared" si="2"/>
        <v>0.102734375</v>
      </c>
      <c r="I63" s="8">
        <v>167</v>
      </c>
      <c r="J63" s="9">
        <f t="shared" si="3"/>
        <v>0.065234375</v>
      </c>
      <c r="K63" s="8">
        <v>93</v>
      </c>
      <c r="L63" s="9">
        <f t="shared" si="4"/>
        <v>0.036328125</v>
      </c>
      <c r="M63" s="8">
        <v>236</v>
      </c>
      <c r="N63" s="9">
        <f t="shared" si="5"/>
        <v>0.0921875</v>
      </c>
      <c r="O63" s="8">
        <v>14</v>
      </c>
      <c r="P63" s="9">
        <f t="shared" si="6"/>
        <v>0.00546875</v>
      </c>
    </row>
    <row r="64" spans="1:16" ht="12.75">
      <c r="A64" s="12" t="s">
        <v>71</v>
      </c>
      <c r="B64" s="8">
        <v>4288</v>
      </c>
      <c r="C64" s="8">
        <v>2497</v>
      </c>
      <c r="D64" s="9">
        <f t="shared" si="0"/>
        <v>0.5823227611940298</v>
      </c>
      <c r="E64" s="8">
        <v>541</v>
      </c>
      <c r="F64" s="9">
        <f t="shared" si="1"/>
        <v>0.1261660447761194</v>
      </c>
      <c r="G64" s="8">
        <v>445</v>
      </c>
      <c r="H64" s="9">
        <f t="shared" si="2"/>
        <v>0.10377798507462686</v>
      </c>
      <c r="I64" s="8">
        <v>245</v>
      </c>
      <c r="J64" s="9">
        <f t="shared" si="3"/>
        <v>0.05713619402985075</v>
      </c>
      <c r="K64" s="8">
        <v>161</v>
      </c>
      <c r="L64" s="9">
        <f t="shared" si="4"/>
        <v>0.03754664179104478</v>
      </c>
      <c r="M64" s="8">
        <v>363</v>
      </c>
      <c r="N64" s="9">
        <f t="shared" si="5"/>
        <v>0.08465485074626866</v>
      </c>
      <c r="O64" s="8">
        <v>36</v>
      </c>
      <c r="P64" s="9">
        <f t="shared" si="6"/>
        <v>0.008395522388059701</v>
      </c>
    </row>
    <row r="65" spans="1:16" ht="12.75">
      <c r="A65" s="12" t="s">
        <v>72</v>
      </c>
      <c r="B65" s="8">
        <v>9006</v>
      </c>
      <c r="C65" s="8">
        <v>4577</v>
      </c>
      <c r="D65" s="9">
        <f t="shared" si="0"/>
        <v>0.5082167443926271</v>
      </c>
      <c r="E65" s="8">
        <v>1616</v>
      </c>
      <c r="F65" s="9">
        <f t="shared" si="1"/>
        <v>0.17943593160115479</v>
      </c>
      <c r="G65" s="8">
        <v>1085</v>
      </c>
      <c r="H65" s="9">
        <f t="shared" si="2"/>
        <v>0.12047523872973573</v>
      </c>
      <c r="I65" s="8">
        <v>591</v>
      </c>
      <c r="J65" s="9">
        <f t="shared" si="3"/>
        <v>0.06562291805463025</v>
      </c>
      <c r="K65" s="8">
        <v>303</v>
      </c>
      <c r="L65" s="9">
        <f t="shared" si="4"/>
        <v>0.03364423717521652</v>
      </c>
      <c r="M65" s="8">
        <v>790</v>
      </c>
      <c r="N65" s="9">
        <f t="shared" si="5"/>
        <v>0.08771929824561403</v>
      </c>
      <c r="O65" s="8">
        <v>44</v>
      </c>
      <c r="P65" s="9">
        <f t="shared" si="6"/>
        <v>0.004885631801021541</v>
      </c>
    </row>
    <row r="66" spans="1:16" ht="12.75">
      <c r="A66" s="12" t="s">
        <v>73</v>
      </c>
      <c r="B66" s="8">
        <v>46487</v>
      </c>
      <c r="C66" s="8">
        <v>19142</v>
      </c>
      <c r="D66" s="9">
        <f t="shared" si="0"/>
        <v>0.4117710327618474</v>
      </c>
      <c r="E66" s="8">
        <v>9883</v>
      </c>
      <c r="F66" s="9">
        <f t="shared" si="1"/>
        <v>0.2125970701486437</v>
      </c>
      <c r="G66" s="8">
        <v>6980</v>
      </c>
      <c r="H66" s="9">
        <f t="shared" si="2"/>
        <v>0.150149504162454</v>
      </c>
      <c r="I66" s="8">
        <v>4156</v>
      </c>
      <c r="J66" s="9">
        <f t="shared" si="3"/>
        <v>0.08940133800847548</v>
      </c>
      <c r="K66" s="8">
        <v>2089</v>
      </c>
      <c r="L66" s="9">
        <f t="shared" si="4"/>
        <v>0.044937294297330434</v>
      </c>
      <c r="M66" s="8">
        <v>4100</v>
      </c>
      <c r="N66" s="9">
        <f t="shared" si="5"/>
        <v>0.08819670015273087</v>
      </c>
      <c r="O66" s="8">
        <v>137</v>
      </c>
      <c r="P66" s="9">
        <f t="shared" si="6"/>
        <v>0.0029470604685180803</v>
      </c>
    </row>
    <row r="67" spans="1:16" ht="12.75">
      <c r="A67" s="12" t="s">
        <v>74</v>
      </c>
      <c r="B67" s="8">
        <v>2340</v>
      </c>
      <c r="C67" s="8">
        <v>1205</v>
      </c>
      <c r="D67" s="9">
        <f t="shared" si="0"/>
        <v>0.5149572649572649</v>
      </c>
      <c r="E67" s="8">
        <v>427</v>
      </c>
      <c r="F67" s="9">
        <f t="shared" si="1"/>
        <v>0.18247863247863247</v>
      </c>
      <c r="G67" s="8">
        <v>311</v>
      </c>
      <c r="H67" s="9">
        <f t="shared" si="2"/>
        <v>0.1329059829059829</v>
      </c>
      <c r="I67" s="8">
        <v>122</v>
      </c>
      <c r="J67" s="9">
        <f t="shared" si="3"/>
        <v>0.05213675213675214</v>
      </c>
      <c r="K67" s="8">
        <v>89</v>
      </c>
      <c r="L67" s="9">
        <f t="shared" si="4"/>
        <v>0.03803418803418803</v>
      </c>
      <c r="M67" s="8">
        <v>165</v>
      </c>
      <c r="N67" s="9">
        <f t="shared" si="5"/>
        <v>0.07051282051282051</v>
      </c>
      <c r="O67" s="8">
        <v>21</v>
      </c>
      <c r="P67" s="9">
        <f t="shared" si="6"/>
        <v>0.008974358974358974</v>
      </c>
    </row>
    <row r="68" spans="1:16" ht="12.75">
      <c r="A68" s="12" t="s">
        <v>75</v>
      </c>
      <c r="B68" s="8">
        <v>1973</v>
      </c>
      <c r="C68" s="8">
        <v>949</v>
      </c>
      <c r="D68" s="9">
        <f t="shared" si="0"/>
        <v>0.4809934110491637</v>
      </c>
      <c r="E68" s="8">
        <v>349</v>
      </c>
      <c r="F68" s="9">
        <f t="shared" si="1"/>
        <v>0.17688798783578308</v>
      </c>
      <c r="G68" s="8">
        <v>288</v>
      </c>
      <c r="H68" s="9">
        <f t="shared" si="2"/>
        <v>0.14597060314242272</v>
      </c>
      <c r="I68" s="8">
        <v>138</v>
      </c>
      <c r="J68" s="9">
        <f t="shared" si="3"/>
        <v>0.06994424733907754</v>
      </c>
      <c r="K68" s="8">
        <v>55</v>
      </c>
      <c r="L68" s="9">
        <f t="shared" si="4"/>
        <v>0.027876330461226558</v>
      </c>
      <c r="M68" s="8">
        <v>186</v>
      </c>
      <c r="N68" s="9">
        <f t="shared" si="5"/>
        <v>0.094272681196148</v>
      </c>
      <c r="O68" s="8">
        <v>8</v>
      </c>
      <c r="P68" s="9">
        <f t="shared" si="6"/>
        <v>0.0040547389761784085</v>
      </c>
    </row>
    <row r="69" spans="1:16" ht="12.75">
      <c r="A69" s="12" t="s">
        <v>76</v>
      </c>
      <c r="B69" s="8">
        <v>2730</v>
      </c>
      <c r="C69" s="8">
        <v>1465</v>
      </c>
      <c r="D69" s="9">
        <f t="shared" si="0"/>
        <v>0.5366300366300366</v>
      </c>
      <c r="E69" s="8">
        <v>482</v>
      </c>
      <c r="F69" s="9">
        <f t="shared" si="1"/>
        <v>0.17655677655677657</v>
      </c>
      <c r="G69" s="8">
        <v>248</v>
      </c>
      <c r="H69" s="9">
        <f t="shared" si="2"/>
        <v>0.09084249084249084</v>
      </c>
      <c r="I69" s="8">
        <v>157</v>
      </c>
      <c r="J69" s="9">
        <f t="shared" si="3"/>
        <v>0.057509157509157506</v>
      </c>
      <c r="K69" s="8">
        <v>114</v>
      </c>
      <c r="L69" s="9">
        <f t="shared" si="4"/>
        <v>0.041758241758241756</v>
      </c>
      <c r="M69" s="8">
        <v>232</v>
      </c>
      <c r="N69" s="9">
        <f t="shared" si="5"/>
        <v>0.08498168498168499</v>
      </c>
      <c r="O69" s="8">
        <v>32</v>
      </c>
      <c r="P69" s="9">
        <f t="shared" si="6"/>
        <v>0.011721611721611722</v>
      </c>
    </row>
    <row r="70" spans="1:16" ht="12.75">
      <c r="A70" s="12" t="s">
        <v>77</v>
      </c>
      <c r="B70" s="8">
        <v>2569</v>
      </c>
      <c r="C70" s="8">
        <v>976</v>
      </c>
      <c r="D70" s="9">
        <f t="shared" si="0"/>
        <v>0.3799143635655897</v>
      </c>
      <c r="E70" s="8">
        <v>487</v>
      </c>
      <c r="F70" s="9">
        <f t="shared" si="1"/>
        <v>0.18956792526274815</v>
      </c>
      <c r="G70" s="8">
        <v>348</v>
      </c>
      <c r="H70" s="9">
        <f t="shared" si="2"/>
        <v>0.13546126897625535</v>
      </c>
      <c r="I70" s="8">
        <v>219</v>
      </c>
      <c r="J70" s="9">
        <f t="shared" si="3"/>
        <v>0.08524717789022966</v>
      </c>
      <c r="K70" s="8">
        <v>161</v>
      </c>
      <c r="L70" s="9">
        <f t="shared" si="4"/>
        <v>0.06267029972752043</v>
      </c>
      <c r="M70" s="8">
        <v>374</v>
      </c>
      <c r="N70" s="9">
        <f t="shared" si="5"/>
        <v>0.14558193849746984</v>
      </c>
      <c r="O70" s="8">
        <v>4</v>
      </c>
      <c r="P70" s="9">
        <f t="shared" si="6"/>
        <v>0.001557026080186843</v>
      </c>
    </row>
    <row r="71" spans="1:16" ht="12.75">
      <c r="A71" s="12" t="s">
        <v>78</v>
      </c>
      <c r="B71" s="8">
        <v>4750</v>
      </c>
      <c r="C71" s="8">
        <v>2469</v>
      </c>
      <c r="D71" s="9">
        <f t="shared" si="0"/>
        <v>0.5197894736842106</v>
      </c>
      <c r="E71" s="8">
        <v>982</v>
      </c>
      <c r="F71" s="9">
        <f t="shared" si="1"/>
        <v>0.20673684210526316</v>
      </c>
      <c r="G71" s="8">
        <v>511</v>
      </c>
      <c r="H71" s="9">
        <f t="shared" si="2"/>
        <v>0.10757894736842105</v>
      </c>
      <c r="I71" s="8">
        <v>273</v>
      </c>
      <c r="J71" s="9">
        <f t="shared" si="3"/>
        <v>0.057473684210526316</v>
      </c>
      <c r="K71" s="8">
        <v>121</v>
      </c>
      <c r="L71" s="9">
        <f t="shared" si="4"/>
        <v>0.025473684210526315</v>
      </c>
      <c r="M71" s="8">
        <v>372</v>
      </c>
      <c r="N71" s="9">
        <f t="shared" si="5"/>
        <v>0.07831578947368421</v>
      </c>
      <c r="O71" s="8">
        <v>22</v>
      </c>
      <c r="P71" s="9">
        <f t="shared" si="6"/>
        <v>0.0046315789473684215</v>
      </c>
    </row>
    <row r="72" spans="1:16" ht="12.75">
      <c r="A72" s="12" t="s">
        <v>79</v>
      </c>
      <c r="B72" s="8">
        <v>6997</v>
      </c>
      <c r="C72" s="8">
        <v>3055</v>
      </c>
      <c r="D72" s="9">
        <f t="shared" si="0"/>
        <v>0.43661569243961695</v>
      </c>
      <c r="E72" s="8">
        <v>1549</v>
      </c>
      <c r="F72" s="9">
        <f t="shared" si="1"/>
        <v>0.2213805916821495</v>
      </c>
      <c r="G72" s="8">
        <v>1012</v>
      </c>
      <c r="H72" s="9">
        <f t="shared" si="2"/>
        <v>0.14463341432042304</v>
      </c>
      <c r="I72" s="8">
        <v>435</v>
      </c>
      <c r="J72" s="9">
        <f t="shared" si="3"/>
        <v>0.06216950121480635</v>
      </c>
      <c r="K72" s="8">
        <v>290</v>
      </c>
      <c r="L72" s="9">
        <f t="shared" si="4"/>
        <v>0.04144633414320423</v>
      </c>
      <c r="M72" s="8">
        <v>617</v>
      </c>
      <c r="N72" s="9">
        <f t="shared" si="5"/>
        <v>0.08818064884950694</v>
      </c>
      <c r="O72" s="8">
        <v>39</v>
      </c>
      <c r="P72" s="9">
        <f t="shared" si="6"/>
        <v>0.005573817350292983</v>
      </c>
    </row>
    <row r="73" spans="1:16" ht="12.75">
      <c r="A73" s="12" t="s">
        <v>80</v>
      </c>
      <c r="B73" s="8">
        <v>9345</v>
      </c>
      <c r="C73" s="8">
        <v>4133</v>
      </c>
      <c r="D73" s="9">
        <f t="shared" si="0"/>
        <v>0.4422685928303906</v>
      </c>
      <c r="E73" s="8">
        <v>1886</v>
      </c>
      <c r="F73" s="9">
        <f t="shared" si="1"/>
        <v>0.2018191546281434</v>
      </c>
      <c r="G73" s="8">
        <v>1228</v>
      </c>
      <c r="H73" s="9">
        <f t="shared" si="2"/>
        <v>0.1314071696094168</v>
      </c>
      <c r="I73" s="8">
        <v>613</v>
      </c>
      <c r="J73" s="9">
        <f t="shared" si="3"/>
        <v>0.06559657570893526</v>
      </c>
      <c r="K73" s="8">
        <v>375</v>
      </c>
      <c r="L73" s="9">
        <f t="shared" si="4"/>
        <v>0.04012841091492777</v>
      </c>
      <c r="M73" s="8">
        <v>1070</v>
      </c>
      <c r="N73" s="9">
        <f t="shared" si="5"/>
        <v>0.11449973247726057</v>
      </c>
      <c r="O73" s="8">
        <v>40</v>
      </c>
      <c r="P73" s="9">
        <f t="shared" si="6"/>
        <v>0.004280363830925628</v>
      </c>
    </row>
    <row r="74" spans="1:16" ht="12.75">
      <c r="A74" s="12" t="s">
        <v>81</v>
      </c>
      <c r="B74" s="8">
        <v>3065</v>
      </c>
      <c r="C74" s="8">
        <v>1121</v>
      </c>
      <c r="D74" s="9">
        <f aca="true" t="shared" si="7" ref="D74:D108">C74/B74</f>
        <v>0.365742251223491</v>
      </c>
      <c r="E74" s="8">
        <v>653</v>
      </c>
      <c r="F74" s="9">
        <f aca="true" t="shared" si="8" ref="F74:F108">E74/B74</f>
        <v>0.21305057096247962</v>
      </c>
      <c r="G74" s="8">
        <v>420</v>
      </c>
      <c r="H74" s="9">
        <f aca="true" t="shared" si="9" ref="H74:H108">G74/B74</f>
        <v>0.1370309951060359</v>
      </c>
      <c r="I74" s="8">
        <v>256</v>
      </c>
      <c r="J74" s="9">
        <f aca="true" t="shared" si="10" ref="J74:J108">I74/B74</f>
        <v>0.0835236541598695</v>
      </c>
      <c r="K74" s="8">
        <v>213</v>
      </c>
      <c r="L74" s="9">
        <f aca="true" t="shared" si="11" ref="L74:L108">K74/B74</f>
        <v>0.06949429037520391</v>
      </c>
      <c r="M74" s="8">
        <v>383</v>
      </c>
      <c r="N74" s="9">
        <f aca="true" t="shared" si="12" ref="N74:N108">M74/B74</f>
        <v>0.12495921696574225</v>
      </c>
      <c r="O74" s="8">
        <v>19</v>
      </c>
      <c r="P74" s="9">
        <f aca="true" t="shared" si="13" ref="P74:P108">O74/B74</f>
        <v>0.006199021207177814</v>
      </c>
    </row>
    <row r="75" spans="1:16" ht="12.75">
      <c r="A75" s="12" t="s">
        <v>82</v>
      </c>
      <c r="B75" s="8">
        <v>2619</v>
      </c>
      <c r="C75" s="8">
        <v>1476</v>
      </c>
      <c r="D75" s="9">
        <f t="shared" si="7"/>
        <v>0.563573883161512</v>
      </c>
      <c r="E75" s="8">
        <v>404</v>
      </c>
      <c r="F75" s="9">
        <f t="shared" si="8"/>
        <v>0.15425735013363878</v>
      </c>
      <c r="G75" s="8">
        <v>280</v>
      </c>
      <c r="H75" s="9">
        <f t="shared" si="9"/>
        <v>0.10691103474608629</v>
      </c>
      <c r="I75" s="8">
        <v>159</v>
      </c>
      <c r="J75" s="9">
        <f t="shared" si="10"/>
        <v>0.06071019473081329</v>
      </c>
      <c r="K75" s="8">
        <v>101</v>
      </c>
      <c r="L75" s="9">
        <f t="shared" si="11"/>
        <v>0.038564337533409696</v>
      </c>
      <c r="M75" s="8">
        <v>186</v>
      </c>
      <c r="N75" s="9">
        <f t="shared" si="12"/>
        <v>0.07101947308132875</v>
      </c>
      <c r="O75" s="8">
        <v>13</v>
      </c>
      <c r="P75" s="9">
        <f t="shared" si="13"/>
        <v>0.004963726613211149</v>
      </c>
    </row>
    <row r="76" spans="1:16" ht="12.75">
      <c r="A76" s="12" t="s">
        <v>83</v>
      </c>
      <c r="B76" s="8">
        <v>2355</v>
      </c>
      <c r="C76" s="8">
        <v>1269</v>
      </c>
      <c r="D76" s="9">
        <f t="shared" si="7"/>
        <v>0.5388535031847134</v>
      </c>
      <c r="E76" s="8">
        <v>326</v>
      </c>
      <c r="F76" s="9">
        <f t="shared" si="8"/>
        <v>0.13842887473460722</v>
      </c>
      <c r="G76" s="8">
        <v>257</v>
      </c>
      <c r="H76" s="9">
        <f t="shared" si="9"/>
        <v>0.10912951167728238</v>
      </c>
      <c r="I76" s="8">
        <v>156</v>
      </c>
      <c r="J76" s="9">
        <f t="shared" si="10"/>
        <v>0.06624203821656051</v>
      </c>
      <c r="K76" s="8">
        <v>106</v>
      </c>
      <c r="L76" s="9">
        <f t="shared" si="11"/>
        <v>0.04501061571125265</v>
      </c>
      <c r="M76" s="8">
        <v>214</v>
      </c>
      <c r="N76" s="9">
        <f t="shared" si="12"/>
        <v>0.09087048832271762</v>
      </c>
      <c r="O76" s="8">
        <v>27</v>
      </c>
      <c r="P76" s="9">
        <f t="shared" si="13"/>
        <v>0.011464968152866241</v>
      </c>
    </row>
    <row r="77" spans="1:16" ht="12.75">
      <c r="A77" s="12" t="s">
        <v>84</v>
      </c>
      <c r="B77" s="8">
        <v>1563</v>
      </c>
      <c r="C77" s="8">
        <v>844</v>
      </c>
      <c r="D77" s="9">
        <f t="shared" si="7"/>
        <v>0.5399872040946897</v>
      </c>
      <c r="E77" s="8">
        <v>252</v>
      </c>
      <c r="F77" s="9">
        <f t="shared" si="8"/>
        <v>0.16122840690978887</v>
      </c>
      <c r="G77" s="8">
        <v>174</v>
      </c>
      <c r="H77" s="9">
        <f t="shared" si="9"/>
        <v>0.11132437619961612</v>
      </c>
      <c r="I77" s="8">
        <v>116</v>
      </c>
      <c r="J77" s="9">
        <f t="shared" si="10"/>
        <v>0.07421625079974409</v>
      </c>
      <c r="K77" s="8">
        <v>59</v>
      </c>
      <c r="L77" s="9">
        <f t="shared" si="11"/>
        <v>0.037747920665387076</v>
      </c>
      <c r="M77" s="8">
        <v>106</v>
      </c>
      <c r="N77" s="9">
        <f t="shared" si="12"/>
        <v>0.06781829814459372</v>
      </c>
      <c r="O77" s="8">
        <v>12</v>
      </c>
      <c r="P77" s="9">
        <f t="shared" si="13"/>
        <v>0.007677543186180422</v>
      </c>
    </row>
    <row r="78" spans="1:16" ht="12.75">
      <c r="A78" s="12" t="s">
        <v>85</v>
      </c>
      <c r="B78" s="8">
        <v>2775</v>
      </c>
      <c r="C78" s="8">
        <v>1415</v>
      </c>
      <c r="D78" s="9">
        <f t="shared" si="7"/>
        <v>0.5099099099099099</v>
      </c>
      <c r="E78" s="8">
        <v>450</v>
      </c>
      <c r="F78" s="9">
        <f t="shared" si="8"/>
        <v>0.16216216216216217</v>
      </c>
      <c r="G78" s="8">
        <v>343</v>
      </c>
      <c r="H78" s="9">
        <f t="shared" si="9"/>
        <v>0.1236036036036036</v>
      </c>
      <c r="I78" s="8">
        <v>179</v>
      </c>
      <c r="J78" s="9">
        <f t="shared" si="10"/>
        <v>0.0645045045045045</v>
      </c>
      <c r="K78" s="8">
        <v>112</v>
      </c>
      <c r="L78" s="9">
        <f t="shared" si="11"/>
        <v>0.04036036036036036</v>
      </c>
      <c r="M78" s="8">
        <v>276</v>
      </c>
      <c r="N78" s="9">
        <f t="shared" si="12"/>
        <v>0.09945945945945946</v>
      </c>
      <c r="O78" s="8">
        <v>0</v>
      </c>
      <c r="P78" s="9">
        <f t="shared" si="13"/>
        <v>0</v>
      </c>
    </row>
    <row r="79" spans="1:16" ht="12.75">
      <c r="A79" s="12" t="s">
        <v>86</v>
      </c>
      <c r="B79" s="8">
        <v>9438</v>
      </c>
      <c r="C79" s="8">
        <v>4142</v>
      </c>
      <c r="D79" s="9">
        <f t="shared" si="7"/>
        <v>0.4388641661368934</v>
      </c>
      <c r="E79" s="8">
        <v>1876</v>
      </c>
      <c r="F79" s="9">
        <f t="shared" si="8"/>
        <v>0.19877092604365332</v>
      </c>
      <c r="G79" s="8">
        <v>1301</v>
      </c>
      <c r="H79" s="9">
        <f t="shared" si="9"/>
        <v>0.13784700148336512</v>
      </c>
      <c r="I79" s="8">
        <v>683</v>
      </c>
      <c r="J79" s="9">
        <f t="shared" si="10"/>
        <v>0.07236702691248145</v>
      </c>
      <c r="K79" s="8">
        <v>454</v>
      </c>
      <c r="L79" s="9">
        <f t="shared" si="11"/>
        <v>0.04810341173977538</v>
      </c>
      <c r="M79" s="8">
        <v>937</v>
      </c>
      <c r="N79" s="9">
        <f t="shared" si="12"/>
        <v>0.09927950837041746</v>
      </c>
      <c r="O79" s="8">
        <v>45</v>
      </c>
      <c r="P79" s="9">
        <f t="shared" si="13"/>
        <v>0.004767959313413859</v>
      </c>
    </row>
    <row r="80" spans="1:16" ht="12.75">
      <c r="A80" s="12" t="s">
        <v>87</v>
      </c>
      <c r="B80" s="8">
        <v>3844</v>
      </c>
      <c r="C80" s="8">
        <v>2193</v>
      </c>
      <c r="D80" s="9">
        <f t="shared" si="7"/>
        <v>0.5704994797086368</v>
      </c>
      <c r="E80" s="8">
        <v>706</v>
      </c>
      <c r="F80" s="9">
        <f t="shared" si="8"/>
        <v>0.18366285119667014</v>
      </c>
      <c r="G80" s="8">
        <v>410</v>
      </c>
      <c r="H80" s="9">
        <f t="shared" si="9"/>
        <v>0.10665972944849116</v>
      </c>
      <c r="I80" s="8">
        <v>145</v>
      </c>
      <c r="J80" s="9">
        <f t="shared" si="10"/>
        <v>0.037721123829344436</v>
      </c>
      <c r="K80" s="8">
        <v>81</v>
      </c>
      <c r="L80" s="9">
        <f t="shared" si="11"/>
        <v>0.021071800208116546</v>
      </c>
      <c r="M80" s="8">
        <v>287</v>
      </c>
      <c r="N80" s="9">
        <f t="shared" si="12"/>
        <v>0.07466181061394381</v>
      </c>
      <c r="O80" s="8">
        <v>22</v>
      </c>
      <c r="P80" s="9">
        <f t="shared" si="13"/>
        <v>0.005723204994797087</v>
      </c>
    </row>
    <row r="81" spans="1:16" ht="12.75">
      <c r="A81" s="12" t="s">
        <v>88</v>
      </c>
      <c r="B81" s="8">
        <v>1788</v>
      </c>
      <c r="C81" s="8">
        <v>963</v>
      </c>
      <c r="D81" s="9">
        <f t="shared" si="7"/>
        <v>0.5385906040268457</v>
      </c>
      <c r="E81" s="8">
        <v>334</v>
      </c>
      <c r="F81" s="9">
        <f t="shared" si="8"/>
        <v>0.18680089485458612</v>
      </c>
      <c r="G81" s="8">
        <v>181</v>
      </c>
      <c r="H81" s="9">
        <f t="shared" si="9"/>
        <v>0.10123042505592841</v>
      </c>
      <c r="I81" s="8">
        <v>87</v>
      </c>
      <c r="J81" s="9">
        <f t="shared" si="10"/>
        <v>0.04865771812080537</v>
      </c>
      <c r="K81" s="8">
        <v>57</v>
      </c>
      <c r="L81" s="9">
        <f t="shared" si="11"/>
        <v>0.031879194630872486</v>
      </c>
      <c r="M81" s="8">
        <v>160</v>
      </c>
      <c r="N81" s="9">
        <f t="shared" si="12"/>
        <v>0.0894854586129754</v>
      </c>
      <c r="O81" s="8">
        <v>6</v>
      </c>
      <c r="P81" s="9">
        <f t="shared" si="13"/>
        <v>0.003355704697986577</v>
      </c>
    </row>
    <row r="82" spans="1:16" ht="12.75">
      <c r="A82" s="12" t="s">
        <v>89</v>
      </c>
      <c r="B82" s="8">
        <v>3739</v>
      </c>
      <c r="C82" s="8">
        <v>2003</v>
      </c>
      <c r="D82" s="9">
        <f t="shared" si="7"/>
        <v>0.5357047338860658</v>
      </c>
      <c r="E82" s="8">
        <v>650</v>
      </c>
      <c r="F82" s="9">
        <f t="shared" si="8"/>
        <v>0.17384327360256754</v>
      </c>
      <c r="G82" s="8">
        <v>327</v>
      </c>
      <c r="H82" s="9">
        <f t="shared" si="9"/>
        <v>0.08745653918159936</v>
      </c>
      <c r="I82" s="8">
        <v>258</v>
      </c>
      <c r="J82" s="9">
        <f t="shared" si="10"/>
        <v>0.06900240706071142</v>
      </c>
      <c r="K82" s="8">
        <v>115</v>
      </c>
      <c r="L82" s="9">
        <f t="shared" si="11"/>
        <v>0.030756886868146562</v>
      </c>
      <c r="M82" s="8">
        <v>363</v>
      </c>
      <c r="N82" s="9">
        <f t="shared" si="12"/>
        <v>0.09708478202728002</v>
      </c>
      <c r="O82" s="8">
        <v>23</v>
      </c>
      <c r="P82" s="9">
        <f t="shared" si="13"/>
        <v>0.006151377373629313</v>
      </c>
    </row>
    <row r="83" spans="1:16" ht="12.75">
      <c r="A83" s="12" t="s">
        <v>90</v>
      </c>
      <c r="B83" s="8">
        <v>2435</v>
      </c>
      <c r="C83" s="8">
        <v>1358</v>
      </c>
      <c r="D83" s="9">
        <f t="shared" si="7"/>
        <v>0.557700205338809</v>
      </c>
      <c r="E83" s="8">
        <v>408</v>
      </c>
      <c r="F83" s="9">
        <f t="shared" si="8"/>
        <v>0.1675564681724846</v>
      </c>
      <c r="G83" s="8">
        <v>176</v>
      </c>
      <c r="H83" s="9">
        <f t="shared" si="9"/>
        <v>0.07227926078028747</v>
      </c>
      <c r="I83" s="8">
        <v>139</v>
      </c>
      <c r="J83" s="9">
        <f t="shared" si="10"/>
        <v>0.05708418891170431</v>
      </c>
      <c r="K83" s="8">
        <v>106</v>
      </c>
      <c r="L83" s="9">
        <f t="shared" si="11"/>
        <v>0.04353182751540041</v>
      </c>
      <c r="M83" s="8">
        <v>231</v>
      </c>
      <c r="N83" s="9">
        <f t="shared" si="12"/>
        <v>0.09486652977412731</v>
      </c>
      <c r="O83" s="8">
        <v>17</v>
      </c>
      <c r="P83" s="9">
        <f t="shared" si="13"/>
        <v>0.006981519507186859</v>
      </c>
    </row>
    <row r="84" spans="1:16" ht="12.75">
      <c r="A84" s="12" t="s">
        <v>91</v>
      </c>
      <c r="B84" s="8">
        <v>5326</v>
      </c>
      <c r="C84" s="8">
        <v>2475</v>
      </c>
      <c r="D84" s="9">
        <f t="shared" si="7"/>
        <v>0.46470146451370636</v>
      </c>
      <c r="E84" s="8">
        <v>997</v>
      </c>
      <c r="F84" s="9">
        <f t="shared" si="8"/>
        <v>0.18719489297784453</v>
      </c>
      <c r="G84" s="8">
        <v>740</v>
      </c>
      <c r="H84" s="9">
        <f t="shared" si="9"/>
        <v>0.13894104393541118</v>
      </c>
      <c r="I84" s="8">
        <v>434</v>
      </c>
      <c r="J84" s="9">
        <f t="shared" si="10"/>
        <v>0.08148704468644385</v>
      </c>
      <c r="K84" s="8">
        <v>187</v>
      </c>
      <c r="L84" s="9">
        <f t="shared" si="11"/>
        <v>0.03511077731881337</v>
      </c>
      <c r="M84" s="8">
        <v>463</v>
      </c>
      <c r="N84" s="9">
        <f t="shared" si="12"/>
        <v>0.08693203154337213</v>
      </c>
      <c r="O84" s="8">
        <v>30</v>
      </c>
      <c r="P84" s="9">
        <f t="shared" si="13"/>
        <v>0.005632745024408562</v>
      </c>
    </row>
    <row r="85" spans="1:16" ht="12.75">
      <c r="A85" s="12" t="s">
        <v>92</v>
      </c>
      <c r="B85" s="8">
        <v>2378</v>
      </c>
      <c r="C85" s="8">
        <v>1426</v>
      </c>
      <c r="D85" s="9">
        <f t="shared" si="7"/>
        <v>0.599663582842725</v>
      </c>
      <c r="E85" s="8">
        <v>326</v>
      </c>
      <c r="F85" s="9">
        <f t="shared" si="8"/>
        <v>0.13708999158957108</v>
      </c>
      <c r="G85" s="8">
        <v>234</v>
      </c>
      <c r="H85" s="9">
        <f t="shared" si="9"/>
        <v>0.09840201850294365</v>
      </c>
      <c r="I85" s="8">
        <v>106</v>
      </c>
      <c r="J85" s="9">
        <f t="shared" si="10"/>
        <v>0.044575273338940284</v>
      </c>
      <c r="K85" s="8">
        <v>52</v>
      </c>
      <c r="L85" s="9">
        <f t="shared" si="11"/>
        <v>0.021867115222876366</v>
      </c>
      <c r="M85" s="8">
        <v>201</v>
      </c>
      <c r="N85" s="9">
        <f t="shared" si="12"/>
        <v>0.08452481076534903</v>
      </c>
      <c r="O85" s="8">
        <v>33</v>
      </c>
      <c r="P85" s="9">
        <f t="shared" si="13"/>
        <v>0.013877207737594618</v>
      </c>
    </row>
    <row r="86" spans="1:16" ht="12.75">
      <c r="A86" s="12" t="s">
        <v>93</v>
      </c>
      <c r="B86" s="8">
        <v>91507</v>
      </c>
      <c r="C86" s="8">
        <v>32905</v>
      </c>
      <c r="D86" s="9">
        <f t="shared" si="7"/>
        <v>0.35958997672309223</v>
      </c>
      <c r="E86" s="8">
        <v>18912</v>
      </c>
      <c r="F86" s="9">
        <f t="shared" si="8"/>
        <v>0.20667271356289682</v>
      </c>
      <c r="G86" s="8">
        <v>14583</v>
      </c>
      <c r="H86" s="9">
        <f t="shared" si="9"/>
        <v>0.15936485733331876</v>
      </c>
      <c r="I86" s="8">
        <v>8970</v>
      </c>
      <c r="J86" s="9">
        <f t="shared" si="10"/>
        <v>0.09802528768290951</v>
      </c>
      <c r="K86" s="8">
        <v>5072</v>
      </c>
      <c r="L86" s="9">
        <f t="shared" si="11"/>
        <v>0.05542745363742665</v>
      </c>
      <c r="M86" s="8">
        <v>10699</v>
      </c>
      <c r="N86" s="9">
        <f t="shared" si="12"/>
        <v>0.11692001704787612</v>
      </c>
      <c r="O86" s="8">
        <v>366</v>
      </c>
      <c r="P86" s="9">
        <f t="shared" si="13"/>
        <v>0.00399969401247992</v>
      </c>
    </row>
    <row r="87" spans="1:16" ht="12.75">
      <c r="A87" s="12" t="s">
        <v>94</v>
      </c>
      <c r="B87" s="8">
        <v>20339</v>
      </c>
      <c r="C87" s="8">
        <v>8680</v>
      </c>
      <c r="D87" s="9">
        <f t="shared" si="7"/>
        <v>0.42676631102807416</v>
      </c>
      <c r="E87" s="8">
        <v>3773</v>
      </c>
      <c r="F87" s="9">
        <f t="shared" si="8"/>
        <v>0.18550567874526772</v>
      </c>
      <c r="G87" s="8">
        <v>2974</v>
      </c>
      <c r="H87" s="9">
        <f t="shared" si="9"/>
        <v>0.14622154481537933</v>
      </c>
      <c r="I87" s="8">
        <v>1643</v>
      </c>
      <c r="J87" s="9">
        <f t="shared" si="10"/>
        <v>0.08078076601602832</v>
      </c>
      <c r="K87" s="8">
        <v>1048</v>
      </c>
      <c r="L87" s="9">
        <f t="shared" si="11"/>
        <v>0.05152662372781356</v>
      </c>
      <c r="M87" s="8">
        <v>2150</v>
      </c>
      <c r="N87" s="9">
        <f t="shared" si="12"/>
        <v>0.10570824524312897</v>
      </c>
      <c r="O87" s="8">
        <v>71</v>
      </c>
      <c r="P87" s="9">
        <f t="shared" si="13"/>
        <v>0.0034908304243079797</v>
      </c>
    </row>
    <row r="88" spans="1:16" ht="12.75">
      <c r="A88" s="12" t="s">
        <v>95</v>
      </c>
      <c r="B88" s="8">
        <v>3985</v>
      </c>
      <c r="C88" s="8">
        <v>1998</v>
      </c>
      <c r="D88" s="9">
        <f t="shared" si="7"/>
        <v>0.5013801756587202</v>
      </c>
      <c r="E88" s="8">
        <v>659</v>
      </c>
      <c r="F88" s="9">
        <f t="shared" si="8"/>
        <v>0.16537013801756587</v>
      </c>
      <c r="G88" s="8">
        <v>486</v>
      </c>
      <c r="H88" s="9">
        <f t="shared" si="9"/>
        <v>0.1219573400250941</v>
      </c>
      <c r="I88" s="8">
        <v>277</v>
      </c>
      <c r="J88" s="9">
        <f t="shared" si="10"/>
        <v>0.06951066499372648</v>
      </c>
      <c r="K88" s="8">
        <v>165</v>
      </c>
      <c r="L88" s="9">
        <f t="shared" si="11"/>
        <v>0.04140526976160602</v>
      </c>
      <c r="M88" s="8">
        <v>365</v>
      </c>
      <c r="N88" s="9">
        <f t="shared" si="12"/>
        <v>0.09159347553324969</v>
      </c>
      <c r="O88" s="8">
        <v>35</v>
      </c>
      <c r="P88" s="9">
        <f t="shared" si="13"/>
        <v>0.00878293601003764</v>
      </c>
    </row>
    <row r="89" spans="1:16" ht="12.75">
      <c r="A89" s="12" t="s">
        <v>96</v>
      </c>
      <c r="B89" s="8">
        <v>978</v>
      </c>
      <c r="C89" s="8">
        <v>553</v>
      </c>
      <c r="D89" s="9">
        <f t="shared" si="7"/>
        <v>0.565439672801636</v>
      </c>
      <c r="E89" s="8">
        <v>144</v>
      </c>
      <c r="F89" s="9">
        <f t="shared" si="8"/>
        <v>0.147239263803681</v>
      </c>
      <c r="G89" s="8">
        <v>58</v>
      </c>
      <c r="H89" s="9">
        <f t="shared" si="9"/>
        <v>0.05930470347648262</v>
      </c>
      <c r="I89" s="8">
        <v>55</v>
      </c>
      <c r="J89" s="9">
        <f t="shared" si="10"/>
        <v>0.05623721881390593</v>
      </c>
      <c r="K89" s="8">
        <v>37</v>
      </c>
      <c r="L89" s="9">
        <f t="shared" si="11"/>
        <v>0.03783231083844581</v>
      </c>
      <c r="M89" s="8">
        <v>115</v>
      </c>
      <c r="N89" s="9">
        <f t="shared" si="12"/>
        <v>0.11758691206543967</v>
      </c>
      <c r="O89" s="8">
        <v>16</v>
      </c>
      <c r="P89" s="9">
        <f t="shared" si="13"/>
        <v>0.016359918200409</v>
      </c>
    </row>
    <row r="90" spans="1:16" ht="12.75">
      <c r="A90" s="12" t="s">
        <v>97</v>
      </c>
      <c r="B90" s="8">
        <v>2893</v>
      </c>
      <c r="C90" s="8">
        <v>1671</v>
      </c>
      <c r="D90" s="9">
        <f t="shared" si="7"/>
        <v>0.5776011061182164</v>
      </c>
      <c r="E90" s="8">
        <v>397</v>
      </c>
      <c r="F90" s="9">
        <f t="shared" si="8"/>
        <v>0.13722779122018666</v>
      </c>
      <c r="G90" s="8">
        <v>271</v>
      </c>
      <c r="H90" s="9">
        <f t="shared" si="9"/>
        <v>0.09367438645005186</v>
      </c>
      <c r="I90" s="8">
        <v>178</v>
      </c>
      <c r="J90" s="9">
        <f t="shared" si="10"/>
        <v>0.06152782578638092</v>
      </c>
      <c r="K90" s="8">
        <v>115</v>
      </c>
      <c r="L90" s="9">
        <f t="shared" si="11"/>
        <v>0.039751123401313516</v>
      </c>
      <c r="M90" s="8">
        <v>243</v>
      </c>
      <c r="N90" s="9">
        <f t="shared" si="12"/>
        <v>0.08399585205668855</v>
      </c>
      <c r="O90" s="8">
        <v>18</v>
      </c>
      <c r="P90" s="9">
        <f t="shared" si="13"/>
        <v>0.006221914967162115</v>
      </c>
    </row>
    <row r="91" spans="1:16" ht="12.75">
      <c r="A91" s="12" t="s">
        <v>98</v>
      </c>
      <c r="B91" s="8">
        <v>38874</v>
      </c>
      <c r="C91" s="8">
        <v>16149</v>
      </c>
      <c r="D91" s="9">
        <f t="shared" si="7"/>
        <v>0.4154190461490971</v>
      </c>
      <c r="E91" s="8">
        <v>8052</v>
      </c>
      <c r="F91" s="9">
        <f t="shared" si="8"/>
        <v>0.2071307300509338</v>
      </c>
      <c r="G91" s="8">
        <v>5263</v>
      </c>
      <c r="H91" s="9">
        <f t="shared" si="9"/>
        <v>0.135386119257087</v>
      </c>
      <c r="I91" s="8">
        <v>3268</v>
      </c>
      <c r="J91" s="9">
        <f t="shared" si="10"/>
        <v>0.08406647116324535</v>
      </c>
      <c r="K91" s="8">
        <v>1735</v>
      </c>
      <c r="L91" s="9">
        <f t="shared" si="11"/>
        <v>0.04463137315429336</v>
      </c>
      <c r="M91" s="8">
        <v>4202</v>
      </c>
      <c r="N91" s="9">
        <f t="shared" si="12"/>
        <v>0.10809281267685342</v>
      </c>
      <c r="O91" s="8">
        <v>205</v>
      </c>
      <c r="P91" s="9">
        <f t="shared" si="13"/>
        <v>0.0052734475484899936</v>
      </c>
    </row>
    <row r="92" spans="1:16" ht="12.75">
      <c r="A92" s="12" t="s">
        <v>99</v>
      </c>
      <c r="B92" s="8">
        <v>3003</v>
      </c>
      <c r="C92" s="8">
        <v>1494</v>
      </c>
      <c r="D92" s="9">
        <f t="shared" si="7"/>
        <v>0.4975024975024975</v>
      </c>
      <c r="E92" s="8">
        <v>521</v>
      </c>
      <c r="F92" s="9">
        <f t="shared" si="8"/>
        <v>0.1734931734931735</v>
      </c>
      <c r="G92" s="8">
        <v>376</v>
      </c>
      <c r="H92" s="9">
        <f t="shared" si="9"/>
        <v>0.12520812520812521</v>
      </c>
      <c r="I92" s="8">
        <v>259</v>
      </c>
      <c r="J92" s="9">
        <f t="shared" si="10"/>
        <v>0.08624708624708624</v>
      </c>
      <c r="K92" s="8">
        <v>111</v>
      </c>
      <c r="L92" s="9">
        <f t="shared" si="11"/>
        <v>0.03696303696303696</v>
      </c>
      <c r="M92" s="8">
        <v>227</v>
      </c>
      <c r="N92" s="9">
        <f t="shared" si="12"/>
        <v>0.07559107559107558</v>
      </c>
      <c r="O92" s="8">
        <v>15</v>
      </c>
      <c r="P92" s="9">
        <f t="shared" si="13"/>
        <v>0.004995004995004995</v>
      </c>
    </row>
    <row r="93" spans="1:16" ht="12.75">
      <c r="A93" s="12" t="s">
        <v>100</v>
      </c>
      <c r="B93" s="8">
        <v>6604</v>
      </c>
      <c r="C93" s="8">
        <v>3267</v>
      </c>
      <c r="D93" s="9">
        <f t="shared" si="7"/>
        <v>0.49470018170805574</v>
      </c>
      <c r="E93" s="8">
        <v>1209</v>
      </c>
      <c r="F93" s="9">
        <f t="shared" si="8"/>
        <v>0.1830708661417323</v>
      </c>
      <c r="G93" s="8">
        <v>924</v>
      </c>
      <c r="H93" s="9">
        <f t="shared" si="9"/>
        <v>0.1399152029073289</v>
      </c>
      <c r="I93" s="8">
        <v>439</v>
      </c>
      <c r="J93" s="9">
        <f t="shared" si="10"/>
        <v>0.06647486371895821</v>
      </c>
      <c r="K93" s="8">
        <v>243</v>
      </c>
      <c r="L93" s="9">
        <f t="shared" si="11"/>
        <v>0.03679588128407026</v>
      </c>
      <c r="M93" s="8">
        <v>505</v>
      </c>
      <c r="N93" s="9">
        <f t="shared" si="12"/>
        <v>0.07646880678376741</v>
      </c>
      <c r="O93" s="8">
        <v>17</v>
      </c>
      <c r="P93" s="9">
        <f t="shared" si="13"/>
        <v>0.00257419745608722</v>
      </c>
    </row>
    <row r="94" spans="1:16" ht="12.75">
      <c r="A94" s="12" t="s">
        <v>101</v>
      </c>
      <c r="B94" s="8">
        <v>13911</v>
      </c>
      <c r="C94" s="8">
        <v>5692</v>
      </c>
      <c r="D94" s="9">
        <f t="shared" si="7"/>
        <v>0.4091725972252174</v>
      </c>
      <c r="E94" s="8">
        <v>2812</v>
      </c>
      <c r="F94" s="9">
        <f t="shared" si="8"/>
        <v>0.20214218963410252</v>
      </c>
      <c r="G94" s="8">
        <v>2127</v>
      </c>
      <c r="H94" s="9">
        <f t="shared" si="9"/>
        <v>0.15290058227302136</v>
      </c>
      <c r="I94" s="8">
        <v>1259</v>
      </c>
      <c r="J94" s="9">
        <f t="shared" si="10"/>
        <v>0.09050391776292142</v>
      </c>
      <c r="K94" s="8">
        <v>717</v>
      </c>
      <c r="L94" s="9">
        <f t="shared" si="11"/>
        <v>0.051541945223204655</v>
      </c>
      <c r="M94" s="8">
        <v>1283</v>
      </c>
      <c r="N94" s="9">
        <f t="shared" si="12"/>
        <v>0.09222917115951405</v>
      </c>
      <c r="O94" s="8">
        <v>21</v>
      </c>
      <c r="P94" s="9">
        <f t="shared" si="13"/>
        <v>0.0015095967220185465</v>
      </c>
    </row>
    <row r="95" spans="1:16" ht="12.75">
      <c r="A95" s="12" t="s">
        <v>102</v>
      </c>
      <c r="B95" s="8">
        <v>4022</v>
      </c>
      <c r="C95" s="8">
        <v>1981</v>
      </c>
      <c r="D95" s="9">
        <f t="shared" si="7"/>
        <v>0.49254102436598707</v>
      </c>
      <c r="E95" s="8">
        <v>743</v>
      </c>
      <c r="F95" s="9">
        <f t="shared" si="8"/>
        <v>0.18473396320238689</v>
      </c>
      <c r="G95" s="8">
        <v>428</v>
      </c>
      <c r="H95" s="9">
        <f t="shared" si="9"/>
        <v>0.10641471904525111</v>
      </c>
      <c r="I95" s="8">
        <v>333</v>
      </c>
      <c r="J95" s="9">
        <f t="shared" si="10"/>
        <v>0.0827946295375435</v>
      </c>
      <c r="K95" s="8">
        <v>142</v>
      </c>
      <c r="L95" s="9">
        <f t="shared" si="11"/>
        <v>0.035305818000994534</v>
      </c>
      <c r="M95" s="8">
        <v>370</v>
      </c>
      <c r="N95" s="9">
        <f t="shared" si="12"/>
        <v>0.0919940328194928</v>
      </c>
      <c r="O95" s="8">
        <v>25</v>
      </c>
      <c r="P95" s="9">
        <f t="shared" si="13"/>
        <v>0.006215813028344107</v>
      </c>
    </row>
    <row r="96" spans="1:16" ht="12.75">
      <c r="A96" s="12" t="s">
        <v>103</v>
      </c>
      <c r="B96" s="8">
        <v>1452</v>
      </c>
      <c r="C96" s="8">
        <v>828</v>
      </c>
      <c r="D96" s="9">
        <f t="shared" si="7"/>
        <v>0.5702479338842975</v>
      </c>
      <c r="E96" s="8">
        <v>223</v>
      </c>
      <c r="F96" s="9">
        <f t="shared" si="8"/>
        <v>0.15358126721763085</v>
      </c>
      <c r="G96" s="8">
        <v>152</v>
      </c>
      <c r="H96" s="9">
        <f t="shared" si="9"/>
        <v>0.1046831955922865</v>
      </c>
      <c r="I96" s="8">
        <v>86</v>
      </c>
      <c r="J96" s="9">
        <f t="shared" si="10"/>
        <v>0.05922865013774105</v>
      </c>
      <c r="K96" s="8">
        <v>44</v>
      </c>
      <c r="L96" s="9">
        <f t="shared" si="11"/>
        <v>0.030303030303030304</v>
      </c>
      <c r="M96" s="8">
        <v>106</v>
      </c>
      <c r="N96" s="9">
        <f t="shared" si="12"/>
        <v>0.07300275482093664</v>
      </c>
      <c r="O96" s="8">
        <v>13</v>
      </c>
      <c r="P96" s="9">
        <f t="shared" si="13"/>
        <v>0.008953168044077135</v>
      </c>
    </row>
    <row r="97" spans="1:16" ht="12.75">
      <c r="A97" s="12" t="s">
        <v>104</v>
      </c>
      <c r="B97" s="8">
        <v>2819</v>
      </c>
      <c r="C97" s="8">
        <v>1441</v>
      </c>
      <c r="D97" s="9">
        <f t="shared" si="7"/>
        <v>0.5111741752394466</v>
      </c>
      <c r="E97" s="8">
        <v>539</v>
      </c>
      <c r="F97" s="9">
        <f t="shared" si="8"/>
        <v>0.19120255409719758</v>
      </c>
      <c r="G97" s="8">
        <v>394</v>
      </c>
      <c r="H97" s="9">
        <f t="shared" si="9"/>
        <v>0.13976587442355445</v>
      </c>
      <c r="I97" s="8">
        <v>155</v>
      </c>
      <c r="J97" s="9">
        <f t="shared" si="10"/>
        <v>0.054984036892515076</v>
      </c>
      <c r="K97" s="8">
        <v>63</v>
      </c>
      <c r="L97" s="9">
        <f t="shared" si="11"/>
        <v>0.022348350478893223</v>
      </c>
      <c r="M97" s="8">
        <v>194</v>
      </c>
      <c r="N97" s="9">
        <f t="shared" si="12"/>
        <v>0.06881873004611565</v>
      </c>
      <c r="O97" s="8">
        <v>33</v>
      </c>
      <c r="P97" s="9">
        <f t="shared" si="13"/>
        <v>0.011706278822277403</v>
      </c>
    </row>
    <row r="98" spans="1:16" ht="12.75">
      <c r="A98" s="12" t="s">
        <v>105</v>
      </c>
      <c r="B98" s="8">
        <v>1427</v>
      </c>
      <c r="C98" s="8">
        <v>757</v>
      </c>
      <c r="D98" s="9">
        <f t="shared" si="7"/>
        <v>0.5304835318850736</v>
      </c>
      <c r="E98" s="8">
        <v>240</v>
      </c>
      <c r="F98" s="9">
        <f t="shared" si="8"/>
        <v>0.16818500350385424</v>
      </c>
      <c r="G98" s="8">
        <v>141</v>
      </c>
      <c r="H98" s="9">
        <f t="shared" si="9"/>
        <v>0.09880868955851436</v>
      </c>
      <c r="I98" s="8">
        <v>73</v>
      </c>
      <c r="J98" s="9">
        <f t="shared" si="10"/>
        <v>0.051156271899089</v>
      </c>
      <c r="K98" s="8">
        <v>74</v>
      </c>
      <c r="L98" s="9">
        <f t="shared" si="11"/>
        <v>0.05185704274702172</v>
      </c>
      <c r="M98" s="8">
        <v>136</v>
      </c>
      <c r="N98" s="9">
        <f t="shared" si="12"/>
        <v>0.09530483531885074</v>
      </c>
      <c r="O98" s="8">
        <v>6</v>
      </c>
      <c r="P98" s="9">
        <f t="shared" si="13"/>
        <v>0.004204625087596356</v>
      </c>
    </row>
    <row r="99" spans="1:16" ht="12.75">
      <c r="A99" s="12" t="s">
        <v>106</v>
      </c>
      <c r="B99" s="8">
        <v>8783</v>
      </c>
      <c r="C99" s="8">
        <v>4451</v>
      </c>
      <c r="D99" s="9">
        <f t="shared" si="7"/>
        <v>0.5067744506432882</v>
      </c>
      <c r="E99" s="8">
        <v>1479</v>
      </c>
      <c r="F99" s="9">
        <f t="shared" si="8"/>
        <v>0.16839348741887739</v>
      </c>
      <c r="G99" s="8">
        <v>915</v>
      </c>
      <c r="H99" s="9">
        <f t="shared" si="9"/>
        <v>0.10417852669930548</v>
      </c>
      <c r="I99" s="8">
        <v>668</v>
      </c>
      <c r="J99" s="9">
        <f t="shared" si="10"/>
        <v>0.07605601730615963</v>
      </c>
      <c r="K99" s="8">
        <v>341</v>
      </c>
      <c r="L99" s="9">
        <f t="shared" si="11"/>
        <v>0.03882500284640783</v>
      </c>
      <c r="M99" s="8">
        <v>865</v>
      </c>
      <c r="N99" s="9">
        <f t="shared" si="12"/>
        <v>0.09848571103267677</v>
      </c>
      <c r="O99" s="8">
        <v>64</v>
      </c>
      <c r="P99" s="9">
        <f t="shared" si="13"/>
        <v>0.007286804053284754</v>
      </c>
    </row>
    <row r="100" spans="1:16" ht="12.75">
      <c r="A100" s="12" t="s">
        <v>107</v>
      </c>
      <c r="B100" s="8">
        <v>8800</v>
      </c>
      <c r="C100" s="8">
        <v>3456</v>
      </c>
      <c r="D100" s="9">
        <f t="shared" si="7"/>
        <v>0.3927272727272727</v>
      </c>
      <c r="E100" s="8">
        <v>1764</v>
      </c>
      <c r="F100" s="9">
        <f t="shared" si="8"/>
        <v>0.20045454545454544</v>
      </c>
      <c r="G100" s="8">
        <v>1377</v>
      </c>
      <c r="H100" s="9">
        <f t="shared" si="9"/>
        <v>0.15647727272727271</v>
      </c>
      <c r="I100" s="8">
        <v>859</v>
      </c>
      <c r="J100" s="9">
        <f t="shared" si="10"/>
        <v>0.09761363636363636</v>
      </c>
      <c r="K100" s="8">
        <v>450</v>
      </c>
      <c r="L100" s="9">
        <f t="shared" si="11"/>
        <v>0.05113636363636364</v>
      </c>
      <c r="M100" s="8">
        <v>856</v>
      </c>
      <c r="N100" s="9">
        <f t="shared" si="12"/>
        <v>0.09727272727272727</v>
      </c>
      <c r="O100" s="8">
        <v>38</v>
      </c>
      <c r="P100" s="9">
        <f t="shared" si="13"/>
        <v>0.004318181818181818</v>
      </c>
    </row>
    <row r="101" spans="1:16" ht="12.75">
      <c r="A101" s="12" t="s">
        <v>108</v>
      </c>
      <c r="B101" s="8">
        <v>4378</v>
      </c>
      <c r="C101" s="8">
        <v>2000</v>
      </c>
      <c r="D101" s="9">
        <f t="shared" si="7"/>
        <v>0.4568296025582458</v>
      </c>
      <c r="E101" s="8">
        <v>784</v>
      </c>
      <c r="F101" s="9">
        <f t="shared" si="8"/>
        <v>0.17907720420283235</v>
      </c>
      <c r="G101" s="8">
        <v>570</v>
      </c>
      <c r="H101" s="9">
        <f t="shared" si="9"/>
        <v>0.13019643672910006</v>
      </c>
      <c r="I101" s="8">
        <v>313</v>
      </c>
      <c r="J101" s="9">
        <f t="shared" si="10"/>
        <v>0.07149383280036546</v>
      </c>
      <c r="K101" s="8">
        <v>228</v>
      </c>
      <c r="L101" s="9">
        <f t="shared" si="11"/>
        <v>0.05207857469164002</v>
      </c>
      <c r="M101" s="8">
        <v>469</v>
      </c>
      <c r="N101" s="9">
        <f t="shared" si="12"/>
        <v>0.10712654179990863</v>
      </c>
      <c r="O101" s="8">
        <v>14</v>
      </c>
      <c r="P101" s="9">
        <f t="shared" si="13"/>
        <v>0.0031978072179077205</v>
      </c>
    </row>
    <row r="102" spans="1:16" ht="12.75">
      <c r="A102" s="12" t="s">
        <v>109</v>
      </c>
      <c r="B102" s="8">
        <v>1444</v>
      </c>
      <c r="C102" s="8">
        <v>746</v>
      </c>
      <c r="D102" s="9">
        <f t="shared" si="7"/>
        <v>0.5166204986149584</v>
      </c>
      <c r="E102" s="8">
        <v>233</v>
      </c>
      <c r="F102" s="9">
        <f t="shared" si="8"/>
        <v>0.16135734072022162</v>
      </c>
      <c r="G102" s="8">
        <v>131</v>
      </c>
      <c r="H102" s="9">
        <f t="shared" si="9"/>
        <v>0.0907202216066482</v>
      </c>
      <c r="I102" s="8">
        <v>94</v>
      </c>
      <c r="J102" s="9">
        <f t="shared" si="10"/>
        <v>0.06509695290858726</v>
      </c>
      <c r="K102" s="8">
        <v>53</v>
      </c>
      <c r="L102" s="9">
        <f t="shared" si="11"/>
        <v>0.036703601108033244</v>
      </c>
      <c r="M102" s="8">
        <v>156</v>
      </c>
      <c r="N102" s="9">
        <f t="shared" si="12"/>
        <v>0.10803324099722991</v>
      </c>
      <c r="O102" s="8">
        <v>31</v>
      </c>
      <c r="P102" s="9">
        <f t="shared" si="13"/>
        <v>0.02146814404432133</v>
      </c>
    </row>
    <row r="103" spans="1:16" ht="12.75">
      <c r="A103" s="12" t="s">
        <v>110</v>
      </c>
      <c r="B103" s="8">
        <v>9711</v>
      </c>
      <c r="C103" s="8">
        <v>5018</v>
      </c>
      <c r="D103" s="9">
        <f t="shared" si="7"/>
        <v>0.5167336010709505</v>
      </c>
      <c r="E103" s="8">
        <v>1885</v>
      </c>
      <c r="F103" s="9">
        <f t="shared" si="8"/>
        <v>0.19410977242302543</v>
      </c>
      <c r="G103" s="8">
        <v>949</v>
      </c>
      <c r="H103" s="9">
        <f t="shared" si="9"/>
        <v>0.09772423025435073</v>
      </c>
      <c r="I103" s="8">
        <v>672</v>
      </c>
      <c r="J103" s="9">
        <f t="shared" si="10"/>
        <v>0.06919987642879209</v>
      </c>
      <c r="K103" s="8">
        <v>355</v>
      </c>
      <c r="L103" s="9">
        <f t="shared" si="11"/>
        <v>0.03655648233961487</v>
      </c>
      <c r="M103" s="8">
        <v>784</v>
      </c>
      <c r="N103" s="9">
        <f t="shared" si="12"/>
        <v>0.08073318916692411</v>
      </c>
      <c r="O103" s="8">
        <v>48</v>
      </c>
      <c r="P103" s="9">
        <f t="shared" si="13"/>
        <v>0.004942848316342292</v>
      </c>
    </row>
    <row r="104" spans="1:16" ht="12.75">
      <c r="A104" s="12" t="s">
        <v>111</v>
      </c>
      <c r="B104" s="8">
        <v>2976</v>
      </c>
      <c r="C104" s="8">
        <v>1742</v>
      </c>
      <c r="D104" s="9">
        <f t="shared" si="7"/>
        <v>0.5853494623655914</v>
      </c>
      <c r="E104" s="8">
        <v>502</v>
      </c>
      <c r="F104" s="9">
        <f t="shared" si="8"/>
        <v>0.16868279569892472</v>
      </c>
      <c r="G104" s="8">
        <v>300</v>
      </c>
      <c r="H104" s="9">
        <f t="shared" si="9"/>
        <v>0.10080645161290322</v>
      </c>
      <c r="I104" s="8">
        <v>130</v>
      </c>
      <c r="J104" s="9">
        <f t="shared" si="10"/>
        <v>0.043682795698924734</v>
      </c>
      <c r="K104" s="8">
        <v>78</v>
      </c>
      <c r="L104" s="9">
        <f t="shared" si="11"/>
        <v>0.02620967741935484</v>
      </c>
      <c r="M104" s="8">
        <v>202</v>
      </c>
      <c r="N104" s="9">
        <f t="shared" si="12"/>
        <v>0.0678763440860215</v>
      </c>
      <c r="O104" s="8">
        <v>22</v>
      </c>
      <c r="P104" s="9">
        <f t="shared" si="13"/>
        <v>0.00739247311827957</v>
      </c>
    </row>
    <row r="105" spans="1:16" ht="12.75">
      <c r="A105" s="12" t="s">
        <v>112</v>
      </c>
      <c r="B105" s="8">
        <v>3713</v>
      </c>
      <c r="C105" s="8">
        <v>1881</v>
      </c>
      <c r="D105" s="9">
        <f t="shared" si="7"/>
        <v>0.5065984379208187</v>
      </c>
      <c r="E105" s="8">
        <v>717</v>
      </c>
      <c r="F105" s="9">
        <f t="shared" si="8"/>
        <v>0.19310530568273634</v>
      </c>
      <c r="G105" s="8">
        <v>419</v>
      </c>
      <c r="H105" s="9">
        <f t="shared" si="9"/>
        <v>0.11284675464583895</v>
      </c>
      <c r="I105" s="8">
        <v>252</v>
      </c>
      <c r="J105" s="9">
        <f t="shared" si="10"/>
        <v>0.06786964718556424</v>
      </c>
      <c r="K105" s="8">
        <v>185</v>
      </c>
      <c r="L105" s="9">
        <f t="shared" si="11"/>
        <v>0.049824939402100726</v>
      </c>
      <c r="M105" s="8">
        <v>237</v>
      </c>
      <c r="N105" s="9">
        <f t="shared" si="12"/>
        <v>0.06382978723404255</v>
      </c>
      <c r="O105" s="8">
        <v>22</v>
      </c>
      <c r="P105" s="9">
        <f t="shared" si="13"/>
        <v>0.005925127928898465</v>
      </c>
    </row>
    <row r="106" spans="1:16" ht="12.75">
      <c r="A106" s="12" t="s">
        <v>113</v>
      </c>
      <c r="B106" s="8">
        <v>22811</v>
      </c>
      <c r="C106" s="8">
        <v>9972</v>
      </c>
      <c r="D106" s="9">
        <f t="shared" si="7"/>
        <v>0.43715751172679845</v>
      </c>
      <c r="E106" s="8">
        <v>4512</v>
      </c>
      <c r="F106" s="9">
        <f t="shared" si="8"/>
        <v>0.19779930735171627</v>
      </c>
      <c r="G106" s="8">
        <v>3148</v>
      </c>
      <c r="H106" s="9">
        <f t="shared" si="9"/>
        <v>0.1380035947569155</v>
      </c>
      <c r="I106" s="8">
        <v>1757</v>
      </c>
      <c r="J106" s="9">
        <f t="shared" si="10"/>
        <v>0.0770242426899303</v>
      </c>
      <c r="K106" s="8">
        <v>1071</v>
      </c>
      <c r="L106" s="9">
        <f t="shared" si="11"/>
        <v>0.04695103239665074</v>
      </c>
      <c r="M106" s="8">
        <v>2260</v>
      </c>
      <c r="N106" s="9">
        <f t="shared" si="12"/>
        <v>0.09907500767173733</v>
      </c>
      <c r="O106" s="8">
        <v>91</v>
      </c>
      <c r="P106" s="9">
        <f t="shared" si="13"/>
        <v>0.00398930340625137</v>
      </c>
    </row>
    <row r="107" spans="1:16" ht="12.75">
      <c r="A107" s="12" t="s">
        <v>114</v>
      </c>
      <c r="B107" s="8">
        <v>1979</v>
      </c>
      <c r="C107" s="8">
        <v>1014</v>
      </c>
      <c r="D107" s="9">
        <f t="shared" si="7"/>
        <v>0.5123799898938858</v>
      </c>
      <c r="E107" s="8">
        <v>405</v>
      </c>
      <c r="F107" s="9">
        <f t="shared" si="8"/>
        <v>0.2046488125315816</v>
      </c>
      <c r="G107" s="8">
        <v>178</v>
      </c>
      <c r="H107" s="9">
        <f t="shared" si="9"/>
        <v>0.089944416371905</v>
      </c>
      <c r="I107" s="8">
        <v>95</v>
      </c>
      <c r="J107" s="9">
        <f t="shared" si="10"/>
        <v>0.048004042445679636</v>
      </c>
      <c r="K107" s="8">
        <v>80</v>
      </c>
      <c r="L107" s="9">
        <f t="shared" si="11"/>
        <v>0.0404244567963618</v>
      </c>
      <c r="M107" s="8">
        <v>199</v>
      </c>
      <c r="N107" s="9">
        <f t="shared" si="12"/>
        <v>0.10055583628094998</v>
      </c>
      <c r="O107" s="8">
        <v>8</v>
      </c>
      <c r="P107" s="9">
        <f t="shared" si="13"/>
        <v>0.00404244567963618</v>
      </c>
    </row>
    <row r="108" spans="1:16" ht="12.75">
      <c r="A108" s="12" t="s">
        <v>115</v>
      </c>
      <c r="B108" s="8">
        <v>3766</v>
      </c>
      <c r="C108" s="8">
        <v>2136</v>
      </c>
      <c r="D108" s="9">
        <f t="shared" si="7"/>
        <v>0.5671800318640468</v>
      </c>
      <c r="E108" s="8">
        <v>583</v>
      </c>
      <c r="F108" s="9">
        <f t="shared" si="8"/>
        <v>0.15480616038236855</v>
      </c>
      <c r="G108" s="8">
        <v>404</v>
      </c>
      <c r="H108" s="9">
        <f t="shared" si="9"/>
        <v>0.10727562400424855</v>
      </c>
      <c r="I108" s="8">
        <v>202</v>
      </c>
      <c r="J108" s="9">
        <f t="shared" si="10"/>
        <v>0.05363781200212427</v>
      </c>
      <c r="K108" s="8">
        <v>152</v>
      </c>
      <c r="L108" s="9">
        <f t="shared" si="11"/>
        <v>0.0403611258629846</v>
      </c>
      <c r="M108" s="8">
        <v>266</v>
      </c>
      <c r="N108" s="9">
        <f t="shared" si="12"/>
        <v>0.07063197026022305</v>
      </c>
      <c r="O108" s="8">
        <v>23</v>
      </c>
      <c r="P108" s="9">
        <f t="shared" si="13"/>
        <v>0.006107275624004248</v>
      </c>
    </row>
    <row r="109" ht="12.75">
      <c r="A109" s="12"/>
    </row>
    <row r="110" ht="12.75">
      <c r="A110" s="10" t="s">
        <v>13</v>
      </c>
    </row>
    <row r="111" ht="12.75">
      <c r="A111" s="11" t="s">
        <v>15</v>
      </c>
    </row>
    <row r="112" ht="12.75">
      <c r="A112" s="10" t="s">
        <v>14</v>
      </c>
    </row>
  </sheetData>
  <mergeCells count="9">
    <mergeCell ref="B3:P3"/>
    <mergeCell ref="M5:N5"/>
    <mergeCell ref="O5:P5"/>
    <mergeCell ref="E5:F5"/>
    <mergeCell ref="C5:D5"/>
    <mergeCell ref="B4:P4"/>
    <mergeCell ref="K5:L5"/>
    <mergeCell ref="I5:J5"/>
    <mergeCell ref="G5:H5"/>
  </mergeCells>
  <printOptions/>
  <pageMargins left="0.75" right="0.75" top="1" bottom="1" header="0.5" footer="0.5"/>
  <pageSetup horizontalDpi="96" verticalDpi="96" orientation="landscape" pageOrder="overThenDown" scale="71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2002-06-21T15:20:33Z</cp:lastPrinted>
  <dcterms:created xsi:type="dcterms:W3CDTF">2002-06-19T13:47:26Z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