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86" windowWidth="13950" windowHeight="6090" activeTab="0"/>
  </bookViews>
  <sheets>
    <sheet name="Housing units" sheetId="1" r:id="rId1"/>
  </sheets>
  <definedNames>
    <definedName name="_xlnm.Print_Titles" localSheetId="0">'Housing units'!$1:$8</definedName>
  </definedNames>
  <calcPr fullCalcOnLoad="1"/>
</workbook>
</file>

<file path=xl/sharedStrings.xml><?xml version="1.0" encoding="utf-8"?>
<sst xmlns="http://schemas.openxmlformats.org/spreadsheetml/2006/main" count="132" uniqueCount="125">
  <si>
    <t>July 1, 2002</t>
  </si>
  <si>
    <t>State of Iowa</t>
  </si>
  <si>
    <t>July 1, 2001</t>
  </si>
  <si>
    <t>July 1, 2000</t>
  </si>
  <si>
    <t>April 1, 2000</t>
  </si>
  <si>
    <t>Numeric</t>
  </si>
  <si>
    <t>Percent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</si>
  <si>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</si>
  <si>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</si>
  <si>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</si>
  <si>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</si>
  <si>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</si>
  <si>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</si>
  <si>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</si>
  <si>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</si>
  <si>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</si>
  <si>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</si>
  <si>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</si>
  <si>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</si>
  <si>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</si>
  <si>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</si>
  <si>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</si>
  <si>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</si>
  <si>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</si>
  <si>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</si>
  <si>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</si>
  <si>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</si>
  <si>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</si>
  <si>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</si>
  <si>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</si>
  <si>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</si>
  <si>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</si>
  <si>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</si>
  <si>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</si>
  <si>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</si>
  <si>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</si>
  <si>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</si>
  <si>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</si>
  <si>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</si>
  <si>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</si>
  <si>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</si>
  <si>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</si>
  <si>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</si>
  <si>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</si>
  <si>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</si>
  <si>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</si>
  <si>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</si>
  <si>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</si>
  <si>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</si>
  <si>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</si>
  <si>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</si>
  <si>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</si>
  <si>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</si>
  <si>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</si>
  <si>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</si>
  <si>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</si>
  <si>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</si>
  <si>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</si>
  <si>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</si>
  <si>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</si>
  <si>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</si>
  <si>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</si>
  <si>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</si>
  <si>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</si>
  <si>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</si>
  <si>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</si>
  <si>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</si>
  <si>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</si>
  <si>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</si>
  <si>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</si>
  <si>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</si>
  <si>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</si>
  <si>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</si>
  <si>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</si>
  <si>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</si>
  <si>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</si>
  <si>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</si>
  <si>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</si>
  <si>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</si>
  <si>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</si>
  <si>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</si>
  <si>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</si>
  <si>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</si>
  <si>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</si>
  <si>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</si>
  <si>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</si>
  <si>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</si>
  <si>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</si>
  <si>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</si>
  <si>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</si>
  <si>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</si>
  <si>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</si>
  <si>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</si>
  <si>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</si>
  <si>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</si>
  <si>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</si>
  <si>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</si>
  <si>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</si>
  <si>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</si>
  <si>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</si>
  <si>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</si>
  <si>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</si>
  <si>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</si>
  <si>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</si>
  <si>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</si>
  <si>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t xml:space="preserve">Adair </t>
  </si>
  <si>
    <t xml:space="preserve">Prepared By: State Library of Iowa, State Data Center Program, 800-248-4483, </t>
  </si>
  <si>
    <t>Housing Unit Estimates Base reflects modifications to the Census 2000 Population as documented in the</t>
  </si>
  <si>
    <t>previous years in the decade.</t>
  </si>
  <si>
    <t>4/1/2000 (Estimates base) to 7/1/2003</t>
  </si>
  <si>
    <t>July 1, 2003</t>
  </si>
  <si>
    <t>Area Name</t>
  </si>
  <si>
    <t>estimates base</t>
  </si>
  <si>
    <t>change</t>
  </si>
  <si>
    <t>http://www.iowadatacenter.org</t>
  </si>
  <si>
    <t>Source: U.S. Census Bureau, Population Division, (301) 457-2422, Released July 23, 2004</t>
  </si>
  <si>
    <t>estimate</t>
  </si>
  <si>
    <t>(revised)</t>
  </si>
  <si>
    <t>population</t>
  </si>
  <si>
    <t>census</t>
  </si>
  <si>
    <t xml:space="preserve">Note: Housing unit change represents the April 1, 2000 to the July 1, 2003 time period. The April 1, 2000 </t>
  </si>
  <si>
    <t xml:space="preserve">Count Question Resolution program, updates from the Boundary and Annexation Survey, and geographic </t>
  </si>
  <si>
    <t>Housing Units and Numeric and Percent Change for Iowa's Counties: 2000-2003</t>
  </si>
  <si>
    <t>program revisions. Caution is urged in making year-to-year comparisons of housing unit estimates. When the</t>
  </si>
  <si>
    <t xml:space="preserve">Census Bureau releases new housing unit estimates for the current year, it also revises estimates for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</si>
</sst>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2" borderId="4" xfId="0" applyFont="1" applyFill="1" applyBorder="1" applyAlignment="1" quotePrefix="1">
      <alignment horizontal="right"/>
    </xf>
    <xf numFmtId="14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 quotePrefix="1">
      <alignment horizontal="centerContinuous"/>
    </xf>
    <xf numFmtId="0" fontId="1" fillId="2" borderId="6" xfId="0" applyFont="1" applyFill="1" applyBorder="1" applyAlignment="1" quotePrefix="1">
      <alignment horizontal="centerContinuous"/>
    </xf>
    <xf numFmtId="15" fontId="1" fillId="2" borderId="2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 quotePrefix="1">
      <alignment horizontal="center"/>
    </xf>
    <xf numFmtId="165" fontId="4" fillId="0" borderId="0" xfId="15" applyNumberFormat="1" applyFont="1" applyBorder="1" applyAlignment="1" applyProtection="1" quotePrefix="1">
      <alignment/>
      <protection locked="0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6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140625" style="2" customWidth="1"/>
    <col min="3" max="3" width="12.57421875" style="2" customWidth="1"/>
    <col min="4" max="4" width="11.8515625" style="2" customWidth="1"/>
    <col min="5" max="5" width="12.28125" style="2" customWidth="1"/>
    <col min="6" max="6" width="14.57421875" style="2" customWidth="1"/>
    <col min="7" max="7" width="12.140625" style="0" customWidth="1"/>
    <col min="8" max="8" width="19.00390625" style="0" customWidth="1"/>
    <col min="9" max="9" width="14.8515625" style="0" customWidth="1"/>
  </cols>
  <sheetData>
    <row r="1" spans="1:6" s="1" customFormat="1" ht="12.75">
      <c r="A1" s="1" t="s">
        <v>122</v>
      </c>
      <c r="B1" s="3"/>
      <c r="C1" s="3"/>
      <c r="D1" s="3"/>
      <c r="E1" s="3"/>
      <c r="F1" s="3"/>
    </row>
    <row r="2" ht="12.75">
      <c r="A2" s="1"/>
    </row>
    <row r="3" spans="1:9" ht="12.75">
      <c r="A3" s="4"/>
      <c r="B3" s="8"/>
      <c r="C3" s="6" t="s">
        <v>0</v>
      </c>
      <c r="D3" s="7" t="s">
        <v>2</v>
      </c>
      <c r="E3" s="14" t="s">
        <v>3</v>
      </c>
      <c r="F3" s="15" t="s">
        <v>4</v>
      </c>
      <c r="G3" s="16"/>
      <c r="H3" s="17" t="s">
        <v>109</v>
      </c>
      <c r="I3" s="18"/>
    </row>
    <row r="4" spans="1:9" ht="12.75">
      <c r="A4" s="5"/>
      <c r="B4" s="19" t="s">
        <v>110</v>
      </c>
      <c r="C4" s="20" t="s">
        <v>116</v>
      </c>
      <c r="D4" s="20" t="s">
        <v>116</v>
      </c>
      <c r="E4" s="20" t="s">
        <v>116</v>
      </c>
      <c r="F4" s="20" t="s">
        <v>118</v>
      </c>
      <c r="G4" s="21" t="s">
        <v>4</v>
      </c>
      <c r="H4" s="20" t="s">
        <v>5</v>
      </c>
      <c r="I4" s="20" t="s">
        <v>6</v>
      </c>
    </row>
    <row r="5" spans="1:9" ht="12.75">
      <c r="A5" s="9" t="s">
        <v>111</v>
      </c>
      <c r="B5" s="10" t="s">
        <v>116</v>
      </c>
      <c r="C5" s="10" t="s">
        <v>117</v>
      </c>
      <c r="D5" s="10" t="s">
        <v>117</v>
      </c>
      <c r="E5" s="10" t="s">
        <v>117</v>
      </c>
      <c r="F5" s="10" t="s">
        <v>112</v>
      </c>
      <c r="G5" s="10" t="s">
        <v>119</v>
      </c>
      <c r="H5" s="10" t="s">
        <v>113</v>
      </c>
      <c r="I5" s="10" t="s">
        <v>113</v>
      </c>
    </row>
    <row r="6" spans="2:6" ht="12.75">
      <c r="B6"/>
      <c r="C6"/>
      <c r="D6"/>
      <c r="E6"/>
      <c r="F6"/>
    </row>
    <row r="7" spans="1:9" ht="12.75">
      <c r="A7" s="1" t="s">
        <v>1</v>
      </c>
      <c r="B7" s="22">
        <v>1269685</v>
      </c>
      <c r="C7" s="22">
        <v>1257458</v>
      </c>
      <c r="D7" s="22">
        <v>1245628</v>
      </c>
      <c r="E7" s="22">
        <v>1235334</v>
      </c>
      <c r="F7" s="22">
        <v>1232530</v>
      </c>
      <c r="G7" s="22">
        <v>1232511</v>
      </c>
      <c r="H7" s="23">
        <f>B7-F7</f>
        <v>37155</v>
      </c>
      <c r="I7" s="24">
        <f>H7/F7</f>
        <v>0.030145310864644267</v>
      </c>
    </row>
    <row r="8" spans="2:9" ht="12.75">
      <c r="B8" s="22"/>
      <c r="C8" s="22"/>
      <c r="D8" s="22"/>
      <c r="E8" s="22"/>
      <c r="F8" s="22"/>
      <c r="G8" s="22"/>
      <c r="H8" s="25"/>
      <c r="I8" s="25"/>
    </row>
    <row r="9" spans="1:9" ht="12.75">
      <c r="A9" t="s">
        <v>105</v>
      </c>
      <c r="B9" s="22">
        <v>3748</v>
      </c>
      <c r="C9" s="22">
        <v>3741</v>
      </c>
      <c r="D9" s="22">
        <v>3732</v>
      </c>
      <c r="E9" s="22">
        <v>3696</v>
      </c>
      <c r="F9" s="22">
        <v>3690</v>
      </c>
      <c r="G9" s="22">
        <v>3690</v>
      </c>
      <c r="H9" s="23">
        <f>B9-F9</f>
        <v>58</v>
      </c>
      <c r="I9" s="24">
        <f aca="true" t="shared" si="0" ref="I9:I72">H9/F9</f>
        <v>0.015718157181571817</v>
      </c>
    </row>
    <row r="10" spans="1:9" ht="12.75">
      <c r="A10" t="s">
        <v>7</v>
      </c>
      <c r="B10" s="22">
        <v>2098</v>
      </c>
      <c r="C10" s="22">
        <v>2098</v>
      </c>
      <c r="D10" s="22">
        <v>2103</v>
      </c>
      <c r="E10" s="22">
        <v>2108</v>
      </c>
      <c r="F10" s="22">
        <v>2109</v>
      </c>
      <c r="G10" s="22">
        <v>2109</v>
      </c>
      <c r="H10" s="23">
        <f aca="true" t="shared" si="1" ref="H10:H72">B10-F10</f>
        <v>-11</v>
      </c>
      <c r="I10" s="24">
        <f t="shared" si="0"/>
        <v>-0.005215742057847321</v>
      </c>
    </row>
    <row r="11" spans="1:9" ht="12.75">
      <c r="A11" t="s">
        <v>8</v>
      </c>
      <c r="B11" s="22">
        <v>7299</v>
      </c>
      <c r="C11" s="22">
        <v>7292</v>
      </c>
      <c r="D11" s="22">
        <v>7229</v>
      </c>
      <c r="E11" s="22">
        <v>7159</v>
      </c>
      <c r="F11" s="22">
        <v>7142</v>
      </c>
      <c r="G11" s="22">
        <v>7142</v>
      </c>
      <c r="H11" s="23">
        <f t="shared" si="1"/>
        <v>157</v>
      </c>
      <c r="I11" s="24">
        <f t="shared" si="0"/>
        <v>0.021982637916549985</v>
      </c>
    </row>
    <row r="12" spans="1:9" ht="12.75">
      <c r="A12" t="s">
        <v>9</v>
      </c>
      <c r="B12" s="22">
        <v>6700</v>
      </c>
      <c r="C12" s="22">
        <v>6716</v>
      </c>
      <c r="D12" s="22">
        <v>6721</v>
      </c>
      <c r="E12" s="22">
        <v>6704</v>
      </c>
      <c r="F12" s="22">
        <v>6697</v>
      </c>
      <c r="G12" s="22">
        <v>6697</v>
      </c>
      <c r="H12" s="23">
        <f t="shared" si="1"/>
        <v>3</v>
      </c>
      <c r="I12" s="24">
        <f t="shared" si="0"/>
        <v>0.0004479617739286248</v>
      </c>
    </row>
    <row r="13" spans="1:9" ht="12.75">
      <c r="A13" t="s">
        <v>10</v>
      </c>
      <c r="B13" s="22">
        <v>3005</v>
      </c>
      <c r="C13" s="22">
        <v>2995</v>
      </c>
      <c r="D13" s="22">
        <v>2999</v>
      </c>
      <c r="E13" s="22">
        <v>2989</v>
      </c>
      <c r="F13" s="22">
        <v>2995</v>
      </c>
      <c r="G13" s="22">
        <v>2995</v>
      </c>
      <c r="H13" s="23">
        <f t="shared" si="1"/>
        <v>10</v>
      </c>
      <c r="I13" s="24">
        <f t="shared" si="0"/>
        <v>0.00333889816360601</v>
      </c>
    </row>
    <row r="14" spans="1:9" ht="12.75">
      <c r="A14" t="s">
        <v>11</v>
      </c>
      <c r="B14" s="22">
        <v>10704</v>
      </c>
      <c r="C14" s="22">
        <v>10601</v>
      </c>
      <c r="D14" s="22">
        <v>10535</v>
      </c>
      <c r="E14" s="22">
        <v>10390</v>
      </c>
      <c r="F14" s="22">
        <v>10377</v>
      </c>
      <c r="G14" s="22">
        <v>10377</v>
      </c>
      <c r="H14" s="23">
        <f t="shared" si="1"/>
        <v>327</v>
      </c>
      <c r="I14" s="24">
        <f t="shared" si="0"/>
        <v>0.03151199768719283</v>
      </c>
    </row>
    <row r="15" spans="1:9" ht="12.75">
      <c r="A15" t="s">
        <v>12</v>
      </c>
      <c r="B15" s="22">
        <v>52961</v>
      </c>
      <c r="C15" s="22">
        <v>52542</v>
      </c>
      <c r="D15" s="22">
        <v>52141</v>
      </c>
      <c r="E15" s="22">
        <v>51833</v>
      </c>
      <c r="F15" s="22">
        <v>51760</v>
      </c>
      <c r="G15" s="22">
        <v>51759</v>
      </c>
      <c r="H15" s="23">
        <f t="shared" si="1"/>
        <v>1201</v>
      </c>
      <c r="I15" s="24">
        <f t="shared" si="0"/>
        <v>0.0232032457496136</v>
      </c>
    </row>
    <row r="16" spans="1:9" ht="12.75">
      <c r="A16" t="s">
        <v>13</v>
      </c>
      <c r="B16" s="22">
        <v>11247</v>
      </c>
      <c r="C16" s="22">
        <v>11184</v>
      </c>
      <c r="D16" s="22">
        <v>11034</v>
      </c>
      <c r="E16" s="22">
        <v>10980</v>
      </c>
      <c r="F16" s="22">
        <v>10968</v>
      </c>
      <c r="G16" s="22">
        <v>10968</v>
      </c>
      <c r="H16" s="23">
        <f t="shared" si="1"/>
        <v>279</v>
      </c>
      <c r="I16" s="24">
        <f t="shared" si="0"/>
        <v>0.025437636761487966</v>
      </c>
    </row>
    <row r="17" spans="1:9" ht="12.75">
      <c r="A17" t="s">
        <v>14</v>
      </c>
      <c r="B17" s="22">
        <v>9602</v>
      </c>
      <c r="C17" s="22">
        <v>9560</v>
      </c>
      <c r="D17" s="22">
        <v>9467</v>
      </c>
      <c r="E17" s="22">
        <v>9363</v>
      </c>
      <c r="F17" s="22">
        <v>9337</v>
      </c>
      <c r="G17" s="22">
        <v>9337</v>
      </c>
      <c r="H17" s="23">
        <f t="shared" si="1"/>
        <v>265</v>
      </c>
      <c r="I17" s="24">
        <f t="shared" si="0"/>
        <v>0.028381707186462463</v>
      </c>
    </row>
    <row r="18" spans="1:9" ht="12.75">
      <c r="A18" t="s">
        <v>15</v>
      </c>
      <c r="B18" s="22">
        <v>8873</v>
      </c>
      <c r="C18" s="22">
        <v>8838</v>
      </c>
      <c r="D18" s="22">
        <v>8781</v>
      </c>
      <c r="E18" s="22">
        <v>8717</v>
      </c>
      <c r="F18" s="22">
        <v>8697</v>
      </c>
      <c r="G18" s="22">
        <v>8697</v>
      </c>
      <c r="H18" s="23">
        <f t="shared" si="1"/>
        <v>176</v>
      </c>
      <c r="I18" s="24">
        <f t="shared" si="0"/>
        <v>0.02023686328619064</v>
      </c>
    </row>
    <row r="19" spans="1:9" ht="12.75">
      <c r="A19" t="s">
        <v>16</v>
      </c>
      <c r="B19" s="22">
        <v>8113</v>
      </c>
      <c r="C19" s="22">
        <v>8134</v>
      </c>
      <c r="D19" s="22">
        <v>8142</v>
      </c>
      <c r="E19" s="22">
        <v>8144</v>
      </c>
      <c r="F19" s="22">
        <v>8145</v>
      </c>
      <c r="G19" s="22">
        <v>8145</v>
      </c>
      <c r="H19" s="23">
        <f t="shared" si="1"/>
        <v>-32</v>
      </c>
      <c r="I19" s="24">
        <f t="shared" si="0"/>
        <v>-0.003928790669122161</v>
      </c>
    </row>
    <row r="20" spans="1:9" ht="12.75">
      <c r="A20" t="s">
        <v>17</v>
      </c>
      <c r="B20" s="22">
        <v>6591</v>
      </c>
      <c r="C20" s="22">
        <v>6561</v>
      </c>
      <c r="D20" s="22">
        <v>6571</v>
      </c>
      <c r="E20" s="22">
        <v>6577</v>
      </c>
      <c r="F20" s="22">
        <v>6578</v>
      </c>
      <c r="G20" s="22">
        <v>6578</v>
      </c>
      <c r="H20" s="23">
        <f t="shared" si="1"/>
        <v>13</v>
      </c>
      <c r="I20" s="24">
        <f t="shared" si="0"/>
        <v>0.001976284584980237</v>
      </c>
    </row>
    <row r="21" spans="1:9" ht="12.75">
      <c r="A21" t="s">
        <v>18</v>
      </c>
      <c r="B21" s="22">
        <v>5177</v>
      </c>
      <c r="C21" s="22">
        <v>5194</v>
      </c>
      <c r="D21" s="22">
        <v>5206</v>
      </c>
      <c r="E21" s="22">
        <v>5218</v>
      </c>
      <c r="F21" s="22">
        <v>5219</v>
      </c>
      <c r="G21" s="22">
        <v>5219</v>
      </c>
      <c r="H21" s="23">
        <f t="shared" si="1"/>
        <v>-42</v>
      </c>
      <c r="I21" s="24">
        <f t="shared" si="0"/>
        <v>-0.008047518681739797</v>
      </c>
    </row>
    <row r="22" spans="1:9" ht="12.75">
      <c r="A22" t="s">
        <v>19</v>
      </c>
      <c r="B22" s="22">
        <v>9094</v>
      </c>
      <c r="C22" s="22">
        <v>9068</v>
      </c>
      <c r="D22" s="22">
        <v>9054</v>
      </c>
      <c r="E22" s="22">
        <v>9036</v>
      </c>
      <c r="F22" s="22">
        <v>9019</v>
      </c>
      <c r="G22" s="22">
        <v>9019</v>
      </c>
      <c r="H22" s="23">
        <f t="shared" si="1"/>
        <v>75</v>
      </c>
      <c r="I22" s="24">
        <f t="shared" si="0"/>
        <v>0.008315777802417119</v>
      </c>
    </row>
    <row r="23" spans="1:9" ht="12.75">
      <c r="A23" t="s">
        <v>20</v>
      </c>
      <c r="B23" s="22">
        <v>6574</v>
      </c>
      <c r="C23" s="22">
        <v>6584</v>
      </c>
      <c r="D23" s="22">
        <v>6599</v>
      </c>
      <c r="E23" s="22">
        <v>6592</v>
      </c>
      <c r="F23" s="22">
        <v>6590</v>
      </c>
      <c r="G23" s="22">
        <v>6590</v>
      </c>
      <c r="H23" s="23">
        <f t="shared" si="1"/>
        <v>-16</v>
      </c>
      <c r="I23" s="24">
        <f t="shared" si="0"/>
        <v>-0.0024279210925644916</v>
      </c>
    </row>
    <row r="24" spans="1:9" ht="12.75">
      <c r="A24" t="s">
        <v>21</v>
      </c>
      <c r="B24" s="22">
        <v>7707</v>
      </c>
      <c r="C24" s="22">
        <v>7656</v>
      </c>
      <c r="D24" s="22">
        <v>7604</v>
      </c>
      <c r="E24" s="22">
        <v>7549</v>
      </c>
      <c r="F24" s="22">
        <v>7570</v>
      </c>
      <c r="G24" s="22">
        <v>7570</v>
      </c>
      <c r="H24" s="23">
        <f t="shared" si="1"/>
        <v>137</v>
      </c>
      <c r="I24" s="24">
        <f t="shared" si="0"/>
        <v>0.01809775429326288</v>
      </c>
    </row>
    <row r="25" spans="1:9" ht="12.75">
      <c r="A25" t="s">
        <v>22</v>
      </c>
      <c r="B25" s="22">
        <v>21560</v>
      </c>
      <c r="C25" s="22">
        <v>21541</v>
      </c>
      <c r="D25" s="22">
        <v>21499</v>
      </c>
      <c r="E25" s="22">
        <v>21490</v>
      </c>
      <c r="F25" s="22">
        <v>21488</v>
      </c>
      <c r="G25" s="22">
        <v>21488</v>
      </c>
      <c r="H25" s="23">
        <f t="shared" si="1"/>
        <v>72</v>
      </c>
      <c r="I25" s="24">
        <f t="shared" si="0"/>
        <v>0.0033507073715562173</v>
      </c>
    </row>
    <row r="26" spans="1:9" ht="12.75">
      <c r="A26" t="s">
        <v>23</v>
      </c>
      <c r="B26" s="22">
        <v>5851</v>
      </c>
      <c r="C26" s="22">
        <v>5858</v>
      </c>
      <c r="D26" s="22">
        <v>5853</v>
      </c>
      <c r="E26" s="22">
        <v>5849</v>
      </c>
      <c r="F26" s="22">
        <v>5850</v>
      </c>
      <c r="G26" s="22">
        <v>5850</v>
      </c>
      <c r="H26" s="23">
        <f t="shared" si="1"/>
        <v>1</v>
      </c>
      <c r="I26" s="24">
        <f t="shared" si="0"/>
        <v>0.00017094017094017094</v>
      </c>
    </row>
    <row r="27" spans="1:9" ht="12.75">
      <c r="A27" t="s">
        <v>24</v>
      </c>
      <c r="B27" s="22">
        <v>5637</v>
      </c>
      <c r="C27" s="22">
        <v>5617</v>
      </c>
      <c r="D27" s="22">
        <v>5602</v>
      </c>
      <c r="E27" s="22">
        <v>5592</v>
      </c>
      <c r="F27" s="22">
        <v>5593</v>
      </c>
      <c r="G27" s="22">
        <v>5593</v>
      </c>
      <c r="H27" s="23">
        <f t="shared" si="1"/>
        <v>44</v>
      </c>
      <c r="I27" s="24">
        <f t="shared" si="0"/>
        <v>0.00786697657786519</v>
      </c>
    </row>
    <row r="28" spans="1:9" ht="12.75">
      <c r="A28" t="s">
        <v>25</v>
      </c>
      <c r="B28" s="22">
        <v>4021</v>
      </c>
      <c r="C28" s="22">
        <v>3993</v>
      </c>
      <c r="D28" s="22">
        <v>3964</v>
      </c>
      <c r="E28" s="22">
        <v>3940</v>
      </c>
      <c r="F28" s="22">
        <v>3934</v>
      </c>
      <c r="G28" s="22">
        <v>3934</v>
      </c>
      <c r="H28" s="23">
        <f t="shared" si="1"/>
        <v>87</v>
      </c>
      <c r="I28" s="24">
        <f t="shared" si="0"/>
        <v>0.022114895780376207</v>
      </c>
    </row>
    <row r="29" spans="1:9" ht="12.75">
      <c r="A29" t="s">
        <v>26</v>
      </c>
      <c r="B29" s="22">
        <v>7942</v>
      </c>
      <c r="C29" s="22">
        <v>7920</v>
      </c>
      <c r="D29" s="22">
        <v>7883</v>
      </c>
      <c r="E29" s="22">
        <v>7838</v>
      </c>
      <c r="F29" s="22">
        <v>7828</v>
      </c>
      <c r="G29" s="22">
        <v>7828</v>
      </c>
      <c r="H29" s="23">
        <f t="shared" si="1"/>
        <v>114</v>
      </c>
      <c r="I29" s="24">
        <f t="shared" si="0"/>
        <v>0.014563106796116505</v>
      </c>
    </row>
    <row r="30" spans="1:9" ht="12.75">
      <c r="A30" t="s">
        <v>27</v>
      </c>
      <c r="B30" s="22">
        <v>8873</v>
      </c>
      <c r="C30" s="22">
        <v>8765</v>
      </c>
      <c r="D30" s="22">
        <v>8698</v>
      </c>
      <c r="E30" s="22">
        <v>8635</v>
      </c>
      <c r="F30" s="22">
        <v>8619</v>
      </c>
      <c r="G30" s="22">
        <v>8619</v>
      </c>
      <c r="H30" s="23">
        <f t="shared" si="1"/>
        <v>254</v>
      </c>
      <c r="I30" s="24">
        <f t="shared" si="0"/>
        <v>0.02946977607611092</v>
      </c>
    </row>
    <row r="31" spans="1:9" ht="12.75">
      <c r="A31" t="s">
        <v>28</v>
      </c>
      <c r="B31" s="22">
        <v>21830</v>
      </c>
      <c r="C31" s="22">
        <v>21777</v>
      </c>
      <c r="D31" s="22">
        <v>21711</v>
      </c>
      <c r="E31" s="22">
        <v>21599</v>
      </c>
      <c r="F31" s="22">
        <v>21585</v>
      </c>
      <c r="G31" s="22">
        <v>21585</v>
      </c>
      <c r="H31" s="23">
        <f t="shared" si="1"/>
        <v>245</v>
      </c>
      <c r="I31" s="24">
        <f t="shared" si="0"/>
        <v>0.011350474866805653</v>
      </c>
    </row>
    <row r="32" spans="1:9" ht="12.75">
      <c r="A32" t="s">
        <v>29</v>
      </c>
      <c r="B32" s="22">
        <v>6985</v>
      </c>
      <c r="C32" s="22">
        <v>6998</v>
      </c>
      <c r="D32" s="22">
        <v>6979</v>
      </c>
      <c r="E32" s="22">
        <v>6965</v>
      </c>
      <c r="F32" s="22">
        <v>6958</v>
      </c>
      <c r="G32" s="22">
        <v>6958</v>
      </c>
      <c r="H32" s="23">
        <f t="shared" si="1"/>
        <v>27</v>
      </c>
      <c r="I32" s="24">
        <f t="shared" si="0"/>
        <v>0.0038804254096004597</v>
      </c>
    </row>
    <row r="33" spans="1:9" ht="12.75">
      <c r="A33" t="s">
        <v>30</v>
      </c>
      <c r="B33" s="22">
        <v>18390</v>
      </c>
      <c r="C33" s="22">
        <v>17686</v>
      </c>
      <c r="D33" s="22">
        <v>17026</v>
      </c>
      <c r="E33" s="22">
        <v>16653</v>
      </c>
      <c r="F33" s="22">
        <v>16529</v>
      </c>
      <c r="G33" s="22">
        <v>16529</v>
      </c>
      <c r="H33" s="23">
        <f t="shared" si="1"/>
        <v>1861</v>
      </c>
      <c r="I33" s="24">
        <f t="shared" si="0"/>
        <v>0.11258999334502995</v>
      </c>
    </row>
    <row r="34" spans="1:9" ht="12.75">
      <c r="A34" t="s">
        <v>31</v>
      </c>
      <c r="B34" s="22">
        <v>3599</v>
      </c>
      <c r="C34" s="22">
        <v>3565</v>
      </c>
      <c r="D34" s="22">
        <v>3544</v>
      </c>
      <c r="E34" s="22">
        <v>3535</v>
      </c>
      <c r="F34" s="22">
        <v>3530</v>
      </c>
      <c r="G34" s="22">
        <v>3530</v>
      </c>
      <c r="H34" s="23">
        <f t="shared" si="1"/>
        <v>69</v>
      </c>
      <c r="I34" s="24">
        <f t="shared" si="0"/>
        <v>0.019546742209631728</v>
      </c>
    </row>
    <row r="35" spans="1:9" ht="12.75">
      <c r="A35" t="s">
        <v>32</v>
      </c>
      <c r="B35" s="22">
        <v>3852</v>
      </c>
      <c r="C35" s="22">
        <v>3861</v>
      </c>
      <c r="D35" s="22">
        <v>3860</v>
      </c>
      <c r="E35" s="22">
        <v>3841</v>
      </c>
      <c r="F35" s="22">
        <v>3833</v>
      </c>
      <c r="G35" s="22">
        <v>3833</v>
      </c>
      <c r="H35" s="23">
        <f t="shared" si="1"/>
        <v>19</v>
      </c>
      <c r="I35" s="24">
        <f t="shared" si="0"/>
        <v>0.004956952778502478</v>
      </c>
    </row>
    <row r="36" spans="1:9" ht="12.75">
      <c r="A36" t="s">
        <v>33</v>
      </c>
      <c r="B36" s="22">
        <v>7769</v>
      </c>
      <c r="C36" s="22">
        <v>7746</v>
      </c>
      <c r="D36" s="22">
        <v>7709</v>
      </c>
      <c r="E36" s="22">
        <v>7680</v>
      </c>
      <c r="F36" s="22">
        <v>7682</v>
      </c>
      <c r="G36" s="22">
        <v>7682</v>
      </c>
      <c r="H36" s="23">
        <f t="shared" si="1"/>
        <v>87</v>
      </c>
      <c r="I36" s="24">
        <f t="shared" si="0"/>
        <v>0.01132517573548555</v>
      </c>
    </row>
    <row r="37" spans="1:9" ht="12.75">
      <c r="A37" t="s">
        <v>34</v>
      </c>
      <c r="B37" s="22">
        <v>18768</v>
      </c>
      <c r="C37" s="22">
        <v>18648</v>
      </c>
      <c r="D37" s="22">
        <v>18675</v>
      </c>
      <c r="E37" s="22">
        <v>18649</v>
      </c>
      <c r="F37" s="22">
        <v>18643</v>
      </c>
      <c r="G37" s="22">
        <v>18643</v>
      </c>
      <c r="H37" s="23">
        <f t="shared" si="1"/>
        <v>125</v>
      </c>
      <c r="I37" s="24">
        <f t="shared" si="0"/>
        <v>0.006704929464142037</v>
      </c>
    </row>
    <row r="38" spans="1:9" ht="12.75">
      <c r="A38" t="s">
        <v>35</v>
      </c>
      <c r="B38" s="22">
        <v>11799</v>
      </c>
      <c r="C38" s="22">
        <v>11653</v>
      </c>
      <c r="D38" s="22">
        <v>11528</v>
      </c>
      <c r="E38" s="22">
        <v>11404</v>
      </c>
      <c r="F38" s="22">
        <v>11375</v>
      </c>
      <c r="G38" s="22">
        <v>11375</v>
      </c>
      <c r="H38" s="23">
        <f t="shared" si="1"/>
        <v>424</v>
      </c>
      <c r="I38" s="24">
        <f t="shared" si="0"/>
        <v>0.03727472527472527</v>
      </c>
    </row>
    <row r="39" spans="1:9" ht="12.75">
      <c r="A39" t="s">
        <v>36</v>
      </c>
      <c r="B39" s="22">
        <v>36884</v>
      </c>
      <c r="C39" s="22">
        <v>36277</v>
      </c>
      <c r="D39" s="22">
        <v>35931</v>
      </c>
      <c r="E39" s="22">
        <v>35597</v>
      </c>
      <c r="F39" s="22">
        <v>35508</v>
      </c>
      <c r="G39" s="22">
        <v>35505</v>
      </c>
      <c r="H39" s="23">
        <f t="shared" si="1"/>
        <v>1376</v>
      </c>
      <c r="I39" s="24">
        <f t="shared" si="0"/>
        <v>0.03875183057339191</v>
      </c>
    </row>
    <row r="40" spans="1:9" ht="12.75">
      <c r="A40" t="s">
        <v>37</v>
      </c>
      <c r="B40" s="22">
        <v>4920</v>
      </c>
      <c r="C40" s="22">
        <v>4913</v>
      </c>
      <c r="D40" s="22">
        <v>4910</v>
      </c>
      <c r="E40" s="22">
        <v>4906</v>
      </c>
      <c r="F40" s="22">
        <v>4889</v>
      </c>
      <c r="G40" s="22">
        <v>4889</v>
      </c>
      <c r="H40" s="23">
        <f t="shared" si="1"/>
        <v>31</v>
      </c>
      <c r="I40" s="24">
        <f t="shared" si="0"/>
        <v>0.006340764982614031</v>
      </c>
    </row>
    <row r="41" spans="1:9" ht="12.75">
      <c r="A41" t="s">
        <v>38</v>
      </c>
      <c r="B41" s="22">
        <v>9575</v>
      </c>
      <c r="C41" s="22">
        <v>9553</v>
      </c>
      <c r="D41" s="22">
        <v>9526</v>
      </c>
      <c r="E41" s="22">
        <v>9509</v>
      </c>
      <c r="F41" s="22">
        <v>9505</v>
      </c>
      <c r="G41" s="22">
        <v>9505</v>
      </c>
      <c r="H41" s="23">
        <f t="shared" si="1"/>
        <v>70</v>
      </c>
      <c r="I41" s="24">
        <f t="shared" si="0"/>
        <v>0.007364544976328248</v>
      </c>
    </row>
    <row r="42" spans="1:9" ht="12.75">
      <c r="A42" t="s">
        <v>39</v>
      </c>
      <c r="B42" s="22">
        <v>7296</v>
      </c>
      <c r="C42" s="22">
        <v>7295</v>
      </c>
      <c r="D42" s="22">
        <v>7298</v>
      </c>
      <c r="E42" s="22">
        <v>7313</v>
      </c>
      <c r="F42" s="22">
        <v>7317</v>
      </c>
      <c r="G42" s="22">
        <v>7317</v>
      </c>
      <c r="H42" s="23">
        <f t="shared" si="1"/>
        <v>-21</v>
      </c>
      <c r="I42" s="24">
        <f t="shared" si="0"/>
        <v>-0.002870028700287003</v>
      </c>
    </row>
    <row r="43" spans="1:9" ht="12.75">
      <c r="A43" t="s">
        <v>40</v>
      </c>
      <c r="B43" s="22">
        <v>4731</v>
      </c>
      <c r="C43" s="22">
        <v>4739</v>
      </c>
      <c r="D43" s="22">
        <v>4749</v>
      </c>
      <c r="E43" s="22">
        <v>4760</v>
      </c>
      <c r="F43" s="22">
        <v>4763</v>
      </c>
      <c r="G43" s="22">
        <v>4763</v>
      </c>
      <c r="H43" s="23">
        <f t="shared" si="1"/>
        <v>-32</v>
      </c>
      <c r="I43" s="24">
        <f t="shared" si="0"/>
        <v>-0.006718454755406256</v>
      </c>
    </row>
    <row r="44" spans="1:9" ht="12.75">
      <c r="A44" t="s">
        <v>41</v>
      </c>
      <c r="B44" s="22">
        <v>3538</v>
      </c>
      <c r="C44" s="22">
        <v>3553</v>
      </c>
      <c r="D44" s="22">
        <v>3550</v>
      </c>
      <c r="E44" s="22">
        <v>3537</v>
      </c>
      <c r="F44" s="22">
        <v>3514</v>
      </c>
      <c r="G44" s="22">
        <v>3514</v>
      </c>
      <c r="H44" s="23">
        <f t="shared" si="1"/>
        <v>24</v>
      </c>
      <c r="I44" s="24">
        <f t="shared" si="0"/>
        <v>0.006829823562891292</v>
      </c>
    </row>
    <row r="45" spans="1:9" ht="12.75">
      <c r="A45" t="s">
        <v>42</v>
      </c>
      <c r="B45" s="22">
        <v>4628</v>
      </c>
      <c r="C45" s="22">
        <v>4639</v>
      </c>
      <c r="D45" s="22">
        <v>4634</v>
      </c>
      <c r="E45" s="22">
        <v>4626</v>
      </c>
      <c r="F45" s="22">
        <v>4623</v>
      </c>
      <c r="G45" s="22">
        <v>4623</v>
      </c>
      <c r="H45" s="23">
        <f t="shared" si="1"/>
        <v>5</v>
      </c>
      <c r="I45" s="24">
        <f t="shared" si="0"/>
        <v>0.001081548777849881</v>
      </c>
    </row>
    <row r="46" spans="1:9" ht="12.75">
      <c r="A46" t="s">
        <v>43</v>
      </c>
      <c r="B46" s="22">
        <v>5462</v>
      </c>
      <c r="C46" s="22">
        <v>5383</v>
      </c>
      <c r="D46" s="22">
        <v>5357</v>
      </c>
      <c r="E46" s="22">
        <v>5315</v>
      </c>
      <c r="F46" s="22">
        <v>5304</v>
      </c>
      <c r="G46" s="22">
        <v>5304</v>
      </c>
      <c r="H46" s="23">
        <f t="shared" si="1"/>
        <v>158</v>
      </c>
      <c r="I46" s="24">
        <f t="shared" si="0"/>
        <v>0.029788838612368026</v>
      </c>
    </row>
    <row r="47" spans="1:9" ht="12.75">
      <c r="A47" t="s">
        <v>44</v>
      </c>
      <c r="B47" s="22">
        <v>5570</v>
      </c>
      <c r="C47" s="22">
        <v>5553</v>
      </c>
      <c r="D47" s="22">
        <v>5529</v>
      </c>
      <c r="E47" s="22">
        <v>5481</v>
      </c>
      <c r="F47" s="22">
        <v>5467</v>
      </c>
      <c r="G47" s="22">
        <v>5467</v>
      </c>
      <c r="H47" s="23">
        <f t="shared" si="1"/>
        <v>103</v>
      </c>
      <c r="I47" s="24">
        <f t="shared" si="0"/>
        <v>0.0188403146149625</v>
      </c>
    </row>
    <row r="48" spans="1:9" ht="12.75">
      <c r="A48" t="s">
        <v>45</v>
      </c>
      <c r="B48" s="22">
        <v>7158</v>
      </c>
      <c r="C48" s="22">
        <v>7143</v>
      </c>
      <c r="D48" s="22">
        <v>7125</v>
      </c>
      <c r="E48" s="22">
        <v>7090</v>
      </c>
      <c r="F48" s="22">
        <v>7082</v>
      </c>
      <c r="G48" s="22">
        <v>7082</v>
      </c>
      <c r="H48" s="23">
        <f t="shared" si="1"/>
        <v>76</v>
      </c>
      <c r="I48" s="24">
        <f t="shared" si="0"/>
        <v>0.010731431798926857</v>
      </c>
    </row>
    <row r="49" spans="1:9" ht="12.75">
      <c r="A49" t="s">
        <v>46</v>
      </c>
      <c r="B49" s="22">
        <v>5228</v>
      </c>
      <c r="C49" s="22">
        <v>5221</v>
      </c>
      <c r="D49" s="22">
        <v>5210</v>
      </c>
      <c r="E49" s="22">
        <v>5172</v>
      </c>
      <c r="F49" s="22">
        <v>5164</v>
      </c>
      <c r="G49" s="22">
        <v>5164</v>
      </c>
      <c r="H49" s="23">
        <f t="shared" si="1"/>
        <v>64</v>
      </c>
      <c r="I49" s="24">
        <f t="shared" si="0"/>
        <v>0.012393493415956624</v>
      </c>
    </row>
    <row r="50" spans="1:9" ht="12.75">
      <c r="A50" t="s">
        <v>47</v>
      </c>
      <c r="B50" s="22">
        <v>8346</v>
      </c>
      <c r="C50" s="22">
        <v>8343</v>
      </c>
      <c r="D50" s="22">
        <v>8309</v>
      </c>
      <c r="E50" s="22">
        <v>8317</v>
      </c>
      <c r="F50" s="22">
        <v>8318</v>
      </c>
      <c r="G50" s="22">
        <v>8318</v>
      </c>
      <c r="H50" s="23">
        <f t="shared" si="1"/>
        <v>28</v>
      </c>
      <c r="I50" s="24">
        <f t="shared" si="0"/>
        <v>0.003366193796585718</v>
      </c>
    </row>
    <row r="51" spans="1:9" ht="12.75">
      <c r="A51" t="s">
        <v>48</v>
      </c>
      <c r="B51" s="22">
        <v>6770</v>
      </c>
      <c r="C51" s="22">
        <v>6687</v>
      </c>
      <c r="D51" s="22">
        <v>6658</v>
      </c>
      <c r="E51" s="22">
        <v>6612</v>
      </c>
      <c r="F51" s="22">
        <v>6602</v>
      </c>
      <c r="G51" s="22">
        <v>6602</v>
      </c>
      <c r="H51" s="23">
        <f t="shared" si="1"/>
        <v>168</v>
      </c>
      <c r="I51" s="24">
        <f t="shared" si="0"/>
        <v>0.025446834292638595</v>
      </c>
    </row>
    <row r="52" spans="1:9" ht="12.75">
      <c r="A52" t="s">
        <v>49</v>
      </c>
      <c r="B52" s="22">
        <v>8325</v>
      </c>
      <c r="C52" s="22">
        <v>8321</v>
      </c>
      <c r="D52" s="22">
        <v>8300</v>
      </c>
      <c r="E52" s="22">
        <v>8259</v>
      </c>
      <c r="F52" s="22">
        <v>8246</v>
      </c>
      <c r="G52" s="22">
        <v>8246</v>
      </c>
      <c r="H52" s="23">
        <f t="shared" si="1"/>
        <v>79</v>
      </c>
      <c r="I52" s="24">
        <f t="shared" si="0"/>
        <v>0.009580402619451856</v>
      </c>
    </row>
    <row r="53" spans="1:9" ht="12.75">
      <c r="A53" t="s">
        <v>50</v>
      </c>
      <c r="B53" s="22">
        <v>4372</v>
      </c>
      <c r="C53" s="22">
        <v>4362</v>
      </c>
      <c r="D53" s="22">
        <v>4346</v>
      </c>
      <c r="E53" s="22">
        <v>4331</v>
      </c>
      <c r="F53" s="22">
        <v>4327</v>
      </c>
      <c r="G53" s="22">
        <v>4327</v>
      </c>
      <c r="H53" s="23">
        <f t="shared" si="1"/>
        <v>45</v>
      </c>
      <c r="I53" s="24">
        <f t="shared" si="0"/>
        <v>0.010399815114397967</v>
      </c>
    </row>
    <row r="54" spans="1:9" ht="12.75">
      <c r="A54" t="s">
        <v>51</v>
      </c>
      <c r="B54" s="22">
        <v>4734</v>
      </c>
      <c r="C54" s="22">
        <v>4709</v>
      </c>
      <c r="D54" s="22">
        <v>4702</v>
      </c>
      <c r="E54" s="22">
        <v>4656</v>
      </c>
      <c r="F54" s="22">
        <v>4645</v>
      </c>
      <c r="G54" s="22">
        <v>4645</v>
      </c>
      <c r="H54" s="23">
        <f t="shared" si="1"/>
        <v>89</v>
      </c>
      <c r="I54" s="24">
        <f t="shared" si="0"/>
        <v>0.019160387513455328</v>
      </c>
    </row>
    <row r="55" spans="1:9" ht="12.75">
      <c r="A55" t="s">
        <v>52</v>
      </c>
      <c r="B55" s="22">
        <v>3486</v>
      </c>
      <c r="C55" s="22">
        <v>3496</v>
      </c>
      <c r="D55" s="22">
        <v>3499</v>
      </c>
      <c r="E55" s="22">
        <v>3504</v>
      </c>
      <c r="F55" s="22">
        <v>3506</v>
      </c>
      <c r="G55" s="22">
        <v>3506</v>
      </c>
      <c r="H55" s="23">
        <f t="shared" si="1"/>
        <v>-20</v>
      </c>
      <c r="I55" s="24">
        <f t="shared" si="0"/>
        <v>-0.005704506560182544</v>
      </c>
    </row>
    <row r="56" spans="1:9" ht="12.75">
      <c r="A56" t="s">
        <v>53</v>
      </c>
      <c r="B56" s="22">
        <v>6659</v>
      </c>
      <c r="C56" s="22">
        <v>6627</v>
      </c>
      <c r="D56" s="22">
        <v>6598</v>
      </c>
      <c r="E56" s="22">
        <v>6555</v>
      </c>
      <c r="F56" s="22">
        <v>6545</v>
      </c>
      <c r="G56" s="22">
        <v>6545</v>
      </c>
      <c r="H56" s="23">
        <f t="shared" si="1"/>
        <v>114</v>
      </c>
      <c r="I56" s="24">
        <f t="shared" si="0"/>
        <v>0.017417876241405655</v>
      </c>
    </row>
    <row r="57" spans="1:9" ht="12.75">
      <c r="A57" t="s">
        <v>54</v>
      </c>
      <c r="B57" s="22">
        <v>9136</v>
      </c>
      <c r="C57" s="22">
        <v>9088</v>
      </c>
      <c r="D57" s="22">
        <v>9031</v>
      </c>
      <c r="E57" s="22">
        <v>8960</v>
      </c>
      <c r="F57" s="22">
        <v>8949</v>
      </c>
      <c r="G57" s="22">
        <v>8949</v>
      </c>
      <c r="H57" s="23">
        <f t="shared" si="1"/>
        <v>187</v>
      </c>
      <c r="I57" s="24">
        <f t="shared" si="0"/>
        <v>0.02089618951838194</v>
      </c>
    </row>
    <row r="58" spans="1:9" ht="12.75">
      <c r="A58" t="s">
        <v>55</v>
      </c>
      <c r="B58" s="22">
        <v>15894</v>
      </c>
      <c r="C58" s="22">
        <v>15821</v>
      </c>
      <c r="D58" s="22">
        <v>15752</v>
      </c>
      <c r="E58" s="22">
        <v>15676</v>
      </c>
      <c r="F58" s="22">
        <v>15659</v>
      </c>
      <c r="G58" s="22">
        <v>15659</v>
      </c>
      <c r="H58" s="23">
        <f t="shared" si="1"/>
        <v>235</v>
      </c>
      <c r="I58" s="24">
        <f t="shared" si="0"/>
        <v>0.015007344019413756</v>
      </c>
    </row>
    <row r="59" spans="1:9" ht="12.75">
      <c r="A59" t="s">
        <v>56</v>
      </c>
      <c r="B59" s="22">
        <v>7397</v>
      </c>
      <c r="C59" s="22">
        <v>7357</v>
      </c>
      <c r="D59" s="22">
        <v>7274</v>
      </c>
      <c r="E59" s="22">
        <v>7247</v>
      </c>
      <c r="F59" s="22">
        <v>7241</v>
      </c>
      <c r="G59" s="22">
        <v>7241</v>
      </c>
      <c r="H59" s="23">
        <f t="shared" si="1"/>
        <v>156</v>
      </c>
      <c r="I59" s="24">
        <f t="shared" si="0"/>
        <v>0.02154398563734291</v>
      </c>
    </row>
    <row r="60" spans="1:9" ht="12.75">
      <c r="A60" t="s">
        <v>57</v>
      </c>
      <c r="B60" s="22">
        <v>49760</v>
      </c>
      <c r="C60" s="22">
        <v>48648</v>
      </c>
      <c r="D60" s="22">
        <v>47557</v>
      </c>
      <c r="E60" s="22">
        <v>46410</v>
      </c>
      <c r="F60" s="22">
        <v>45831</v>
      </c>
      <c r="G60" s="22">
        <v>45831</v>
      </c>
      <c r="H60" s="23">
        <f t="shared" si="1"/>
        <v>3929</v>
      </c>
      <c r="I60" s="24">
        <f t="shared" si="0"/>
        <v>0.08572800069821736</v>
      </c>
    </row>
    <row r="61" spans="1:9" ht="12.75">
      <c r="A61" t="s">
        <v>58</v>
      </c>
      <c r="B61" s="22">
        <v>8201</v>
      </c>
      <c r="C61" s="22">
        <v>8196</v>
      </c>
      <c r="D61" s="22">
        <v>8167</v>
      </c>
      <c r="E61" s="22">
        <v>8125</v>
      </c>
      <c r="F61" s="22">
        <v>8126</v>
      </c>
      <c r="G61" s="22">
        <v>8126</v>
      </c>
      <c r="H61" s="23">
        <f t="shared" si="1"/>
        <v>75</v>
      </c>
      <c r="I61" s="24">
        <f t="shared" si="0"/>
        <v>0.009229633275904503</v>
      </c>
    </row>
    <row r="62" spans="1:9" ht="12.75">
      <c r="A62" t="s">
        <v>59</v>
      </c>
      <c r="B62" s="22">
        <v>4998</v>
      </c>
      <c r="C62" s="22">
        <v>5032</v>
      </c>
      <c r="D62" s="22">
        <v>5030</v>
      </c>
      <c r="E62" s="22">
        <v>5017</v>
      </c>
      <c r="F62" s="22">
        <v>5013</v>
      </c>
      <c r="G62" s="22">
        <v>5013</v>
      </c>
      <c r="H62" s="23">
        <f t="shared" si="1"/>
        <v>-15</v>
      </c>
      <c r="I62" s="24">
        <f t="shared" si="0"/>
        <v>-0.002992220227408737</v>
      </c>
    </row>
    <row r="63" spans="1:9" ht="12.75">
      <c r="A63" t="s">
        <v>60</v>
      </c>
      <c r="B63" s="22">
        <v>7588</v>
      </c>
      <c r="C63" s="22">
        <v>7589</v>
      </c>
      <c r="D63" s="22">
        <v>7596</v>
      </c>
      <c r="E63" s="22">
        <v>7605</v>
      </c>
      <c r="F63" s="22">
        <v>7605</v>
      </c>
      <c r="G63" s="22">
        <v>7605</v>
      </c>
      <c r="H63" s="23">
        <f t="shared" si="1"/>
        <v>-17</v>
      </c>
      <c r="I63" s="24">
        <f t="shared" si="0"/>
        <v>-0.002235371466140697</v>
      </c>
    </row>
    <row r="64" spans="1:9" ht="12.75">
      <c r="A64" t="s">
        <v>61</v>
      </c>
      <c r="B64" s="22">
        <v>16721</v>
      </c>
      <c r="C64" s="22">
        <v>16666</v>
      </c>
      <c r="D64" s="22">
        <v>16666</v>
      </c>
      <c r="E64" s="22">
        <v>16615</v>
      </c>
      <c r="F64" s="22">
        <v>16612</v>
      </c>
      <c r="G64" s="22">
        <v>16612</v>
      </c>
      <c r="H64" s="23">
        <f t="shared" si="1"/>
        <v>109</v>
      </c>
      <c r="I64" s="24">
        <f t="shared" si="0"/>
        <v>0.006561521791476042</v>
      </c>
    </row>
    <row r="65" spans="1:9" ht="12.75">
      <c r="A65" t="s">
        <v>62</v>
      </c>
      <c r="B65" s="22">
        <v>85531</v>
      </c>
      <c r="C65" s="22">
        <v>83847</v>
      </c>
      <c r="D65" s="22">
        <v>82477</v>
      </c>
      <c r="E65" s="22">
        <v>80933</v>
      </c>
      <c r="F65" s="22">
        <v>80551</v>
      </c>
      <c r="G65" s="22">
        <v>80551</v>
      </c>
      <c r="H65" s="23">
        <f t="shared" si="1"/>
        <v>4980</v>
      </c>
      <c r="I65" s="24">
        <f t="shared" si="0"/>
        <v>0.061824185919479586</v>
      </c>
    </row>
    <row r="66" spans="1:9" ht="12.75">
      <c r="A66" t="s">
        <v>63</v>
      </c>
      <c r="B66" s="22">
        <v>5172</v>
      </c>
      <c r="C66" s="22">
        <v>5144</v>
      </c>
      <c r="D66" s="22">
        <v>5134</v>
      </c>
      <c r="E66" s="22">
        <v>5135</v>
      </c>
      <c r="F66" s="22">
        <v>5133</v>
      </c>
      <c r="G66" s="22">
        <v>5133</v>
      </c>
      <c r="H66" s="23">
        <f t="shared" si="1"/>
        <v>39</v>
      </c>
      <c r="I66" s="24">
        <f t="shared" si="0"/>
        <v>0.007597895967270602</v>
      </c>
    </row>
    <row r="67" spans="1:9" ht="12.75">
      <c r="A67" t="s">
        <v>64</v>
      </c>
      <c r="B67" s="22">
        <v>4255</v>
      </c>
      <c r="C67" s="22">
        <v>4252</v>
      </c>
      <c r="D67" s="22">
        <v>4243</v>
      </c>
      <c r="E67" s="22">
        <v>4240</v>
      </c>
      <c r="F67" s="22">
        <v>4239</v>
      </c>
      <c r="G67" s="22">
        <v>4239</v>
      </c>
      <c r="H67" s="23">
        <f t="shared" si="1"/>
        <v>16</v>
      </c>
      <c r="I67" s="24">
        <f t="shared" si="0"/>
        <v>0.00377447511205473</v>
      </c>
    </row>
    <row r="68" spans="1:9" ht="12.75">
      <c r="A68" t="s">
        <v>65</v>
      </c>
      <c r="B68" s="22">
        <v>4831</v>
      </c>
      <c r="C68" s="22">
        <v>4767</v>
      </c>
      <c r="D68" s="22">
        <v>4762</v>
      </c>
      <c r="E68" s="22">
        <v>4759</v>
      </c>
      <c r="F68" s="22">
        <v>4758</v>
      </c>
      <c r="G68" s="22">
        <v>4758</v>
      </c>
      <c r="H68" s="23">
        <f t="shared" si="1"/>
        <v>73</v>
      </c>
      <c r="I68" s="24">
        <f t="shared" si="0"/>
        <v>0.015342580916351408</v>
      </c>
    </row>
    <row r="69" spans="1:9" ht="12.75">
      <c r="A69" t="s">
        <v>66</v>
      </c>
      <c r="B69" s="22">
        <v>5921</v>
      </c>
      <c r="C69" s="22">
        <v>5843</v>
      </c>
      <c r="D69" s="22">
        <v>5764</v>
      </c>
      <c r="E69" s="22">
        <v>5688</v>
      </c>
      <c r="F69" s="22">
        <v>5661</v>
      </c>
      <c r="G69" s="22">
        <v>5661</v>
      </c>
      <c r="H69" s="23">
        <f t="shared" si="1"/>
        <v>260</v>
      </c>
      <c r="I69" s="24">
        <f t="shared" si="0"/>
        <v>0.04592828122239887</v>
      </c>
    </row>
    <row r="70" spans="1:9" ht="12.75">
      <c r="A70" t="s">
        <v>67</v>
      </c>
      <c r="B70" s="22">
        <v>9728</v>
      </c>
      <c r="C70" s="22">
        <v>9676</v>
      </c>
      <c r="D70" s="22">
        <v>9629</v>
      </c>
      <c r="E70" s="22">
        <v>9558</v>
      </c>
      <c r="F70" s="22">
        <v>9551</v>
      </c>
      <c r="G70" s="22">
        <v>9551</v>
      </c>
      <c r="H70" s="23">
        <f t="shared" si="1"/>
        <v>177</v>
      </c>
      <c r="I70" s="24">
        <f t="shared" si="0"/>
        <v>0.01853209088053607</v>
      </c>
    </row>
    <row r="71" spans="1:9" ht="12.75">
      <c r="A71" t="s">
        <v>68</v>
      </c>
      <c r="B71" s="22">
        <v>13376</v>
      </c>
      <c r="C71" s="22">
        <v>13217</v>
      </c>
      <c r="D71" s="22">
        <v>13023</v>
      </c>
      <c r="E71" s="22">
        <v>12810</v>
      </c>
      <c r="F71" s="22">
        <v>12757</v>
      </c>
      <c r="G71" s="22">
        <v>12755</v>
      </c>
      <c r="H71" s="23">
        <f t="shared" si="1"/>
        <v>619</v>
      </c>
      <c r="I71" s="24">
        <f t="shared" si="0"/>
        <v>0.048522379869875364</v>
      </c>
    </row>
    <row r="72" spans="1:9" ht="12.75">
      <c r="A72" t="s">
        <v>69</v>
      </c>
      <c r="B72" s="22">
        <v>16577</v>
      </c>
      <c r="C72" s="22">
        <v>16505</v>
      </c>
      <c r="D72" s="22">
        <v>16399</v>
      </c>
      <c r="E72" s="22">
        <v>16331</v>
      </c>
      <c r="F72" s="22">
        <v>16324</v>
      </c>
      <c r="G72" s="22">
        <v>16324</v>
      </c>
      <c r="H72" s="23">
        <f t="shared" si="1"/>
        <v>253</v>
      </c>
      <c r="I72" s="24">
        <f t="shared" si="0"/>
        <v>0.01549865229110512</v>
      </c>
    </row>
    <row r="73" spans="1:9" ht="12.75">
      <c r="A73" t="s">
        <v>70</v>
      </c>
      <c r="B73" s="22">
        <v>5780</v>
      </c>
      <c r="C73" s="22">
        <v>5740</v>
      </c>
      <c r="D73" s="22">
        <v>5713</v>
      </c>
      <c r="E73" s="22">
        <v>5679</v>
      </c>
      <c r="F73" s="22">
        <v>5671</v>
      </c>
      <c r="G73" s="22">
        <v>5671</v>
      </c>
      <c r="H73" s="23">
        <f aca="true" t="shared" si="2" ref="H73:H106">B73-F73</f>
        <v>109</v>
      </c>
      <c r="I73" s="24">
        <f aca="true" t="shared" si="3" ref="I73:I106">H73/F73</f>
        <v>0.019220596014812203</v>
      </c>
    </row>
    <row r="74" spans="1:9" ht="12.75">
      <c r="A74" t="s">
        <v>71</v>
      </c>
      <c r="B74" s="22">
        <v>4626</v>
      </c>
      <c r="C74" s="22">
        <v>4612</v>
      </c>
      <c r="D74" s="22">
        <v>4606</v>
      </c>
      <c r="E74" s="22">
        <v>4596</v>
      </c>
      <c r="F74" s="22">
        <v>4594</v>
      </c>
      <c r="G74" s="22">
        <v>4594</v>
      </c>
      <c r="H74" s="23">
        <f t="shared" si="2"/>
        <v>32</v>
      </c>
      <c r="I74" s="24">
        <f t="shared" si="3"/>
        <v>0.006965607313887679</v>
      </c>
    </row>
    <row r="75" spans="1:9" ht="12.75">
      <c r="A75" t="s">
        <v>72</v>
      </c>
      <c r="B75" s="22">
        <v>4691</v>
      </c>
      <c r="C75" s="22">
        <v>4697</v>
      </c>
      <c r="D75" s="22">
        <v>4691</v>
      </c>
      <c r="E75" s="22">
        <v>4666</v>
      </c>
      <c r="F75" s="22">
        <v>4660</v>
      </c>
      <c r="G75" s="22">
        <v>4660</v>
      </c>
      <c r="H75" s="23">
        <f t="shared" si="2"/>
        <v>31</v>
      </c>
      <c r="I75" s="24">
        <f t="shared" si="3"/>
        <v>0.006652360515021459</v>
      </c>
    </row>
    <row r="76" spans="1:9" ht="12.75">
      <c r="A76" t="s">
        <v>73</v>
      </c>
      <c r="B76" s="22">
        <v>3570</v>
      </c>
      <c r="C76" s="22">
        <v>3579</v>
      </c>
      <c r="D76" s="22">
        <v>3582</v>
      </c>
      <c r="E76" s="22">
        <v>3587</v>
      </c>
      <c r="F76" s="22">
        <v>3588</v>
      </c>
      <c r="G76" s="22">
        <v>3588</v>
      </c>
      <c r="H76" s="23">
        <f t="shared" si="2"/>
        <v>-18</v>
      </c>
      <c r="I76" s="24">
        <f t="shared" si="3"/>
        <v>-0.005016722408026756</v>
      </c>
    </row>
    <row r="77" spans="1:9" ht="12.75">
      <c r="A77" t="s">
        <v>74</v>
      </c>
      <c r="B77" s="22">
        <v>5355</v>
      </c>
      <c r="C77" s="22">
        <v>5370</v>
      </c>
      <c r="D77" s="22">
        <v>5382</v>
      </c>
      <c r="E77" s="22">
        <v>5396</v>
      </c>
      <c r="F77" s="22">
        <v>5399</v>
      </c>
      <c r="G77" s="22">
        <v>5399</v>
      </c>
      <c r="H77" s="23">
        <f t="shared" si="2"/>
        <v>-44</v>
      </c>
      <c r="I77" s="24">
        <f t="shared" si="3"/>
        <v>-0.008149657343952585</v>
      </c>
    </row>
    <row r="78" spans="1:9" ht="12.75">
      <c r="A78" t="s">
        <v>75</v>
      </c>
      <c r="B78" s="22">
        <v>17167</v>
      </c>
      <c r="C78" s="22">
        <v>17008</v>
      </c>
      <c r="D78" s="22">
        <v>16873</v>
      </c>
      <c r="E78" s="22">
        <v>16804</v>
      </c>
      <c r="F78" s="22">
        <v>16786</v>
      </c>
      <c r="G78" s="22">
        <v>16786</v>
      </c>
      <c r="H78" s="23">
        <f t="shared" si="2"/>
        <v>381</v>
      </c>
      <c r="I78" s="24">
        <f t="shared" si="3"/>
        <v>0.022697486000238295</v>
      </c>
    </row>
    <row r="79" spans="1:9" ht="12.75">
      <c r="A79" t="s">
        <v>76</v>
      </c>
      <c r="B79" s="22">
        <v>6562</v>
      </c>
      <c r="C79" s="22">
        <v>6553</v>
      </c>
      <c r="D79" s="22">
        <v>6537</v>
      </c>
      <c r="E79" s="22">
        <v>6514</v>
      </c>
      <c r="F79" s="22">
        <v>6509</v>
      </c>
      <c r="G79" s="22">
        <v>6509</v>
      </c>
      <c r="H79" s="23">
        <f t="shared" si="2"/>
        <v>53</v>
      </c>
      <c r="I79" s="24">
        <f t="shared" si="3"/>
        <v>0.008142571823628821</v>
      </c>
    </row>
    <row r="80" spans="1:9" ht="12.75">
      <c r="A80" t="s">
        <v>77</v>
      </c>
      <c r="B80" s="22">
        <v>2985</v>
      </c>
      <c r="C80" s="22">
        <v>2991</v>
      </c>
      <c r="D80" s="22">
        <v>3000</v>
      </c>
      <c r="E80" s="22">
        <v>3010</v>
      </c>
      <c r="F80" s="22">
        <v>3012</v>
      </c>
      <c r="G80" s="22">
        <v>3012</v>
      </c>
      <c r="H80" s="23">
        <f t="shared" si="2"/>
        <v>-27</v>
      </c>
      <c r="I80" s="24">
        <f t="shared" si="3"/>
        <v>-0.008964143426294821</v>
      </c>
    </row>
    <row r="81" spans="1:9" ht="12.75">
      <c r="A81" t="s">
        <v>78</v>
      </c>
      <c r="B81" s="22">
        <v>7269</v>
      </c>
      <c r="C81" s="22">
        <v>7283</v>
      </c>
      <c r="D81" s="22">
        <v>7296</v>
      </c>
      <c r="E81" s="22">
        <v>7301</v>
      </c>
      <c r="F81" s="22">
        <v>7302</v>
      </c>
      <c r="G81" s="22">
        <v>7302</v>
      </c>
      <c r="H81" s="23">
        <f t="shared" si="2"/>
        <v>-33</v>
      </c>
      <c r="I81" s="24">
        <f t="shared" si="3"/>
        <v>-0.0045193097781429745</v>
      </c>
    </row>
    <row r="82" spans="1:9" ht="12.75">
      <c r="A82" t="s">
        <v>79</v>
      </c>
      <c r="B82" s="22">
        <v>4679</v>
      </c>
      <c r="C82" s="22">
        <v>4644</v>
      </c>
      <c r="D82" s="22">
        <v>4643</v>
      </c>
      <c r="E82" s="22">
        <v>4633</v>
      </c>
      <c r="F82" s="22">
        <v>4631</v>
      </c>
      <c r="G82" s="22">
        <v>4631</v>
      </c>
      <c r="H82" s="23">
        <f t="shared" si="2"/>
        <v>48</v>
      </c>
      <c r="I82" s="24">
        <f t="shared" si="3"/>
        <v>0.010364931980133881</v>
      </c>
    </row>
    <row r="83" spans="1:9" ht="12.75">
      <c r="A83" t="s">
        <v>80</v>
      </c>
      <c r="B83" s="22">
        <v>10135</v>
      </c>
      <c r="C83" s="22">
        <v>10071</v>
      </c>
      <c r="D83" s="22">
        <v>9970</v>
      </c>
      <c r="E83" s="22">
        <v>9898</v>
      </c>
      <c r="F83" s="22">
        <v>9880</v>
      </c>
      <c r="G83" s="22">
        <v>9880</v>
      </c>
      <c r="H83" s="23">
        <f t="shared" si="2"/>
        <v>255</v>
      </c>
      <c r="I83" s="24">
        <f t="shared" si="3"/>
        <v>0.025809716599190284</v>
      </c>
    </row>
    <row r="84" spans="1:9" ht="12.75">
      <c r="A84" t="s">
        <v>81</v>
      </c>
      <c r="B84" s="22">
        <v>3918</v>
      </c>
      <c r="C84" s="22">
        <v>3951</v>
      </c>
      <c r="D84" s="22">
        <v>3966</v>
      </c>
      <c r="E84" s="22">
        <v>3983</v>
      </c>
      <c r="F84" s="22">
        <v>3988</v>
      </c>
      <c r="G84" s="22">
        <v>3988</v>
      </c>
      <c r="H84" s="23">
        <f t="shared" si="2"/>
        <v>-70</v>
      </c>
      <c r="I84" s="24">
        <f t="shared" si="3"/>
        <v>-0.017552657973921765</v>
      </c>
    </row>
    <row r="85" spans="1:9" ht="12.75">
      <c r="A85" t="s">
        <v>82</v>
      </c>
      <c r="B85" s="22">
        <v>166010</v>
      </c>
      <c r="C85" s="22">
        <v>162683</v>
      </c>
      <c r="D85" s="22">
        <v>158845</v>
      </c>
      <c r="E85" s="22">
        <v>156889</v>
      </c>
      <c r="F85" s="22">
        <v>156448</v>
      </c>
      <c r="G85" s="22">
        <v>156447</v>
      </c>
      <c r="H85" s="23">
        <f t="shared" si="2"/>
        <v>9562</v>
      </c>
      <c r="I85" s="24">
        <f t="shared" si="3"/>
        <v>0.06111934956023727</v>
      </c>
    </row>
    <row r="86" spans="1:9" ht="12.75">
      <c r="A86" t="s">
        <v>83</v>
      </c>
      <c r="B86" s="22">
        <v>37192</v>
      </c>
      <c r="C86" s="22">
        <v>36880</v>
      </c>
      <c r="D86" s="22">
        <v>36523</v>
      </c>
      <c r="E86" s="22">
        <v>35951</v>
      </c>
      <c r="F86" s="22">
        <v>35808</v>
      </c>
      <c r="G86" s="22">
        <v>35761</v>
      </c>
      <c r="H86" s="23">
        <f t="shared" si="2"/>
        <v>1384</v>
      </c>
      <c r="I86" s="24">
        <f t="shared" si="3"/>
        <v>0.03865058087578195</v>
      </c>
    </row>
    <row r="87" spans="1:9" ht="12.75">
      <c r="A87" t="s">
        <v>84</v>
      </c>
      <c r="B87" s="22">
        <v>8707</v>
      </c>
      <c r="C87" s="22">
        <v>8688</v>
      </c>
      <c r="D87" s="22">
        <v>8643</v>
      </c>
      <c r="E87" s="22">
        <v>8577</v>
      </c>
      <c r="F87" s="22">
        <v>8561</v>
      </c>
      <c r="G87" s="22">
        <v>8556</v>
      </c>
      <c r="H87" s="23">
        <f t="shared" si="2"/>
        <v>146</v>
      </c>
      <c r="I87" s="24">
        <f t="shared" si="3"/>
        <v>0.01705408246700152</v>
      </c>
    </row>
    <row r="88" spans="1:9" ht="12.75">
      <c r="A88" t="s">
        <v>85</v>
      </c>
      <c r="B88" s="22">
        <v>2811</v>
      </c>
      <c r="C88" s="22">
        <v>2813</v>
      </c>
      <c r="D88" s="22">
        <v>2801</v>
      </c>
      <c r="E88" s="22">
        <v>2791</v>
      </c>
      <c r="F88" s="22">
        <v>2789</v>
      </c>
      <c r="G88" s="22">
        <v>2789</v>
      </c>
      <c r="H88" s="23">
        <f t="shared" si="2"/>
        <v>22</v>
      </c>
      <c r="I88" s="24">
        <f t="shared" si="3"/>
        <v>0.007888131946934385</v>
      </c>
    </row>
    <row r="89" spans="1:9" ht="12.75">
      <c r="A89" t="s">
        <v>86</v>
      </c>
      <c r="B89" s="22">
        <v>5609</v>
      </c>
      <c r="C89" s="22">
        <v>5573</v>
      </c>
      <c r="D89" s="22">
        <v>5467</v>
      </c>
      <c r="E89" s="22">
        <v>5461</v>
      </c>
      <c r="F89" s="22">
        <v>5460</v>
      </c>
      <c r="G89" s="22">
        <v>5460</v>
      </c>
      <c r="H89" s="23">
        <f t="shared" si="2"/>
        <v>149</v>
      </c>
      <c r="I89" s="24">
        <f t="shared" si="3"/>
        <v>0.02728937728937729</v>
      </c>
    </row>
    <row r="90" spans="1:9" ht="12.75">
      <c r="A90" t="s">
        <v>87</v>
      </c>
      <c r="B90" s="22">
        <v>67687</v>
      </c>
      <c r="C90" s="22">
        <v>66988</v>
      </c>
      <c r="D90" s="22">
        <v>66438</v>
      </c>
      <c r="E90" s="22">
        <v>65838</v>
      </c>
      <c r="F90" s="22">
        <v>65656</v>
      </c>
      <c r="G90" s="22">
        <v>65649</v>
      </c>
      <c r="H90" s="23">
        <f t="shared" si="2"/>
        <v>2031</v>
      </c>
      <c r="I90" s="24">
        <f t="shared" si="3"/>
        <v>0.03093395881564518</v>
      </c>
    </row>
    <row r="91" spans="1:9" ht="12.75">
      <c r="A91" t="s">
        <v>88</v>
      </c>
      <c r="B91" s="22">
        <v>5416</v>
      </c>
      <c r="C91" s="22">
        <v>5424</v>
      </c>
      <c r="D91" s="22">
        <v>5425</v>
      </c>
      <c r="E91" s="22">
        <v>5415</v>
      </c>
      <c r="F91" s="22">
        <v>5412</v>
      </c>
      <c r="G91" s="22">
        <v>5459</v>
      </c>
      <c r="H91" s="23">
        <f t="shared" si="2"/>
        <v>4</v>
      </c>
      <c r="I91" s="24">
        <f t="shared" si="3"/>
        <v>0.0007390983000739098</v>
      </c>
    </row>
    <row r="92" spans="1:9" ht="12.75">
      <c r="A92" t="s">
        <v>89</v>
      </c>
      <c r="B92" s="22">
        <v>11527</v>
      </c>
      <c r="C92" s="22">
        <v>11444</v>
      </c>
      <c r="D92" s="22">
        <v>11399</v>
      </c>
      <c r="E92" s="22">
        <v>11290</v>
      </c>
      <c r="F92" s="22">
        <v>11260</v>
      </c>
      <c r="G92" s="22">
        <v>11260</v>
      </c>
      <c r="H92" s="23">
        <f t="shared" si="2"/>
        <v>267</v>
      </c>
      <c r="I92" s="24">
        <f t="shared" si="3"/>
        <v>0.023712255772646535</v>
      </c>
    </row>
    <row r="93" spans="1:9" ht="12.75">
      <c r="A93" t="s">
        <v>90</v>
      </c>
      <c r="B93" s="22">
        <v>32176</v>
      </c>
      <c r="C93" s="22">
        <v>31410</v>
      </c>
      <c r="D93" s="22">
        <v>30949</v>
      </c>
      <c r="E93" s="22">
        <v>30705</v>
      </c>
      <c r="F93" s="22">
        <v>30630</v>
      </c>
      <c r="G93" s="22">
        <v>30630</v>
      </c>
      <c r="H93" s="23">
        <f t="shared" si="2"/>
        <v>1546</v>
      </c>
      <c r="I93" s="24">
        <f t="shared" si="3"/>
        <v>0.0504733920992491</v>
      </c>
    </row>
    <row r="94" spans="1:9" ht="12.75">
      <c r="A94" t="s">
        <v>91</v>
      </c>
      <c r="B94" s="22">
        <v>7611</v>
      </c>
      <c r="C94" s="22">
        <v>7610</v>
      </c>
      <c r="D94" s="22">
        <v>7611</v>
      </c>
      <c r="E94" s="22">
        <v>7588</v>
      </c>
      <c r="F94" s="22">
        <v>7583</v>
      </c>
      <c r="G94" s="22">
        <v>7583</v>
      </c>
      <c r="H94" s="23">
        <f t="shared" si="2"/>
        <v>28</v>
      </c>
      <c r="I94" s="24">
        <f t="shared" si="3"/>
        <v>0.003692469998681261</v>
      </c>
    </row>
    <row r="95" spans="1:9" ht="12.75">
      <c r="A95" t="s">
        <v>92</v>
      </c>
      <c r="B95" s="22">
        <v>3212</v>
      </c>
      <c r="C95" s="22">
        <v>3209</v>
      </c>
      <c r="D95" s="22">
        <v>3205</v>
      </c>
      <c r="E95" s="22">
        <v>3200</v>
      </c>
      <c r="F95" s="22">
        <v>3199</v>
      </c>
      <c r="G95" s="22">
        <v>3199</v>
      </c>
      <c r="H95" s="23">
        <f t="shared" si="2"/>
        <v>13</v>
      </c>
      <c r="I95" s="24">
        <f t="shared" si="3"/>
        <v>0.004063769928102532</v>
      </c>
    </row>
    <row r="96" spans="1:9" ht="12.75">
      <c r="A96" t="s">
        <v>93</v>
      </c>
      <c r="B96" s="22">
        <v>5739</v>
      </c>
      <c r="C96" s="22">
        <v>5675</v>
      </c>
      <c r="D96" s="22">
        <v>5670</v>
      </c>
      <c r="E96" s="22">
        <v>5659</v>
      </c>
      <c r="F96" s="22">
        <v>5657</v>
      </c>
      <c r="G96" s="22">
        <v>5657</v>
      </c>
      <c r="H96" s="23">
        <f t="shared" si="2"/>
        <v>82</v>
      </c>
      <c r="I96" s="24">
        <f t="shared" si="3"/>
        <v>0.014495315538271169</v>
      </c>
    </row>
    <row r="97" spans="1:9" ht="12.75">
      <c r="A97" t="s">
        <v>94</v>
      </c>
      <c r="B97" s="22">
        <v>3609</v>
      </c>
      <c r="C97" s="22">
        <v>3611</v>
      </c>
      <c r="D97" s="22">
        <v>3601</v>
      </c>
      <c r="E97" s="22">
        <v>3585</v>
      </c>
      <c r="F97" s="22">
        <v>3581</v>
      </c>
      <c r="G97" s="22">
        <v>3581</v>
      </c>
      <c r="H97" s="23">
        <f t="shared" si="2"/>
        <v>28</v>
      </c>
      <c r="I97" s="24">
        <f t="shared" si="3"/>
        <v>0.007819044959508517</v>
      </c>
    </row>
    <row r="98" spans="1:9" ht="12.75">
      <c r="A98" t="s">
        <v>95</v>
      </c>
      <c r="B98" s="22">
        <v>15944</v>
      </c>
      <c r="C98" s="22">
        <v>15917</v>
      </c>
      <c r="D98" s="22">
        <v>15916</v>
      </c>
      <c r="E98" s="22">
        <v>15886</v>
      </c>
      <c r="F98" s="22">
        <v>15873</v>
      </c>
      <c r="G98" s="22">
        <v>15873</v>
      </c>
      <c r="H98" s="23">
        <f t="shared" si="2"/>
        <v>71</v>
      </c>
      <c r="I98" s="24">
        <f t="shared" si="3"/>
        <v>0.004473004473004473</v>
      </c>
    </row>
    <row r="99" spans="1:9" ht="12.75">
      <c r="A99" t="s">
        <v>96</v>
      </c>
      <c r="B99" s="22">
        <v>16122</v>
      </c>
      <c r="C99" s="22">
        <v>15892</v>
      </c>
      <c r="D99" s="22">
        <v>15691</v>
      </c>
      <c r="E99" s="22">
        <v>15365</v>
      </c>
      <c r="F99" s="22">
        <v>15289</v>
      </c>
      <c r="G99" s="22">
        <v>15289</v>
      </c>
      <c r="H99" s="23">
        <f t="shared" si="2"/>
        <v>833</v>
      </c>
      <c r="I99" s="24">
        <f t="shared" si="3"/>
        <v>0.054483615671397735</v>
      </c>
    </row>
    <row r="100" spans="1:9" ht="12.75">
      <c r="A100" t="s">
        <v>97</v>
      </c>
      <c r="B100" s="22">
        <v>8718</v>
      </c>
      <c r="C100" s="22">
        <v>8671</v>
      </c>
      <c r="D100" s="22">
        <v>8612</v>
      </c>
      <c r="E100" s="22">
        <v>8556</v>
      </c>
      <c r="F100" s="22">
        <v>8543</v>
      </c>
      <c r="G100" s="22">
        <v>8543</v>
      </c>
      <c r="H100" s="23">
        <f t="shared" si="2"/>
        <v>175</v>
      </c>
      <c r="I100" s="24">
        <f t="shared" si="3"/>
        <v>0.020484607280814703</v>
      </c>
    </row>
    <row r="101" spans="1:9" ht="12.75">
      <c r="A101" t="s">
        <v>98</v>
      </c>
      <c r="B101" s="22">
        <v>3378</v>
      </c>
      <c r="C101" s="22">
        <v>3384</v>
      </c>
      <c r="D101" s="22">
        <v>3375</v>
      </c>
      <c r="E101" s="22">
        <v>3360</v>
      </c>
      <c r="F101" s="22">
        <v>3357</v>
      </c>
      <c r="G101" s="22">
        <v>3357</v>
      </c>
      <c r="H101" s="23">
        <f t="shared" si="2"/>
        <v>21</v>
      </c>
      <c r="I101" s="24">
        <f t="shared" si="3"/>
        <v>0.006255585344057194</v>
      </c>
    </row>
    <row r="102" spans="1:9" ht="12.75">
      <c r="A102" t="s">
        <v>99</v>
      </c>
      <c r="B102" s="22">
        <v>17145</v>
      </c>
      <c r="C102" s="22">
        <v>17107</v>
      </c>
      <c r="D102" s="22">
        <v>17043</v>
      </c>
      <c r="E102" s="22">
        <v>16981</v>
      </c>
      <c r="F102" s="22">
        <v>16969</v>
      </c>
      <c r="G102" s="22">
        <v>16969</v>
      </c>
      <c r="H102" s="23">
        <f t="shared" si="2"/>
        <v>176</v>
      </c>
      <c r="I102" s="24">
        <f t="shared" si="3"/>
        <v>0.010371854558312216</v>
      </c>
    </row>
    <row r="103" spans="1:9" ht="12.75">
      <c r="A103" t="s">
        <v>100</v>
      </c>
      <c r="B103" s="22">
        <v>5126</v>
      </c>
      <c r="C103" s="22">
        <v>5125</v>
      </c>
      <c r="D103" s="22">
        <v>5093</v>
      </c>
      <c r="E103" s="22">
        <v>5071</v>
      </c>
      <c r="F103" s="22">
        <v>5065</v>
      </c>
      <c r="G103" s="22">
        <v>5065</v>
      </c>
      <c r="H103" s="23">
        <f t="shared" si="2"/>
        <v>61</v>
      </c>
      <c r="I103" s="24">
        <f t="shared" si="3"/>
        <v>0.012043435340572556</v>
      </c>
    </row>
    <row r="104" spans="1:9" ht="12.75">
      <c r="A104" t="s">
        <v>101</v>
      </c>
      <c r="B104" s="22">
        <v>8347</v>
      </c>
      <c r="C104" s="22">
        <v>8297</v>
      </c>
      <c r="D104" s="22">
        <v>8264</v>
      </c>
      <c r="E104" s="22">
        <v>8219</v>
      </c>
      <c r="F104" s="22">
        <v>8208</v>
      </c>
      <c r="G104" s="22">
        <v>8208</v>
      </c>
      <c r="H104" s="23">
        <f t="shared" si="2"/>
        <v>139</v>
      </c>
      <c r="I104" s="24">
        <f t="shared" si="3"/>
        <v>0.016934697855750486</v>
      </c>
    </row>
    <row r="105" spans="1:9" ht="12.75">
      <c r="A105" t="s">
        <v>102</v>
      </c>
      <c r="B105" s="22">
        <v>41674</v>
      </c>
      <c r="C105" s="22">
        <v>41637</v>
      </c>
      <c r="D105" s="22">
        <v>41545</v>
      </c>
      <c r="E105" s="22">
        <v>41418</v>
      </c>
      <c r="F105" s="22">
        <v>41394</v>
      </c>
      <c r="G105" s="22">
        <v>41394</v>
      </c>
      <c r="H105" s="23">
        <f t="shared" si="2"/>
        <v>280</v>
      </c>
      <c r="I105" s="24">
        <f t="shared" si="3"/>
        <v>0.006764265352466541</v>
      </c>
    </row>
    <row r="106" spans="1:9" ht="12.75">
      <c r="A106" t="s">
        <v>103</v>
      </c>
      <c r="B106" s="22">
        <v>3516</v>
      </c>
      <c r="C106" s="22">
        <v>3522</v>
      </c>
      <c r="D106" s="22">
        <v>3528</v>
      </c>
      <c r="E106" s="22">
        <v>3533</v>
      </c>
      <c r="F106" s="22">
        <v>3534</v>
      </c>
      <c r="G106" s="22">
        <v>3534</v>
      </c>
      <c r="H106" s="23">
        <f t="shared" si="2"/>
        <v>-18</v>
      </c>
      <c r="I106" s="24">
        <f t="shared" si="3"/>
        <v>-0.0050933786078098476</v>
      </c>
    </row>
    <row r="107" spans="1:9" ht="12.75">
      <c r="A107" t="s">
        <v>104</v>
      </c>
      <c r="B107" s="22">
        <v>6535</v>
      </c>
      <c r="C107" s="22">
        <v>6545</v>
      </c>
      <c r="D107" s="22">
        <v>6541</v>
      </c>
      <c r="E107" s="22">
        <v>6555</v>
      </c>
      <c r="F107" s="22">
        <v>6559</v>
      </c>
      <c r="G107" s="22">
        <v>6559</v>
      </c>
      <c r="H107" s="26">
        <f>B107-F107</f>
        <v>-24</v>
      </c>
      <c r="I107" s="24">
        <f>H107/F107</f>
        <v>-0.0036590943741423997</v>
      </c>
    </row>
    <row r="108" spans="2:7" ht="12.75">
      <c r="B108" s="25"/>
      <c r="C108" s="23"/>
      <c r="D108" s="23"/>
      <c r="E108" s="23"/>
      <c r="F108" s="23"/>
      <c r="G108" s="23"/>
    </row>
    <row r="109" ht="12.75">
      <c r="A109" s="1" t="s">
        <v>120</v>
      </c>
    </row>
    <row r="110" ht="12.75">
      <c r="A110" s="1" t="s">
        <v>107</v>
      </c>
    </row>
    <row r="111" ht="12.75">
      <c r="A111" s="1" t="s">
        <v>121</v>
      </c>
    </row>
    <row r="112" ht="12.75">
      <c r="A112" s="11" t="s">
        <v>123</v>
      </c>
    </row>
    <row r="113" ht="12.75">
      <c r="A113" s="11" t="s">
        <v>124</v>
      </c>
    </row>
    <row r="114" ht="12.75">
      <c r="A114" s="11" t="s">
        <v>108</v>
      </c>
    </row>
    <row r="115" ht="12.75">
      <c r="A115" s="3"/>
    </row>
    <row r="116" ht="12.75">
      <c r="A116" s="12" t="s">
        <v>115</v>
      </c>
    </row>
    <row r="117" spans="1:6" ht="12.75">
      <c r="A117" s="13" t="s">
        <v>106</v>
      </c>
      <c r="B117"/>
      <c r="C117"/>
      <c r="D117"/>
      <c r="E117"/>
      <c r="F117"/>
    </row>
    <row r="118" spans="1:6" ht="12.75">
      <c r="A118" s="27" t="s">
        <v>114</v>
      </c>
      <c r="B118"/>
      <c r="C118"/>
      <c r="D118"/>
      <c r="E118"/>
      <c r="F118"/>
    </row>
  </sheetData>
  <hyperlinks>
    <hyperlink ref="A118" r:id="rId1" display="http://www.iowadatacenter.org"/>
  </hyperlinks>
  <printOptions/>
  <pageMargins left="0.5" right="0.75" top="0.75" bottom="0.75" header="0.5" footer="0.5"/>
  <pageSetup horizontalDpi="600" verticalDpi="600" orientation="portrait" scale="7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2004-07-22T14:34:05Z</cp:lastPrinted>
  <dcterms:created xsi:type="dcterms:W3CDTF">2003-07-16T18:56:45Z</dcterms:created>
  <dcterms:modified xsi:type="dcterms:W3CDTF">2004-07-22T15:32:18Z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