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91" windowWidth="11340" windowHeight="6585" activeTab="0"/>
  </bookViews>
  <sheets>
    <sheet name="hu20002002est" sheetId="1" r:id="rId1"/>
  </sheets>
  <definedNames>
    <definedName name="_xlnm.Print_Titles" localSheetId="0">'hu20002002est'!$1:$11</definedName>
  </definedNames>
  <calcPr fullCalcOnLoad="1"/>
</workbook>
</file>

<file path=xl/sharedStrings.xml><?xml version="1.0" encoding="utf-8"?>
<sst xmlns="http://schemas.openxmlformats.org/spreadsheetml/2006/main" count="128" uniqueCount="125">
  <si>
    <t xml:space="preserve">Total Housing Units (2000), Housing Unit Estimates (2000-2002), and Numeric and </t>
  </si>
  <si>
    <t>July 1, 2002</t>
  </si>
  <si>
    <t>State of Iowa</t>
  </si>
  <si>
    <t>Change</t>
  </si>
  <si>
    <t>4/1/2000 (estimates)</t>
  </si>
  <si>
    <t>base) to 7/1/2002</t>
  </si>
  <si>
    <t>July 1, 2001</t>
  </si>
  <si>
    <t>July 1, 2000</t>
  </si>
  <si>
    <t>April 1, 2000</t>
  </si>
  <si>
    <t>estimate</t>
  </si>
  <si>
    <t xml:space="preserve"> estimates base</t>
  </si>
  <si>
    <t>census</t>
  </si>
  <si>
    <t>Numeric</t>
  </si>
  <si>
    <t>Percent</t>
  </si>
  <si>
    <t>Housing Units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</si>
  <si>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</si>
  <si>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</si>
  <si>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</si>
  <si>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</si>
  <si>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</si>
  <si>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</si>
  <si>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</si>
  <si>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</si>
  <si>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</si>
  <si>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</si>
  <si>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</si>
  <si>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</si>
  <si>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</si>
  <si>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</si>
  <si>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</si>
  <si>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</si>
  <si>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</si>
  <si>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</si>
  <si>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</si>
  <si>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</si>
  <si>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</si>
  <si>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</si>
  <si>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</si>
  <si>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</si>
  <si>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</si>
  <si>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</si>
  <si>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</si>
  <si>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</si>
  <si>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</si>
  <si>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</si>
  <si>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</si>
  <si>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</si>
  <si>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</si>
  <si>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</si>
  <si>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</si>
  <si>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</si>
  <si>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</si>
  <si>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</si>
  <si>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</si>
  <si>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</si>
  <si>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</si>
  <si>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</si>
  <si>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</si>
  <si>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</si>
  <si>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</si>
  <si>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</si>
  <si>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</si>
  <si>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</si>
  <si>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</si>
  <si>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</si>
  <si>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</si>
  <si>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</si>
  <si>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</si>
  <si>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</si>
  <si>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</si>
  <si>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</si>
  <si>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</si>
  <si>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</si>
  <si>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</si>
  <si>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</si>
  <si>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</si>
  <si>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</si>
  <si>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</si>
  <si>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</si>
  <si>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</si>
  <si>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</si>
  <si>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</si>
  <si>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</si>
  <si>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</si>
  <si>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</si>
  <si>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</si>
  <si>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</si>
  <si>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</si>
  <si>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</si>
  <si>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</si>
  <si>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</si>
  <si>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</si>
  <si>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</si>
  <si>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</si>
  <si>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</si>
  <si>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</si>
  <si>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</si>
  <si>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</si>
  <si>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</si>
  <si>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</si>
  <si>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</si>
  <si>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</si>
  <si>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</si>
  <si>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</si>
  <si>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</si>
  <si>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</si>
  <si>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</si>
  <si>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</si>
  <si>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</si>
  <si>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</si>
  <si>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</si>
  <si>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</si>
  <si>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</si>
  <si>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t xml:space="preserve">Adair </t>
  </si>
  <si>
    <t xml:space="preserve">Area </t>
  </si>
  <si>
    <t xml:space="preserve">Prepared By: State Library of Iowa, State Data Center Program, 800-248-4483, </t>
  </si>
  <si>
    <t>http://www.silo.lib.ia.us/specialized-services/datacenter/index.html</t>
  </si>
  <si>
    <t>Source: U.S. Census Bureau, Population Division, (301) 457-2422, Released July 18, 2003</t>
  </si>
  <si>
    <t xml:space="preserve">Note: Housing Unit Change represents the April 1, 2000 to the July 1, 2002 time period. The April 1, 2000 </t>
  </si>
  <si>
    <t>Housing Unit Estimates Base reflects modifications to the Census 2000 Population as documented in the</t>
  </si>
  <si>
    <t xml:space="preserve">Count Question Resolution program,updates from the Boundary and Annexation Survey, and geographic </t>
  </si>
  <si>
    <t>program revisions. Caution is urged in making year-to-year comparisons of population estimates. When the</t>
  </si>
  <si>
    <t xml:space="preserve">Census Bureau releases new population estimates for the current year, it also revises estimates for </t>
  </si>
  <si>
    <t>previous years in the decade.</t>
  </si>
  <si>
    <t>Percent Change (2000 to 2002) for Iowa's Counties (superceded)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</si>
</sst>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11" xfId="0" applyFont="1" applyFill="1" applyBorder="1" applyAlignment="1" quotePrefix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 quotePrefix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2.140625" style="2" customWidth="1"/>
    <col min="3" max="3" width="12.57421875" style="2" customWidth="1"/>
    <col min="4" max="4" width="11.8515625" style="2" customWidth="1"/>
    <col min="5" max="5" width="14.7109375" style="2" customWidth="1"/>
    <col min="6" max="6" width="11.57421875" style="2" customWidth="1"/>
  </cols>
  <sheetData>
    <row r="1" spans="1:6" s="1" customFormat="1" ht="12.75">
      <c r="A1" s="1" t="s">
        <v>0</v>
      </c>
      <c r="B1" s="3"/>
      <c r="C1" s="3"/>
      <c r="D1" s="3"/>
      <c r="E1" s="3"/>
      <c r="F1" s="3"/>
    </row>
    <row r="2" ht="12.75">
      <c r="A2" s="1" t="s">
        <v>124</v>
      </c>
    </row>
    <row r="3" ht="12.75">
      <c r="A3" s="1"/>
    </row>
    <row r="4" spans="1:8" ht="12.75">
      <c r="A4" s="5"/>
      <c r="B4" s="13"/>
      <c r="C4" s="14"/>
      <c r="D4" s="14"/>
      <c r="E4" s="14"/>
      <c r="F4" s="6"/>
      <c r="G4" s="24" t="s">
        <v>3</v>
      </c>
      <c r="H4" s="25"/>
    </row>
    <row r="5" spans="1:8" ht="12.75">
      <c r="A5" s="7"/>
      <c r="B5" s="30" t="s">
        <v>14</v>
      </c>
      <c r="C5" s="31"/>
      <c r="D5" s="31"/>
      <c r="E5" s="31"/>
      <c r="F5" s="32"/>
      <c r="G5" s="26" t="s">
        <v>4</v>
      </c>
      <c r="H5" s="27"/>
    </row>
    <row r="6" spans="1:8" ht="12.75">
      <c r="A6" s="7"/>
      <c r="B6" s="15"/>
      <c r="C6" s="16"/>
      <c r="D6" s="16"/>
      <c r="E6" s="17"/>
      <c r="F6" s="18"/>
      <c r="G6" s="28" t="s">
        <v>5</v>
      </c>
      <c r="H6" s="29"/>
    </row>
    <row r="7" spans="1:8" ht="12.75">
      <c r="A7" s="7"/>
      <c r="B7" s="8" t="s">
        <v>1</v>
      </c>
      <c r="C7" s="9" t="s">
        <v>6</v>
      </c>
      <c r="D7" s="9" t="s">
        <v>7</v>
      </c>
      <c r="E7" s="8" t="s">
        <v>8</v>
      </c>
      <c r="F7" s="9" t="s">
        <v>8</v>
      </c>
      <c r="G7" s="10"/>
      <c r="H7" s="10"/>
    </row>
    <row r="8" spans="1:8" ht="12.75">
      <c r="A8" s="11" t="s">
        <v>114</v>
      </c>
      <c r="B8" s="12" t="s">
        <v>9</v>
      </c>
      <c r="C8" s="12" t="s">
        <v>9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</row>
    <row r="10" spans="1:8" ht="12.75">
      <c r="A10" s="1" t="s">
        <v>2</v>
      </c>
      <c r="B10" s="4">
        <v>1257184</v>
      </c>
      <c r="C10" s="4">
        <v>1245361</v>
      </c>
      <c r="D10" s="4">
        <v>1235069</v>
      </c>
      <c r="E10" s="4">
        <v>1232514</v>
      </c>
      <c r="F10" s="4">
        <v>1232511</v>
      </c>
      <c r="G10" s="4">
        <f>B10-E10</f>
        <v>24670</v>
      </c>
      <c r="H10" s="19">
        <f>G10/E10</f>
        <v>0.020015999818257642</v>
      </c>
    </row>
    <row r="11" spans="2:6" ht="12.75">
      <c r="B11" s="4"/>
      <c r="C11" s="4"/>
      <c r="D11" s="4"/>
      <c r="E11" s="4"/>
      <c r="F11" s="4"/>
    </row>
    <row r="12" spans="1:8" ht="12.75">
      <c r="A12" t="s">
        <v>113</v>
      </c>
      <c r="B12" s="4">
        <v>3741</v>
      </c>
      <c r="C12" s="4">
        <v>3732</v>
      </c>
      <c r="D12" s="4">
        <v>3696</v>
      </c>
      <c r="E12" s="4">
        <v>3690</v>
      </c>
      <c r="F12" s="4">
        <v>3690</v>
      </c>
      <c r="G12" s="4">
        <f aca="true" t="shared" si="0" ref="G12:G75">B12-E12</f>
        <v>51</v>
      </c>
      <c r="H12" s="19">
        <f aca="true" t="shared" si="1" ref="H12:H75">G12/E12</f>
        <v>0.013821138211382113</v>
      </c>
    </row>
    <row r="13" spans="1:8" ht="12.75">
      <c r="A13" t="s">
        <v>15</v>
      </c>
      <c r="B13" s="4">
        <v>2098</v>
      </c>
      <c r="C13" s="4">
        <v>2103</v>
      </c>
      <c r="D13" s="4">
        <v>2108</v>
      </c>
      <c r="E13" s="4">
        <v>2109</v>
      </c>
      <c r="F13" s="4">
        <v>2109</v>
      </c>
      <c r="G13" s="4">
        <f t="shared" si="0"/>
        <v>-11</v>
      </c>
      <c r="H13" s="19">
        <f t="shared" si="1"/>
        <v>-0.005215742057847321</v>
      </c>
    </row>
    <row r="14" spans="1:8" ht="12.75">
      <c r="A14" t="s">
        <v>16</v>
      </c>
      <c r="B14" s="4">
        <v>7291</v>
      </c>
      <c r="C14" s="4">
        <v>7229</v>
      </c>
      <c r="D14" s="4">
        <v>7159</v>
      </c>
      <c r="E14" s="4">
        <v>7142</v>
      </c>
      <c r="F14" s="4">
        <v>7142</v>
      </c>
      <c r="G14" s="4">
        <f t="shared" si="0"/>
        <v>149</v>
      </c>
      <c r="H14" s="19">
        <f t="shared" si="1"/>
        <v>0.02086250350042005</v>
      </c>
    </row>
    <row r="15" spans="1:8" ht="12.75">
      <c r="A15" t="s">
        <v>17</v>
      </c>
      <c r="B15" s="4">
        <v>6715</v>
      </c>
      <c r="C15" s="4">
        <v>6720</v>
      </c>
      <c r="D15" s="4">
        <v>6703</v>
      </c>
      <c r="E15" s="4">
        <v>6697</v>
      </c>
      <c r="F15" s="4">
        <v>6697</v>
      </c>
      <c r="G15" s="4">
        <f t="shared" si="0"/>
        <v>18</v>
      </c>
      <c r="H15" s="19">
        <f t="shared" si="1"/>
        <v>0.0026877706435717488</v>
      </c>
    </row>
    <row r="16" spans="1:8" ht="12.75">
      <c r="A16" t="s">
        <v>18</v>
      </c>
      <c r="B16" s="4">
        <v>2995</v>
      </c>
      <c r="C16" s="4">
        <v>2999</v>
      </c>
      <c r="D16" s="4">
        <v>2989</v>
      </c>
      <c r="E16" s="4">
        <v>2995</v>
      </c>
      <c r="F16" s="4">
        <v>2995</v>
      </c>
      <c r="G16" s="4">
        <f t="shared" si="0"/>
        <v>0</v>
      </c>
      <c r="H16" s="19">
        <f t="shared" si="1"/>
        <v>0</v>
      </c>
    </row>
    <row r="17" spans="1:8" ht="12.75">
      <c r="A17" t="s">
        <v>19</v>
      </c>
      <c r="B17" s="4">
        <v>10601</v>
      </c>
      <c r="C17" s="4">
        <v>10536</v>
      </c>
      <c r="D17" s="4">
        <v>10391</v>
      </c>
      <c r="E17" s="4">
        <v>10377</v>
      </c>
      <c r="F17" s="4">
        <v>10377</v>
      </c>
      <c r="G17" s="4">
        <f t="shared" si="0"/>
        <v>224</v>
      </c>
      <c r="H17" s="19">
        <f t="shared" si="1"/>
        <v>0.02158620025055411</v>
      </c>
    </row>
    <row r="18" spans="1:8" ht="12.75">
      <c r="A18" t="s">
        <v>20</v>
      </c>
      <c r="B18" s="4">
        <v>52542</v>
      </c>
      <c r="C18" s="4">
        <v>52141</v>
      </c>
      <c r="D18" s="4">
        <v>51833</v>
      </c>
      <c r="E18" s="4">
        <v>51760</v>
      </c>
      <c r="F18" s="4">
        <v>51759</v>
      </c>
      <c r="G18" s="4">
        <f t="shared" si="0"/>
        <v>782</v>
      </c>
      <c r="H18" s="19">
        <f t="shared" si="1"/>
        <v>0.015108191653786707</v>
      </c>
    </row>
    <row r="19" spans="1:8" ht="12.75">
      <c r="A19" t="s">
        <v>21</v>
      </c>
      <c r="B19" s="4">
        <v>11187</v>
      </c>
      <c r="C19" s="4">
        <v>11037</v>
      </c>
      <c r="D19" s="4">
        <v>10983</v>
      </c>
      <c r="E19" s="4">
        <v>10968</v>
      </c>
      <c r="F19" s="4">
        <v>10968</v>
      </c>
      <c r="G19" s="4">
        <f t="shared" si="0"/>
        <v>219</v>
      </c>
      <c r="H19" s="19">
        <f t="shared" si="1"/>
        <v>0.019967177242888403</v>
      </c>
    </row>
    <row r="20" spans="1:8" ht="12.75">
      <c r="A20" t="s">
        <v>22</v>
      </c>
      <c r="B20" s="4">
        <v>9560</v>
      </c>
      <c r="C20" s="4">
        <v>9467</v>
      </c>
      <c r="D20" s="4">
        <v>9363</v>
      </c>
      <c r="E20" s="4">
        <v>9337</v>
      </c>
      <c r="F20" s="4">
        <v>9337</v>
      </c>
      <c r="G20" s="4">
        <f t="shared" si="0"/>
        <v>223</v>
      </c>
      <c r="H20" s="19">
        <f t="shared" si="1"/>
        <v>0.02388347434936275</v>
      </c>
    </row>
    <row r="21" spans="1:8" ht="12.75">
      <c r="A21" t="s">
        <v>23</v>
      </c>
      <c r="B21" s="4">
        <v>8837</v>
      </c>
      <c r="C21" s="4">
        <v>8781</v>
      </c>
      <c r="D21" s="4">
        <v>8717</v>
      </c>
      <c r="E21" s="4">
        <v>8697</v>
      </c>
      <c r="F21" s="4">
        <v>8697</v>
      </c>
      <c r="G21" s="4">
        <f t="shared" si="0"/>
        <v>140</v>
      </c>
      <c r="H21" s="19">
        <f t="shared" si="1"/>
        <v>0.016097504886742556</v>
      </c>
    </row>
    <row r="22" spans="1:8" ht="12.75">
      <c r="A22" t="s">
        <v>24</v>
      </c>
      <c r="B22" s="4">
        <v>8134</v>
      </c>
      <c r="C22" s="4">
        <v>8142</v>
      </c>
      <c r="D22" s="4">
        <v>8144</v>
      </c>
      <c r="E22" s="4">
        <v>8145</v>
      </c>
      <c r="F22" s="4">
        <v>8145</v>
      </c>
      <c r="G22" s="4">
        <f t="shared" si="0"/>
        <v>-11</v>
      </c>
      <c r="H22" s="19">
        <f t="shared" si="1"/>
        <v>-0.0013505217925107427</v>
      </c>
    </row>
    <row r="23" spans="1:8" ht="12.75">
      <c r="A23" t="s">
        <v>25</v>
      </c>
      <c r="B23" s="4">
        <v>6561</v>
      </c>
      <c r="C23" s="4">
        <v>6571</v>
      </c>
      <c r="D23" s="4">
        <v>6577</v>
      </c>
      <c r="E23" s="4">
        <v>6578</v>
      </c>
      <c r="F23" s="4">
        <v>6578</v>
      </c>
      <c r="G23" s="4">
        <f t="shared" si="0"/>
        <v>-17</v>
      </c>
      <c r="H23" s="19">
        <f t="shared" si="1"/>
        <v>-0.002584372149589541</v>
      </c>
    </row>
    <row r="24" spans="1:8" ht="12.75">
      <c r="A24" t="s">
        <v>26</v>
      </c>
      <c r="B24" s="4">
        <v>5192</v>
      </c>
      <c r="C24" s="4">
        <v>5204</v>
      </c>
      <c r="D24" s="4">
        <v>5216</v>
      </c>
      <c r="E24" s="4">
        <v>5219</v>
      </c>
      <c r="F24" s="4">
        <v>5219</v>
      </c>
      <c r="G24" s="4">
        <f t="shared" si="0"/>
        <v>-27</v>
      </c>
      <c r="H24" s="19">
        <f t="shared" si="1"/>
        <v>-0.005173404866832727</v>
      </c>
    </row>
    <row r="25" spans="1:8" ht="12.75">
      <c r="A25" t="s">
        <v>27</v>
      </c>
      <c r="B25" s="4">
        <v>9068</v>
      </c>
      <c r="C25" s="4">
        <v>9054</v>
      </c>
      <c r="D25" s="4">
        <v>9036</v>
      </c>
      <c r="E25" s="4">
        <v>9019</v>
      </c>
      <c r="F25" s="4">
        <v>9019</v>
      </c>
      <c r="G25" s="4">
        <f t="shared" si="0"/>
        <v>49</v>
      </c>
      <c r="H25" s="19">
        <f t="shared" si="1"/>
        <v>0.005432974830912518</v>
      </c>
    </row>
    <row r="26" spans="1:8" ht="12.75">
      <c r="A26" t="s">
        <v>28</v>
      </c>
      <c r="B26" s="4">
        <v>6584</v>
      </c>
      <c r="C26" s="4">
        <v>6599</v>
      </c>
      <c r="D26" s="4">
        <v>6592</v>
      </c>
      <c r="E26" s="4">
        <v>6590</v>
      </c>
      <c r="F26" s="4">
        <v>6590</v>
      </c>
      <c r="G26" s="4">
        <f t="shared" si="0"/>
        <v>-6</v>
      </c>
      <c r="H26" s="19">
        <f t="shared" si="1"/>
        <v>-0.0009104704097116844</v>
      </c>
    </row>
    <row r="27" spans="1:8" ht="12.75">
      <c r="A27" t="s">
        <v>29</v>
      </c>
      <c r="B27" s="4">
        <v>7656</v>
      </c>
      <c r="C27" s="4">
        <v>7604</v>
      </c>
      <c r="D27" s="4">
        <v>7549</v>
      </c>
      <c r="E27" s="4">
        <v>7570</v>
      </c>
      <c r="F27" s="4">
        <v>7570</v>
      </c>
      <c r="G27" s="4">
        <f t="shared" si="0"/>
        <v>86</v>
      </c>
      <c r="H27" s="19">
        <f t="shared" si="1"/>
        <v>0.011360634081902245</v>
      </c>
    </row>
    <row r="28" spans="1:8" ht="12.75">
      <c r="A28" t="s">
        <v>30</v>
      </c>
      <c r="B28" s="4">
        <v>21541</v>
      </c>
      <c r="C28" s="4">
        <v>21499</v>
      </c>
      <c r="D28" s="4">
        <v>21490</v>
      </c>
      <c r="E28" s="4">
        <v>21488</v>
      </c>
      <c r="F28" s="4">
        <v>21488</v>
      </c>
      <c r="G28" s="4">
        <f t="shared" si="0"/>
        <v>53</v>
      </c>
      <c r="H28" s="19">
        <f t="shared" si="1"/>
        <v>0.002466492926284438</v>
      </c>
    </row>
    <row r="29" spans="1:8" ht="12.75">
      <c r="A29" t="s">
        <v>31</v>
      </c>
      <c r="B29" s="4">
        <v>5858</v>
      </c>
      <c r="C29" s="4">
        <v>5853</v>
      </c>
      <c r="D29" s="4">
        <v>5849</v>
      </c>
      <c r="E29" s="4">
        <v>5850</v>
      </c>
      <c r="F29" s="4">
        <v>5850</v>
      </c>
      <c r="G29" s="4">
        <f t="shared" si="0"/>
        <v>8</v>
      </c>
      <c r="H29" s="19">
        <f t="shared" si="1"/>
        <v>0.0013675213675213675</v>
      </c>
    </row>
    <row r="30" spans="1:8" ht="12.75">
      <c r="A30" t="s">
        <v>32</v>
      </c>
      <c r="B30" s="4">
        <v>5620</v>
      </c>
      <c r="C30" s="4">
        <v>5605</v>
      </c>
      <c r="D30" s="4">
        <v>5587</v>
      </c>
      <c r="E30" s="4">
        <v>5593</v>
      </c>
      <c r="F30" s="4">
        <v>5593</v>
      </c>
      <c r="G30" s="4">
        <f t="shared" si="0"/>
        <v>27</v>
      </c>
      <c r="H30" s="19">
        <f t="shared" si="1"/>
        <v>0.004827462900053639</v>
      </c>
    </row>
    <row r="31" spans="1:8" ht="12.75">
      <c r="A31" t="s">
        <v>33</v>
      </c>
      <c r="B31" s="4">
        <v>3992</v>
      </c>
      <c r="C31" s="4">
        <v>3964</v>
      </c>
      <c r="D31" s="4">
        <v>3940</v>
      </c>
      <c r="E31" s="4">
        <v>3934</v>
      </c>
      <c r="F31" s="4">
        <v>3934</v>
      </c>
      <c r="G31" s="4">
        <f t="shared" si="0"/>
        <v>58</v>
      </c>
      <c r="H31" s="19">
        <f t="shared" si="1"/>
        <v>0.014743263853584139</v>
      </c>
    </row>
    <row r="32" spans="1:8" ht="12.75">
      <c r="A32" t="s">
        <v>34</v>
      </c>
      <c r="B32" s="4">
        <v>7924</v>
      </c>
      <c r="C32" s="4">
        <v>7887</v>
      </c>
      <c r="D32" s="4">
        <v>7842</v>
      </c>
      <c r="E32" s="4">
        <v>7828</v>
      </c>
      <c r="F32" s="4">
        <v>7828</v>
      </c>
      <c r="G32" s="4">
        <f t="shared" si="0"/>
        <v>96</v>
      </c>
      <c r="H32" s="19">
        <f t="shared" si="1"/>
        <v>0.012263668880940215</v>
      </c>
    </row>
    <row r="33" spans="1:8" ht="12.75">
      <c r="A33" t="s">
        <v>35</v>
      </c>
      <c r="B33" s="4">
        <v>8765</v>
      </c>
      <c r="C33" s="4">
        <v>8698</v>
      </c>
      <c r="D33" s="4">
        <v>8635</v>
      </c>
      <c r="E33" s="4">
        <v>8619</v>
      </c>
      <c r="F33" s="4">
        <v>8619</v>
      </c>
      <c r="G33" s="4">
        <f t="shared" si="0"/>
        <v>146</v>
      </c>
      <c r="H33" s="19">
        <f t="shared" si="1"/>
        <v>0.016939320106740922</v>
      </c>
    </row>
    <row r="34" spans="1:8" ht="12.75">
      <c r="A34" t="s">
        <v>36</v>
      </c>
      <c r="B34" s="4">
        <v>21777</v>
      </c>
      <c r="C34" s="4">
        <v>21711</v>
      </c>
      <c r="D34" s="4">
        <v>21599</v>
      </c>
      <c r="E34" s="4">
        <v>21585</v>
      </c>
      <c r="F34" s="4">
        <v>21585</v>
      </c>
      <c r="G34" s="4">
        <f t="shared" si="0"/>
        <v>192</v>
      </c>
      <c r="H34" s="19">
        <f t="shared" si="1"/>
        <v>0.008895066018068103</v>
      </c>
    </row>
    <row r="35" spans="1:8" ht="12.75">
      <c r="A35" t="s">
        <v>37</v>
      </c>
      <c r="B35" s="4">
        <v>6998</v>
      </c>
      <c r="C35" s="4">
        <v>6979</v>
      </c>
      <c r="D35" s="4">
        <v>6965</v>
      </c>
      <c r="E35" s="4">
        <v>6958</v>
      </c>
      <c r="F35" s="4">
        <v>6958</v>
      </c>
      <c r="G35" s="4">
        <f t="shared" si="0"/>
        <v>40</v>
      </c>
      <c r="H35" s="19">
        <f t="shared" si="1"/>
        <v>0.005748778384593274</v>
      </c>
    </row>
    <row r="36" spans="1:8" ht="12.75">
      <c r="A36" t="s">
        <v>38</v>
      </c>
      <c r="B36" s="4">
        <v>17665</v>
      </c>
      <c r="C36" s="4">
        <v>17005</v>
      </c>
      <c r="D36" s="4">
        <v>16632</v>
      </c>
      <c r="E36" s="4">
        <v>16529</v>
      </c>
      <c r="F36" s="4">
        <v>16529</v>
      </c>
      <c r="G36" s="4">
        <f t="shared" si="0"/>
        <v>1136</v>
      </c>
      <c r="H36" s="19">
        <f t="shared" si="1"/>
        <v>0.06872769072539174</v>
      </c>
    </row>
    <row r="37" spans="1:8" ht="12.75">
      <c r="A37" t="s">
        <v>39</v>
      </c>
      <c r="B37" s="4">
        <v>3563</v>
      </c>
      <c r="C37" s="4">
        <v>3543</v>
      </c>
      <c r="D37" s="4">
        <v>3534</v>
      </c>
      <c r="E37" s="4">
        <v>3530</v>
      </c>
      <c r="F37" s="4">
        <v>3530</v>
      </c>
      <c r="G37" s="4">
        <f t="shared" si="0"/>
        <v>33</v>
      </c>
      <c r="H37" s="19">
        <f t="shared" si="1"/>
        <v>0.009348441926345609</v>
      </c>
    </row>
    <row r="38" spans="1:8" ht="12.75">
      <c r="A38" t="s">
        <v>40</v>
      </c>
      <c r="B38" s="4">
        <v>3861</v>
      </c>
      <c r="C38" s="4">
        <v>3860</v>
      </c>
      <c r="D38" s="4">
        <v>3841</v>
      </c>
      <c r="E38" s="4">
        <v>3833</v>
      </c>
      <c r="F38" s="4">
        <v>3833</v>
      </c>
      <c r="G38" s="4">
        <f t="shared" si="0"/>
        <v>28</v>
      </c>
      <c r="H38" s="19">
        <f t="shared" si="1"/>
        <v>0.007304983042003652</v>
      </c>
    </row>
    <row r="39" spans="1:8" ht="12.75">
      <c r="A39" t="s">
        <v>41</v>
      </c>
      <c r="B39" s="4">
        <v>7745</v>
      </c>
      <c r="C39" s="4">
        <v>7709</v>
      </c>
      <c r="D39" s="4">
        <v>7680</v>
      </c>
      <c r="E39" s="4">
        <v>7682</v>
      </c>
      <c r="F39" s="4">
        <v>7682</v>
      </c>
      <c r="G39" s="4">
        <f t="shared" si="0"/>
        <v>63</v>
      </c>
      <c r="H39" s="19">
        <f t="shared" si="1"/>
        <v>0.008200989325696434</v>
      </c>
    </row>
    <row r="40" spans="1:8" ht="12.75">
      <c r="A40" t="s">
        <v>42</v>
      </c>
      <c r="B40" s="4">
        <v>18646</v>
      </c>
      <c r="C40" s="4">
        <v>18675</v>
      </c>
      <c r="D40" s="4">
        <v>18649</v>
      </c>
      <c r="E40" s="4">
        <v>18643</v>
      </c>
      <c r="F40" s="4">
        <v>18643</v>
      </c>
      <c r="G40" s="4">
        <f t="shared" si="0"/>
        <v>3</v>
      </c>
      <c r="H40" s="19">
        <f t="shared" si="1"/>
        <v>0.0001609183071394089</v>
      </c>
    </row>
    <row r="41" spans="1:8" ht="12.75">
      <c r="A41" t="s">
        <v>43</v>
      </c>
      <c r="B41" s="4">
        <v>11653</v>
      </c>
      <c r="C41" s="4">
        <v>11528</v>
      </c>
      <c r="D41" s="4">
        <v>11404</v>
      </c>
      <c r="E41" s="4">
        <v>11375</v>
      </c>
      <c r="F41" s="4">
        <v>11375</v>
      </c>
      <c r="G41" s="4">
        <f t="shared" si="0"/>
        <v>278</v>
      </c>
      <c r="H41" s="19">
        <f t="shared" si="1"/>
        <v>0.02443956043956044</v>
      </c>
    </row>
    <row r="42" spans="1:8" ht="12.75">
      <c r="A42" t="s">
        <v>44</v>
      </c>
      <c r="B42" s="4">
        <v>36274</v>
      </c>
      <c r="C42" s="4">
        <v>35913</v>
      </c>
      <c r="D42" s="4">
        <v>35580</v>
      </c>
      <c r="E42" s="4">
        <v>35505</v>
      </c>
      <c r="F42" s="4">
        <v>35505</v>
      </c>
      <c r="G42" s="4">
        <f t="shared" si="0"/>
        <v>769</v>
      </c>
      <c r="H42" s="19">
        <f t="shared" si="1"/>
        <v>0.021658921278693143</v>
      </c>
    </row>
    <row r="43" spans="1:8" ht="12.75">
      <c r="A43" t="s">
        <v>45</v>
      </c>
      <c r="B43" s="4">
        <v>4913</v>
      </c>
      <c r="C43" s="4">
        <v>4910</v>
      </c>
      <c r="D43" s="4">
        <v>4906</v>
      </c>
      <c r="E43" s="4">
        <v>4889</v>
      </c>
      <c r="F43" s="4">
        <v>4889</v>
      </c>
      <c r="G43" s="4">
        <f t="shared" si="0"/>
        <v>24</v>
      </c>
      <c r="H43" s="19">
        <f t="shared" si="1"/>
        <v>0.004908979341378605</v>
      </c>
    </row>
    <row r="44" spans="1:8" ht="12.75">
      <c r="A44" t="s">
        <v>46</v>
      </c>
      <c r="B44" s="4">
        <v>9551</v>
      </c>
      <c r="C44" s="4">
        <v>9526</v>
      </c>
      <c r="D44" s="4">
        <v>9509</v>
      </c>
      <c r="E44" s="4">
        <v>9505</v>
      </c>
      <c r="F44" s="4">
        <v>9505</v>
      </c>
      <c r="G44" s="4">
        <f t="shared" si="0"/>
        <v>46</v>
      </c>
      <c r="H44" s="19">
        <f t="shared" si="1"/>
        <v>0.00483955812730142</v>
      </c>
    </row>
    <row r="45" spans="1:8" ht="12.75">
      <c r="A45" t="s">
        <v>47</v>
      </c>
      <c r="B45" s="4">
        <v>7295</v>
      </c>
      <c r="C45" s="4">
        <v>7298</v>
      </c>
      <c r="D45" s="4">
        <v>7313</v>
      </c>
      <c r="E45" s="4">
        <v>7317</v>
      </c>
      <c r="F45" s="4">
        <v>7317</v>
      </c>
      <c r="G45" s="4">
        <f t="shared" si="0"/>
        <v>-22</v>
      </c>
      <c r="H45" s="19">
        <f t="shared" si="1"/>
        <v>-0.003006696733634003</v>
      </c>
    </row>
    <row r="46" spans="1:8" ht="12.75">
      <c r="A46" t="s">
        <v>48</v>
      </c>
      <c r="B46" s="4">
        <v>4739</v>
      </c>
      <c r="C46" s="4">
        <v>4749</v>
      </c>
      <c r="D46" s="4">
        <v>4760</v>
      </c>
      <c r="E46" s="4">
        <v>4763</v>
      </c>
      <c r="F46" s="4">
        <v>4763</v>
      </c>
      <c r="G46" s="4">
        <f t="shared" si="0"/>
        <v>-24</v>
      </c>
      <c r="H46" s="19">
        <f t="shared" si="1"/>
        <v>-0.005038841066554693</v>
      </c>
    </row>
    <row r="47" spans="1:8" ht="12.75">
      <c r="A47" t="s">
        <v>49</v>
      </c>
      <c r="B47" s="4">
        <v>3553</v>
      </c>
      <c r="C47" s="4">
        <v>3550</v>
      </c>
      <c r="D47" s="4">
        <v>3537</v>
      </c>
      <c r="E47" s="4">
        <v>3514</v>
      </c>
      <c r="F47" s="4">
        <v>3514</v>
      </c>
      <c r="G47" s="4">
        <f t="shared" si="0"/>
        <v>39</v>
      </c>
      <c r="H47" s="19">
        <f t="shared" si="1"/>
        <v>0.01109846328969835</v>
      </c>
    </row>
    <row r="48" spans="1:8" ht="12.75">
      <c r="A48" t="s">
        <v>50</v>
      </c>
      <c r="B48" s="4">
        <v>4639</v>
      </c>
      <c r="C48" s="4">
        <v>4634</v>
      </c>
      <c r="D48" s="4">
        <v>4626</v>
      </c>
      <c r="E48" s="4">
        <v>4623</v>
      </c>
      <c r="F48" s="4">
        <v>4623</v>
      </c>
      <c r="G48" s="4">
        <f t="shared" si="0"/>
        <v>16</v>
      </c>
      <c r="H48" s="19">
        <f t="shared" si="1"/>
        <v>0.003460956089119619</v>
      </c>
    </row>
    <row r="49" spans="1:8" ht="12.75">
      <c r="A49" t="s">
        <v>51</v>
      </c>
      <c r="B49" s="4">
        <v>5383</v>
      </c>
      <c r="C49" s="4">
        <v>5357</v>
      </c>
      <c r="D49" s="4">
        <v>5315</v>
      </c>
      <c r="E49" s="4">
        <v>5304</v>
      </c>
      <c r="F49" s="4">
        <v>5304</v>
      </c>
      <c r="G49" s="4">
        <f t="shared" si="0"/>
        <v>79</v>
      </c>
      <c r="H49" s="19">
        <f t="shared" si="1"/>
        <v>0.014894419306184013</v>
      </c>
    </row>
    <row r="50" spans="1:8" ht="12.75">
      <c r="A50" t="s">
        <v>52</v>
      </c>
      <c r="B50" s="4">
        <v>5552</v>
      </c>
      <c r="C50" s="4">
        <v>5530</v>
      </c>
      <c r="D50" s="4">
        <v>5481</v>
      </c>
      <c r="E50" s="4">
        <v>5467</v>
      </c>
      <c r="F50" s="4">
        <v>5467</v>
      </c>
      <c r="G50" s="4">
        <f t="shared" si="0"/>
        <v>85</v>
      </c>
      <c r="H50" s="19">
        <f t="shared" si="1"/>
        <v>0.0155478324492409</v>
      </c>
    </row>
    <row r="51" spans="1:8" ht="12.75">
      <c r="A51" t="s">
        <v>53</v>
      </c>
      <c r="B51" s="4">
        <v>7143</v>
      </c>
      <c r="C51" s="4">
        <v>7126</v>
      </c>
      <c r="D51" s="4">
        <v>7090</v>
      </c>
      <c r="E51" s="4">
        <v>7082</v>
      </c>
      <c r="F51" s="4">
        <v>7082</v>
      </c>
      <c r="G51" s="4">
        <f t="shared" si="0"/>
        <v>61</v>
      </c>
      <c r="H51" s="19">
        <f t="shared" si="1"/>
        <v>0.00861338604913866</v>
      </c>
    </row>
    <row r="52" spans="1:8" ht="12.75">
      <c r="A52" t="s">
        <v>54</v>
      </c>
      <c r="B52" s="4">
        <v>5221</v>
      </c>
      <c r="C52" s="4">
        <v>5210</v>
      </c>
      <c r="D52" s="4">
        <v>5172</v>
      </c>
      <c r="E52" s="4">
        <v>5164</v>
      </c>
      <c r="F52" s="4">
        <v>5164</v>
      </c>
      <c r="G52" s="4">
        <f t="shared" si="0"/>
        <v>57</v>
      </c>
      <c r="H52" s="19">
        <f t="shared" si="1"/>
        <v>0.011037955073586367</v>
      </c>
    </row>
    <row r="53" spans="1:8" ht="12.75">
      <c r="A53" t="s">
        <v>55</v>
      </c>
      <c r="B53" s="4">
        <v>8343</v>
      </c>
      <c r="C53" s="4">
        <v>8309</v>
      </c>
      <c r="D53" s="4">
        <v>8317</v>
      </c>
      <c r="E53" s="4">
        <v>8318</v>
      </c>
      <c r="F53" s="4">
        <v>8318</v>
      </c>
      <c r="G53" s="4">
        <f t="shared" si="0"/>
        <v>25</v>
      </c>
      <c r="H53" s="19">
        <f t="shared" si="1"/>
        <v>0.0030055301755229622</v>
      </c>
    </row>
    <row r="54" spans="1:8" ht="12.75">
      <c r="A54" t="s">
        <v>56</v>
      </c>
      <c r="B54" s="4">
        <v>6687</v>
      </c>
      <c r="C54" s="4">
        <v>6658</v>
      </c>
      <c r="D54" s="4">
        <v>6612</v>
      </c>
      <c r="E54" s="4">
        <v>6602</v>
      </c>
      <c r="F54" s="4">
        <v>6602</v>
      </c>
      <c r="G54" s="4">
        <f t="shared" si="0"/>
        <v>85</v>
      </c>
      <c r="H54" s="19">
        <f t="shared" si="1"/>
        <v>0.012874886398061194</v>
      </c>
    </row>
    <row r="55" spans="1:8" ht="12.75">
      <c r="A55" t="s">
        <v>57</v>
      </c>
      <c r="B55" s="4">
        <v>8321</v>
      </c>
      <c r="C55" s="4">
        <v>8300</v>
      </c>
      <c r="D55" s="4">
        <v>8259</v>
      </c>
      <c r="E55" s="4">
        <v>8246</v>
      </c>
      <c r="F55" s="4">
        <v>8246</v>
      </c>
      <c r="G55" s="4">
        <f t="shared" si="0"/>
        <v>75</v>
      </c>
      <c r="H55" s="19">
        <f t="shared" si="1"/>
        <v>0.009095318942517585</v>
      </c>
    </row>
    <row r="56" spans="1:8" ht="12.75">
      <c r="A56" t="s">
        <v>58</v>
      </c>
      <c r="B56" s="4">
        <v>4361</v>
      </c>
      <c r="C56" s="4">
        <v>4346</v>
      </c>
      <c r="D56" s="4">
        <v>4331</v>
      </c>
      <c r="E56" s="4">
        <v>4327</v>
      </c>
      <c r="F56" s="4">
        <v>4327</v>
      </c>
      <c r="G56" s="4">
        <f t="shared" si="0"/>
        <v>34</v>
      </c>
      <c r="H56" s="19">
        <f t="shared" si="1"/>
        <v>0.00785763808643402</v>
      </c>
    </row>
    <row r="57" spans="1:8" ht="12.75">
      <c r="A57" t="s">
        <v>59</v>
      </c>
      <c r="B57" s="4">
        <v>4709</v>
      </c>
      <c r="C57" s="4">
        <v>4702</v>
      </c>
      <c r="D57" s="4">
        <v>4656</v>
      </c>
      <c r="E57" s="4">
        <v>4645</v>
      </c>
      <c r="F57" s="4">
        <v>4645</v>
      </c>
      <c r="G57" s="4">
        <f t="shared" si="0"/>
        <v>64</v>
      </c>
      <c r="H57" s="19">
        <f t="shared" si="1"/>
        <v>0.013778256189451023</v>
      </c>
    </row>
    <row r="58" spans="1:8" ht="12.75">
      <c r="A58" t="s">
        <v>60</v>
      </c>
      <c r="B58" s="4">
        <v>3495</v>
      </c>
      <c r="C58" s="4">
        <v>3499</v>
      </c>
      <c r="D58" s="4">
        <v>3504</v>
      </c>
      <c r="E58" s="4">
        <v>3506</v>
      </c>
      <c r="F58" s="4">
        <v>3506</v>
      </c>
      <c r="G58" s="4">
        <f t="shared" si="0"/>
        <v>-11</v>
      </c>
      <c r="H58" s="19">
        <f t="shared" si="1"/>
        <v>-0.0031374786081003994</v>
      </c>
    </row>
    <row r="59" spans="1:8" ht="12.75">
      <c r="A59" t="s">
        <v>61</v>
      </c>
      <c r="B59" s="4">
        <v>6625</v>
      </c>
      <c r="C59" s="4">
        <v>6598</v>
      </c>
      <c r="D59" s="4">
        <v>6555</v>
      </c>
      <c r="E59" s="4">
        <v>6545</v>
      </c>
      <c r="F59" s="4">
        <v>6545</v>
      </c>
      <c r="G59" s="4">
        <f t="shared" si="0"/>
        <v>80</v>
      </c>
      <c r="H59" s="19">
        <f t="shared" si="1"/>
        <v>0.012223071046600458</v>
      </c>
    </row>
    <row r="60" spans="1:8" ht="12.75">
      <c r="A60" t="s">
        <v>62</v>
      </c>
      <c r="B60" s="4">
        <v>9088</v>
      </c>
      <c r="C60" s="4">
        <v>9031</v>
      </c>
      <c r="D60" s="4">
        <v>8960</v>
      </c>
      <c r="E60" s="4">
        <v>8949</v>
      </c>
      <c r="F60" s="4">
        <v>8949</v>
      </c>
      <c r="G60" s="4">
        <f t="shared" si="0"/>
        <v>139</v>
      </c>
      <c r="H60" s="19">
        <f t="shared" si="1"/>
        <v>0.015532461727567327</v>
      </c>
    </row>
    <row r="61" spans="1:8" ht="12.75">
      <c r="A61" t="s">
        <v>63</v>
      </c>
      <c r="B61" s="4">
        <v>15822</v>
      </c>
      <c r="C61" s="4">
        <v>15753</v>
      </c>
      <c r="D61" s="4">
        <v>15677</v>
      </c>
      <c r="E61" s="4">
        <v>15659</v>
      </c>
      <c r="F61" s="4">
        <v>15659</v>
      </c>
      <c r="G61" s="4">
        <f t="shared" si="0"/>
        <v>163</v>
      </c>
      <c r="H61" s="19">
        <f t="shared" si="1"/>
        <v>0.010409349256018902</v>
      </c>
    </row>
    <row r="62" spans="1:8" ht="12.75">
      <c r="A62" t="s">
        <v>64</v>
      </c>
      <c r="B62" s="4">
        <v>7356</v>
      </c>
      <c r="C62" s="4">
        <v>7274</v>
      </c>
      <c r="D62" s="4">
        <v>7247</v>
      </c>
      <c r="E62" s="4">
        <v>7241</v>
      </c>
      <c r="F62" s="4">
        <v>7241</v>
      </c>
      <c r="G62" s="4">
        <f t="shared" si="0"/>
        <v>115</v>
      </c>
      <c r="H62" s="19">
        <f t="shared" si="1"/>
        <v>0.01588178428393868</v>
      </c>
    </row>
    <row r="63" spans="1:8" ht="12.75">
      <c r="A63" t="s">
        <v>65</v>
      </c>
      <c r="B63" s="4">
        <v>48328</v>
      </c>
      <c r="C63" s="4">
        <v>47241</v>
      </c>
      <c r="D63" s="4">
        <v>46096</v>
      </c>
      <c r="E63" s="4">
        <v>45831</v>
      </c>
      <c r="F63" s="4">
        <v>45831</v>
      </c>
      <c r="G63" s="4">
        <f t="shared" si="0"/>
        <v>2497</v>
      </c>
      <c r="H63" s="19">
        <f t="shared" si="1"/>
        <v>0.05448277366847767</v>
      </c>
    </row>
    <row r="64" spans="1:8" ht="12.75">
      <c r="A64" t="s">
        <v>66</v>
      </c>
      <c r="B64" s="4">
        <v>8208</v>
      </c>
      <c r="C64" s="4">
        <v>8180</v>
      </c>
      <c r="D64" s="4">
        <v>8137</v>
      </c>
      <c r="E64" s="4">
        <v>8126</v>
      </c>
      <c r="F64" s="4">
        <v>8126</v>
      </c>
      <c r="G64" s="4">
        <f t="shared" si="0"/>
        <v>82</v>
      </c>
      <c r="H64" s="19">
        <f t="shared" si="1"/>
        <v>0.010091065714988924</v>
      </c>
    </row>
    <row r="65" spans="1:8" ht="12.75">
      <c r="A65" t="s">
        <v>67</v>
      </c>
      <c r="B65" s="4">
        <v>5032</v>
      </c>
      <c r="C65" s="4">
        <v>5030</v>
      </c>
      <c r="D65" s="4">
        <v>5017</v>
      </c>
      <c r="E65" s="4">
        <v>5013</v>
      </c>
      <c r="F65" s="4">
        <v>5013</v>
      </c>
      <c r="G65" s="4">
        <f t="shared" si="0"/>
        <v>19</v>
      </c>
      <c r="H65" s="19">
        <f t="shared" si="1"/>
        <v>0.0037901456213844005</v>
      </c>
    </row>
    <row r="66" spans="1:8" ht="12.75">
      <c r="A66" t="s">
        <v>68</v>
      </c>
      <c r="B66" s="4">
        <v>7589</v>
      </c>
      <c r="C66" s="4">
        <v>7596</v>
      </c>
      <c r="D66" s="4">
        <v>7605</v>
      </c>
      <c r="E66" s="4">
        <v>7605</v>
      </c>
      <c r="F66" s="4">
        <v>7605</v>
      </c>
      <c r="G66" s="4">
        <f t="shared" si="0"/>
        <v>-16</v>
      </c>
      <c r="H66" s="19">
        <f t="shared" si="1"/>
        <v>-0.00210387902695595</v>
      </c>
    </row>
    <row r="67" spans="1:8" ht="12.75">
      <c r="A67" t="s">
        <v>69</v>
      </c>
      <c r="B67" s="4">
        <v>16664</v>
      </c>
      <c r="C67" s="4">
        <v>16666</v>
      </c>
      <c r="D67" s="4">
        <v>16615</v>
      </c>
      <c r="E67" s="4">
        <v>16612</v>
      </c>
      <c r="F67" s="4">
        <v>16612</v>
      </c>
      <c r="G67" s="4">
        <f t="shared" si="0"/>
        <v>52</v>
      </c>
      <c r="H67" s="19">
        <f t="shared" si="1"/>
        <v>0.0031302672766674693</v>
      </c>
    </row>
    <row r="68" spans="1:8" ht="12.75">
      <c r="A68" t="s">
        <v>70</v>
      </c>
      <c r="B68" s="4">
        <v>83847</v>
      </c>
      <c r="C68" s="4">
        <v>82477</v>
      </c>
      <c r="D68" s="4">
        <v>80933</v>
      </c>
      <c r="E68" s="4">
        <v>80551</v>
      </c>
      <c r="F68" s="4">
        <v>80551</v>
      </c>
      <c r="G68" s="4">
        <f t="shared" si="0"/>
        <v>3296</v>
      </c>
      <c r="H68" s="19">
        <f t="shared" si="1"/>
        <v>0.04091817606237042</v>
      </c>
    </row>
    <row r="69" spans="1:8" ht="12.75">
      <c r="A69" t="s">
        <v>71</v>
      </c>
      <c r="B69" s="4">
        <v>5144</v>
      </c>
      <c r="C69" s="4">
        <v>5134</v>
      </c>
      <c r="D69" s="4">
        <v>5135</v>
      </c>
      <c r="E69" s="4">
        <v>5133</v>
      </c>
      <c r="F69" s="4">
        <v>5133</v>
      </c>
      <c r="G69" s="4">
        <f t="shared" si="0"/>
        <v>11</v>
      </c>
      <c r="H69" s="19">
        <f t="shared" si="1"/>
        <v>0.002142996298460939</v>
      </c>
    </row>
    <row r="70" spans="1:8" ht="12.75">
      <c r="A70" t="s">
        <v>72</v>
      </c>
      <c r="B70" s="4">
        <v>4251</v>
      </c>
      <c r="C70" s="4">
        <v>4243</v>
      </c>
      <c r="D70" s="4">
        <v>4240</v>
      </c>
      <c r="E70" s="4">
        <v>4239</v>
      </c>
      <c r="F70" s="4">
        <v>4239</v>
      </c>
      <c r="G70" s="4">
        <f t="shared" si="0"/>
        <v>12</v>
      </c>
      <c r="H70" s="19">
        <f t="shared" si="1"/>
        <v>0.0028308563340410475</v>
      </c>
    </row>
    <row r="71" spans="1:8" ht="12.75">
      <c r="A71" t="s">
        <v>73</v>
      </c>
      <c r="B71" s="4">
        <v>4767</v>
      </c>
      <c r="C71" s="4">
        <v>4762</v>
      </c>
      <c r="D71" s="4">
        <v>4759</v>
      </c>
      <c r="E71" s="4">
        <v>4758</v>
      </c>
      <c r="F71" s="4">
        <v>4758</v>
      </c>
      <c r="G71" s="4">
        <f t="shared" si="0"/>
        <v>9</v>
      </c>
      <c r="H71" s="19">
        <f t="shared" si="1"/>
        <v>0.0018915510718789407</v>
      </c>
    </row>
    <row r="72" spans="1:8" ht="12.75">
      <c r="A72" t="s">
        <v>74</v>
      </c>
      <c r="B72" s="4">
        <v>5843</v>
      </c>
      <c r="C72" s="4">
        <v>5764</v>
      </c>
      <c r="D72" s="4">
        <v>5688</v>
      </c>
      <c r="E72" s="4">
        <v>5661</v>
      </c>
      <c r="F72" s="4">
        <v>5661</v>
      </c>
      <c r="G72" s="4">
        <f t="shared" si="0"/>
        <v>182</v>
      </c>
      <c r="H72" s="19">
        <f t="shared" si="1"/>
        <v>0.03214979685567921</v>
      </c>
    </row>
    <row r="73" spans="1:8" ht="12.75">
      <c r="A73" t="s">
        <v>75</v>
      </c>
      <c r="B73" s="4">
        <v>9675</v>
      </c>
      <c r="C73" s="4">
        <v>9629</v>
      </c>
      <c r="D73" s="4">
        <v>9558</v>
      </c>
      <c r="E73" s="4">
        <v>9551</v>
      </c>
      <c r="F73" s="4">
        <v>9551</v>
      </c>
      <c r="G73" s="4">
        <f t="shared" si="0"/>
        <v>124</v>
      </c>
      <c r="H73" s="19">
        <f t="shared" si="1"/>
        <v>0.01298293372421736</v>
      </c>
    </row>
    <row r="74" spans="1:8" ht="12.75">
      <c r="A74" t="s">
        <v>76</v>
      </c>
      <c r="B74" s="4">
        <v>13217</v>
      </c>
      <c r="C74" s="4">
        <v>13023</v>
      </c>
      <c r="D74" s="4">
        <v>12810</v>
      </c>
      <c r="E74" s="4">
        <v>12757</v>
      </c>
      <c r="F74" s="4">
        <v>12755</v>
      </c>
      <c r="G74" s="4">
        <f t="shared" si="0"/>
        <v>460</v>
      </c>
      <c r="H74" s="19">
        <f t="shared" si="1"/>
        <v>0.036058634475190095</v>
      </c>
    </row>
    <row r="75" spans="1:8" ht="12.75">
      <c r="A75" t="s">
        <v>77</v>
      </c>
      <c r="B75" s="4">
        <v>16505</v>
      </c>
      <c r="C75" s="4">
        <v>16399</v>
      </c>
      <c r="D75" s="4">
        <v>16331</v>
      </c>
      <c r="E75" s="4">
        <v>16324</v>
      </c>
      <c r="F75" s="4">
        <v>16324</v>
      </c>
      <c r="G75" s="4">
        <f t="shared" si="0"/>
        <v>181</v>
      </c>
      <c r="H75" s="19">
        <f t="shared" si="1"/>
        <v>0.011087968635138447</v>
      </c>
    </row>
    <row r="76" spans="1:8" ht="12.75">
      <c r="A76" t="s">
        <v>78</v>
      </c>
      <c r="B76" s="4">
        <v>5739</v>
      </c>
      <c r="C76" s="4">
        <v>5713</v>
      </c>
      <c r="D76" s="4">
        <v>5679</v>
      </c>
      <c r="E76" s="4">
        <v>5671</v>
      </c>
      <c r="F76" s="4">
        <v>5671</v>
      </c>
      <c r="G76" s="4">
        <f aca="true" t="shared" si="2" ref="G76:G110">B76-E76</f>
        <v>68</v>
      </c>
      <c r="H76" s="19">
        <f aca="true" t="shared" si="3" ref="H76:H110">G76/E76</f>
        <v>0.011990830541350733</v>
      </c>
    </row>
    <row r="77" spans="1:8" ht="12.75">
      <c r="A77" t="s">
        <v>79</v>
      </c>
      <c r="B77" s="4">
        <v>4609</v>
      </c>
      <c r="C77" s="4">
        <v>4598</v>
      </c>
      <c r="D77" s="4">
        <v>4594</v>
      </c>
      <c r="E77" s="4">
        <v>4594</v>
      </c>
      <c r="F77" s="4">
        <v>4594</v>
      </c>
      <c r="G77" s="4">
        <f t="shared" si="2"/>
        <v>15</v>
      </c>
      <c r="H77" s="19">
        <f t="shared" si="3"/>
        <v>0.0032651284283848497</v>
      </c>
    </row>
    <row r="78" spans="1:8" ht="12.75">
      <c r="A78" t="s">
        <v>80</v>
      </c>
      <c r="B78" s="4">
        <v>4697</v>
      </c>
      <c r="C78" s="4">
        <v>4691</v>
      </c>
      <c r="D78" s="4">
        <v>4666</v>
      </c>
      <c r="E78" s="4">
        <v>4660</v>
      </c>
      <c r="F78" s="4">
        <v>4660</v>
      </c>
      <c r="G78" s="4">
        <f t="shared" si="2"/>
        <v>37</v>
      </c>
      <c r="H78" s="19">
        <f t="shared" si="3"/>
        <v>0.00793991416309013</v>
      </c>
    </row>
    <row r="79" spans="1:8" ht="12.75">
      <c r="A79" t="s">
        <v>81</v>
      </c>
      <c r="B79" s="4">
        <v>3579</v>
      </c>
      <c r="C79" s="4">
        <v>3582</v>
      </c>
      <c r="D79" s="4">
        <v>3587</v>
      </c>
      <c r="E79" s="4">
        <v>3588</v>
      </c>
      <c r="F79" s="4">
        <v>3588</v>
      </c>
      <c r="G79" s="4">
        <f t="shared" si="2"/>
        <v>-9</v>
      </c>
      <c r="H79" s="19">
        <f t="shared" si="3"/>
        <v>-0.002508361204013378</v>
      </c>
    </row>
    <row r="80" spans="1:8" ht="12.75">
      <c r="A80" t="s">
        <v>82</v>
      </c>
      <c r="B80" s="4">
        <v>5370</v>
      </c>
      <c r="C80" s="4">
        <v>5382</v>
      </c>
      <c r="D80" s="4">
        <v>5396</v>
      </c>
      <c r="E80" s="4">
        <v>5399</v>
      </c>
      <c r="F80" s="4">
        <v>5399</v>
      </c>
      <c r="G80" s="4">
        <f t="shared" si="2"/>
        <v>-29</v>
      </c>
      <c r="H80" s="19">
        <f t="shared" si="3"/>
        <v>-0.005371365067605112</v>
      </c>
    </row>
    <row r="81" spans="1:8" ht="12.75">
      <c r="A81" t="s">
        <v>83</v>
      </c>
      <c r="B81" s="4">
        <v>17008</v>
      </c>
      <c r="C81" s="4">
        <v>16873</v>
      </c>
      <c r="D81" s="4">
        <v>16804</v>
      </c>
      <c r="E81" s="4">
        <v>16786</v>
      </c>
      <c r="F81" s="4">
        <v>16786</v>
      </c>
      <c r="G81" s="4">
        <f t="shared" si="2"/>
        <v>222</v>
      </c>
      <c r="H81" s="19">
        <f t="shared" si="3"/>
        <v>0.013225306803288454</v>
      </c>
    </row>
    <row r="82" spans="1:8" ht="12.75">
      <c r="A82" t="s">
        <v>84</v>
      </c>
      <c r="B82" s="4">
        <v>6552</v>
      </c>
      <c r="C82" s="4">
        <v>6537</v>
      </c>
      <c r="D82" s="4">
        <v>6514</v>
      </c>
      <c r="E82" s="4">
        <v>6509</v>
      </c>
      <c r="F82" s="4">
        <v>6509</v>
      </c>
      <c r="G82" s="4">
        <f t="shared" si="2"/>
        <v>43</v>
      </c>
      <c r="H82" s="19">
        <f t="shared" si="3"/>
        <v>0.006606237517283761</v>
      </c>
    </row>
    <row r="83" spans="1:8" ht="12.75">
      <c r="A83" t="s">
        <v>85</v>
      </c>
      <c r="B83" s="4">
        <v>2991</v>
      </c>
      <c r="C83" s="4">
        <v>3000</v>
      </c>
      <c r="D83" s="4">
        <v>3010</v>
      </c>
      <c r="E83" s="4">
        <v>3012</v>
      </c>
      <c r="F83" s="4">
        <v>3012</v>
      </c>
      <c r="G83" s="4">
        <f t="shared" si="2"/>
        <v>-21</v>
      </c>
      <c r="H83" s="19">
        <f t="shared" si="3"/>
        <v>-0.0069721115537848604</v>
      </c>
    </row>
    <row r="84" spans="1:8" ht="12.75">
      <c r="A84" t="s">
        <v>86</v>
      </c>
      <c r="B84" s="4">
        <v>7283</v>
      </c>
      <c r="C84" s="4">
        <v>7296</v>
      </c>
      <c r="D84" s="4">
        <v>7301</v>
      </c>
      <c r="E84" s="4">
        <v>7302</v>
      </c>
      <c r="F84" s="4">
        <v>7302</v>
      </c>
      <c r="G84" s="4">
        <f t="shared" si="2"/>
        <v>-19</v>
      </c>
      <c r="H84" s="19">
        <f t="shared" si="3"/>
        <v>-0.0026020268419611066</v>
      </c>
    </row>
    <row r="85" spans="1:8" ht="12.75">
      <c r="A85" t="s">
        <v>87</v>
      </c>
      <c r="B85" s="4">
        <v>4644</v>
      </c>
      <c r="C85" s="4">
        <v>4643</v>
      </c>
      <c r="D85" s="4">
        <v>4633</v>
      </c>
      <c r="E85" s="4">
        <v>4631</v>
      </c>
      <c r="F85" s="4">
        <v>4631</v>
      </c>
      <c r="G85" s="4">
        <f t="shared" si="2"/>
        <v>13</v>
      </c>
      <c r="H85" s="19">
        <f t="shared" si="3"/>
        <v>0.0028071690779529258</v>
      </c>
    </row>
    <row r="86" spans="1:8" ht="12.75">
      <c r="A86" t="s">
        <v>88</v>
      </c>
      <c r="B86" s="4">
        <v>10071</v>
      </c>
      <c r="C86" s="4">
        <v>9970</v>
      </c>
      <c r="D86" s="4">
        <v>9898</v>
      </c>
      <c r="E86" s="4">
        <v>9880</v>
      </c>
      <c r="F86" s="4">
        <v>9880</v>
      </c>
      <c r="G86" s="4">
        <f t="shared" si="2"/>
        <v>191</v>
      </c>
      <c r="H86" s="19">
        <f t="shared" si="3"/>
        <v>0.019331983805668015</v>
      </c>
    </row>
    <row r="87" spans="1:8" ht="12.75">
      <c r="A87" t="s">
        <v>89</v>
      </c>
      <c r="B87" s="4">
        <v>3951</v>
      </c>
      <c r="C87" s="4">
        <v>3966</v>
      </c>
      <c r="D87" s="4">
        <v>3983</v>
      </c>
      <c r="E87" s="4">
        <v>3988</v>
      </c>
      <c r="F87" s="4">
        <v>3988</v>
      </c>
      <c r="G87" s="4">
        <f t="shared" si="2"/>
        <v>-37</v>
      </c>
      <c r="H87" s="19">
        <f t="shared" si="3"/>
        <v>-0.009277833500501504</v>
      </c>
    </row>
    <row r="88" spans="1:8" ht="12.75">
      <c r="A88" t="s">
        <v>90</v>
      </c>
      <c r="B88" s="4">
        <v>162758</v>
      </c>
      <c r="C88" s="4">
        <v>158920</v>
      </c>
      <c r="D88" s="4">
        <v>156965</v>
      </c>
      <c r="E88" s="4">
        <v>156447</v>
      </c>
      <c r="F88" s="4">
        <v>156447</v>
      </c>
      <c r="G88" s="4">
        <f t="shared" si="2"/>
        <v>6311</v>
      </c>
      <c r="H88" s="19">
        <f t="shared" si="3"/>
        <v>0.040339539908083887</v>
      </c>
    </row>
    <row r="89" spans="1:8" ht="12.75">
      <c r="A89" t="s">
        <v>91</v>
      </c>
      <c r="B89" s="4">
        <v>36880</v>
      </c>
      <c r="C89" s="4">
        <v>36523</v>
      </c>
      <c r="D89" s="4">
        <v>35951</v>
      </c>
      <c r="E89" s="4">
        <v>35808</v>
      </c>
      <c r="F89" s="4">
        <v>35761</v>
      </c>
      <c r="G89" s="4">
        <f t="shared" si="2"/>
        <v>1072</v>
      </c>
      <c r="H89" s="19">
        <f t="shared" si="3"/>
        <v>0.02993744414655943</v>
      </c>
    </row>
    <row r="90" spans="1:8" ht="12.75">
      <c r="A90" t="s">
        <v>92</v>
      </c>
      <c r="B90" s="4">
        <v>8683</v>
      </c>
      <c r="C90" s="4">
        <v>8638</v>
      </c>
      <c r="D90" s="4">
        <v>8572</v>
      </c>
      <c r="E90" s="4">
        <v>8556</v>
      </c>
      <c r="F90" s="4">
        <v>8556</v>
      </c>
      <c r="G90" s="4">
        <f t="shared" si="2"/>
        <v>127</v>
      </c>
      <c r="H90" s="19">
        <f t="shared" si="3"/>
        <v>0.014843384759233287</v>
      </c>
    </row>
    <row r="91" spans="1:8" ht="12.75">
      <c r="A91" t="s">
        <v>93</v>
      </c>
      <c r="B91" s="4">
        <v>2813</v>
      </c>
      <c r="C91" s="4">
        <v>2801</v>
      </c>
      <c r="D91" s="4">
        <v>2791</v>
      </c>
      <c r="E91" s="4">
        <v>2789</v>
      </c>
      <c r="F91" s="4">
        <v>2789</v>
      </c>
      <c r="G91" s="4">
        <f t="shared" si="2"/>
        <v>24</v>
      </c>
      <c r="H91" s="19">
        <f t="shared" si="3"/>
        <v>0.008605234851201148</v>
      </c>
    </row>
    <row r="92" spans="1:8" ht="12.75">
      <c r="A92" t="s">
        <v>94</v>
      </c>
      <c r="B92" s="4">
        <v>5572</v>
      </c>
      <c r="C92" s="4">
        <v>5467</v>
      </c>
      <c r="D92" s="4">
        <v>5461</v>
      </c>
      <c r="E92" s="4">
        <v>5460</v>
      </c>
      <c r="F92" s="4">
        <v>5460</v>
      </c>
      <c r="G92" s="4">
        <f t="shared" si="2"/>
        <v>112</v>
      </c>
      <c r="H92" s="19">
        <f t="shared" si="3"/>
        <v>0.020512820512820513</v>
      </c>
    </row>
    <row r="93" spans="1:8" ht="12.75">
      <c r="A93" t="s">
        <v>95</v>
      </c>
      <c r="B93" s="4">
        <v>66988</v>
      </c>
      <c r="C93" s="4">
        <v>66438</v>
      </c>
      <c r="D93" s="4">
        <v>65838</v>
      </c>
      <c r="E93" s="4">
        <v>65649</v>
      </c>
      <c r="F93" s="4">
        <v>65649</v>
      </c>
      <c r="G93" s="4">
        <f t="shared" si="2"/>
        <v>1339</v>
      </c>
      <c r="H93" s="19">
        <f t="shared" si="3"/>
        <v>0.020396350287133085</v>
      </c>
    </row>
    <row r="94" spans="1:8" ht="12.75">
      <c r="A94" t="s">
        <v>96</v>
      </c>
      <c r="B94" s="4">
        <v>5424</v>
      </c>
      <c r="C94" s="4">
        <v>5425</v>
      </c>
      <c r="D94" s="4">
        <v>5415</v>
      </c>
      <c r="E94" s="4">
        <v>5412</v>
      </c>
      <c r="F94" s="4">
        <v>5459</v>
      </c>
      <c r="G94" s="4">
        <f t="shared" si="2"/>
        <v>12</v>
      </c>
      <c r="H94" s="19">
        <f t="shared" si="3"/>
        <v>0.0022172949002217295</v>
      </c>
    </row>
    <row r="95" spans="1:8" ht="12.75">
      <c r="A95" t="s">
        <v>97</v>
      </c>
      <c r="B95" s="4">
        <v>11450</v>
      </c>
      <c r="C95" s="4">
        <v>11398</v>
      </c>
      <c r="D95" s="4">
        <v>11291</v>
      </c>
      <c r="E95" s="4">
        <v>11260</v>
      </c>
      <c r="F95" s="4">
        <v>11260</v>
      </c>
      <c r="G95" s="4">
        <f t="shared" si="2"/>
        <v>190</v>
      </c>
      <c r="H95" s="19">
        <f t="shared" si="3"/>
        <v>0.016873889875666074</v>
      </c>
    </row>
    <row r="96" spans="1:8" ht="12.75">
      <c r="A96" t="s">
        <v>98</v>
      </c>
      <c r="B96" s="4">
        <v>31410</v>
      </c>
      <c r="C96" s="4">
        <v>30949</v>
      </c>
      <c r="D96" s="4">
        <v>30705</v>
      </c>
      <c r="E96" s="4">
        <v>30630</v>
      </c>
      <c r="F96" s="4">
        <v>30630</v>
      </c>
      <c r="G96" s="4">
        <f t="shared" si="2"/>
        <v>780</v>
      </c>
      <c r="H96" s="19">
        <f t="shared" si="3"/>
        <v>0.025465230166503428</v>
      </c>
    </row>
    <row r="97" spans="1:8" ht="12.75">
      <c r="A97" t="s">
        <v>99</v>
      </c>
      <c r="B97" s="4">
        <v>7610</v>
      </c>
      <c r="C97" s="4">
        <v>7611</v>
      </c>
      <c r="D97" s="4">
        <v>7588</v>
      </c>
      <c r="E97" s="4">
        <v>7583</v>
      </c>
      <c r="F97" s="4">
        <v>7583</v>
      </c>
      <c r="G97" s="4">
        <f t="shared" si="2"/>
        <v>27</v>
      </c>
      <c r="H97" s="19">
        <f t="shared" si="3"/>
        <v>0.00356059607015693</v>
      </c>
    </row>
    <row r="98" spans="1:8" ht="12.75">
      <c r="A98" t="s">
        <v>100</v>
      </c>
      <c r="B98" s="4">
        <v>3208</v>
      </c>
      <c r="C98" s="4">
        <v>3205</v>
      </c>
      <c r="D98" s="4">
        <v>3200</v>
      </c>
      <c r="E98" s="4">
        <v>3199</v>
      </c>
      <c r="F98" s="4">
        <v>3199</v>
      </c>
      <c r="G98" s="4">
        <f t="shared" si="2"/>
        <v>9</v>
      </c>
      <c r="H98" s="19">
        <f t="shared" si="3"/>
        <v>0.002813379180994061</v>
      </c>
    </row>
    <row r="99" spans="1:8" ht="12.75">
      <c r="A99" t="s">
        <v>101</v>
      </c>
      <c r="B99" s="4">
        <v>5675</v>
      </c>
      <c r="C99" s="4">
        <v>5670</v>
      </c>
      <c r="D99" s="4">
        <v>5659</v>
      </c>
      <c r="E99" s="4">
        <v>5657</v>
      </c>
      <c r="F99" s="4">
        <v>5657</v>
      </c>
      <c r="G99" s="4">
        <f t="shared" si="2"/>
        <v>18</v>
      </c>
      <c r="H99" s="19">
        <f t="shared" si="3"/>
        <v>0.003181898532791232</v>
      </c>
    </row>
    <row r="100" spans="1:8" ht="12.75">
      <c r="A100" t="s">
        <v>102</v>
      </c>
      <c r="B100" s="4">
        <v>3610</v>
      </c>
      <c r="C100" s="4">
        <v>3601</v>
      </c>
      <c r="D100" s="4">
        <v>3585</v>
      </c>
      <c r="E100" s="4">
        <v>3581</v>
      </c>
      <c r="F100" s="4">
        <v>3581</v>
      </c>
      <c r="G100" s="4">
        <f t="shared" si="2"/>
        <v>29</v>
      </c>
      <c r="H100" s="19">
        <f t="shared" si="3"/>
        <v>0.00809829656520525</v>
      </c>
    </row>
    <row r="101" spans="1:8" ht="12.75">
      <c r="A101" t="s">
        <v>103</v>
      </c>
      <c r="B101" s="4">
        <v>15917</v>
      </c>
      <c r="C101" s="4">
        <v>15916</v>
      </c>
      <c r="D101" s="4">
        <v>15886</v>
      </c>
      <c r="E101" s="4">
        <v>15873</v>
      </c>
      <c r="F101" s="4">
        <v>15873</v>
      </c>
      <c r="G101" s="4">
        <f t="shared" si="2"/>
        <v>44</v>
      </c>
      <c r="H101" s="19">
        <f t="shared" si="3"/>
        <v>0.002772002772002772</v>
      </c>
    </row>
    <row r="102" spans="1:8" ht="12.75">
      <c r="A102" t="s">
        <v>104</v>
      </c>
      <c r="B102" s="4">
        <v>15897</v>
      </c>
      <c r="C102" s="4">
        <v>15696</v>
      </c>
      <c r="D102" s="4">
        <v>15371</v>
      </c>
      <c r="E102" s="4">
        <v>15289</v>
      </c>
      <c r="F102" s="4">
        <v>15289</v>
      </c>
      <c r="G102" s="4">
        <f t="shared" si="2"/>
        <v>608</v>
      </c>
      <c r="H102" s="19">
        <f t="shared" si="3"/>
        <v>0.039767152854993784</v>
      </c>
    </row>
    <row r="103" spans="1:8" ht="12.75">
      <c r="A103" t="s">
        <v>105</v>
      </c>
      <c r="B103" s="4">
        <v>8670</v>
      </c>
      <c r="C103" s="4">
        <v>8612</v>
      </c>
      <c r="D103" s="4">
        <v>8556</v>
      </c>
      <c r="E103" s="4">
        <v>8543</v>
      </c>
      <c r="F103" s="4">
        <v>8543</v>
      </c>
      <c r="G103" s="4">
        <f t="shared" si="2"/>
        <v>127</v>
      </c>
      <c r="H103" s="19">
        <f t="shared" si="3"/>
        <v>0.014865972140934098</v>
      </c>
    </row>
    <row r="104" spans="1:8" ht="12.75">
      <c r="A104" t="s">
        <v>106</v>
      </c>
      <c r="B104" s="4">
        <v>3383</v>
      </c>
      <c r="C104" s="4">
        <v>3375</v>
      </c>
      <c r="D104" s="4">
        <v>3360</v>
      </c>
      <c r="E104" s="4">
        <v>3357</v>
      </c>
      <c r="F104" s="4">
        <v>3357</v>
      </c>
      <c r="G104" s="4">
        <f t="shared" si="2"/>
        <v>26</v>
      </c>
      <c r="H104" s="19">
        <f t="shared" si="3"/>
        <v>0.0077450104259755735</v>
      </c>
    </row>
    <row r="105" spans="1:8" ht="12.75">
      <c r="A105" t="s">
        <v>107</v>
      </c>
      <c r="B105" s="4">
        <v>17107</v>
      </c>
      <c r="C105" s="4">
        <v>17043</v>
      </c>
      <c r="D105" s="4">
        <v>16981</v>
      </c>
      <c r="E105" s="4">
        <v>16969</v>
      </c>
      <c r="F105" s="4">
        <v>16969</v>
      </c>
      <c r="G105" s="4">
        <f t="shared" si="2"/>
        <v>138</v>
      </c>
      <c r="H105" s="19">
        <f t="shared" si="3"/>
        <v>0.008132476869585716</v>
      </c>
    </row>
    <row r="106" spans="1:8" ht="12.75">
      <c r="A106" t="s">
        <v>108</v>
      </c>
      <c r="B106" s="4">
        <v>5124</v>
      </c>
      <c r="C106" s="4">
        <v>5092</v>
      </c>
      <c r="D106" s="4">
        <v>5070</v>
      </c>
      <c r="E106" s="4">
        <v>5065</v>
      </c>
      <c r="F106" s="4">
        <v>5065</v>
      </c>
      <c r="G106" s="4">
        <f t="shared" si="2"/>
        <v>59</v>
      </c>
      <c r="H106" s="19">
        <f t="shared" si="3"/>
        <v>0.011648568608094769</v>
      </c>
    </row>
    <row r="107" spans="1:8" ht="12.75">
      <c r="A107" t="s">
        <v>109</v>
      </c>
      <c r="B107" s="4">
        <v>8297</v>
      </c>
      <c r="C107" s="4">
        <v>8264</v>
      </c>
      <c r="D107" s="4">
        <v>8219</v>
      </c>
      <c r="E107" s="4">
        <v>8208</v>
      </c>
      <c r="F107" s="4">
        <v>8208</v>
      </c>
      <c r="G107" s="4">
        <f t="shared" si="2"/>
        <v>89</v>
      </c>
      <c r="H107" s="19">
        <f t="shared" si="3"/>
        <v>0.01084307992202729</v>
      </c>
    </row>
    <row r="108" spans="1:8" ht="12.75">
      <c r="A108" t="s">
        <v>110</v>
      </c>
      <c r="B108" s="4">
        <v>41637</v>
      </c>
      <c r="C108" s="4">
        <v>41545</v>
      </c>
      <c r="D108" s="4">
        <v>41418</v>
      </c>
      <c r="E108" s="4">
        <v>41394</v>
      </c>
      <c r="F108" s="4">
        <v>41394</v>
      </c>
      <c r="G108" s="4">
        <f t="shared" si="2"/>
        <v>243</v>
      </c>
      <c r="H108" s="19">
        <f t="shared" si="3"/>
        <v>0.005870416002319177</v>
      </c>
    </row>
    <row r="109" spans="1:8" ht="12.75">
      <c r="A109" t="s">
        <v>111</v>
      </c>
      <c r="B109" s="4">
        <v>3522</v>
      </c>
      <c r="C109" s="4">
        <v>3528</v>
      </c>
      <c r="D109" s="4">
        <v>3533</v>
      </c>
      <c r="E109" s="4">
        <v>3534</v>
      </c>
      <c r="F109" s="4">
        <v>3534</v>
      </c>
      <c r="G109" s="4">
        <f t="shared" si="2"/>
        <v>-12</v>
      </c>
      <c r="H109" s="19">
        <f t="shared" si="3"/>
        <v>-0.003395585738539898</v>
      </c>
    </row>
    <row r="110" spans="1:8" ht="12.75">
      <c r="A110" t="s">
        <v>112</v>
      </c>
      <c r="B110" s="4">
        <v>6545</v>
      </c>
      <c r="C110" s="4">
        <v>6541</v>
      </c>
      <c r="D110" s="4">
        <v>6555</v>
      </c>
      <c r="E110" s="4">
        <v>6559</v>
      </c>
      <c r="F110" s="4">
        <v>6559</v>
      </c>
      <c r="G110" s="4">
        <f t="shared" si="2"/>
        <v>-14</v>
      </c>
      <c r="H110" s="19">
        <f t="shared" si="3"/>
        <v>-0.0021344717182497333</v>
      </c>
    </row>
    <row r="112" ht="12.75">
      <c r="A112" s="1" t="s">
        <v>118</v>
      </c>
    </row>
    <row r="113" ht="12.75">
      <c r="A113" s="1" t="s">
        <v>119</v>
      </c>
    </row>
    <row r="114" ht="12.75">
      <c r="A114" s="1" t="s">
        <v>120</v>
      </c>
    </row>
    <row r="115" ht="12.75">
      <c r="A115" s="20" t="s">
        <v>121</v>
      </c>
    </row>
    <row r="116" ht="12.75">
      <c r="A116" s="20" t="s">
        <v>122</v>
      </c>
    </row>
    <row r="117" ht="12.75">
      <c r="A117" s="20" t="s">
        <v>123</v>
      </c>
    </row>
    <row r="118" ht="12.75">
      <c r="A118" s="3"/>
    </row>
    <row r="119" ht="12.75">
      <c r="A119" s="21" t="s">
        <v>117</v>
      </c>
    </row>
    <row r="120" ht="12.75">
      <c r="A120" s="22" t="s">
        <v>115</v>
      </c>
    </row>
    <row r="121" ht="12.75">
      <c r="A121" s="23" t="s">
        <v>116</v>
      </c>
    </row>
  </sheetData>
  <mergeCells count="4">
    <mergeCell ref="G4:H4"/>
    <mergeCell ref="G5:H5"/>
    <mergeCell ref="G6:H6"/>
    <mergeCell ref="B5:F5"/>
  </mergeCells>
  <printOptions/>
  <pageMargins left="0.5" right="0.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2003-07-16T19:44:31Z</cp:lastPrinted>
  <dcterms:created xsi:type="dcterms:W3CDTF">2003-07-16T18:56:45Z</dcterms:created>
  <dcterms:modified xsi:type="dcterms:W3CDTF">2004-07-22T14:28:53Z</dcterms:modified>
  <cp:category/>
  <cp:version/>
  <cp:contentType/>
  <cp:contentStatus/>
</cp:coreProperties>
</file>