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790" windowHeight="6540" activeTab="0"/>
  </bookViews>
  <sheets>
    <sheet name="Poverty" sheetId="1" r:id="rId1"/>
  </sheets>
  <definedNames/>
  <calcPr fullCalcOnLoad="1"/>
</workbook>
</file>

<file path=xl/sharedStrings.xml><?xml version="1.0" encoding="utf-8"?>
<sst xmlns="http://schemas.openxmlformats.org/spreadsheetml/2006/main" count="116" uniqueCount="25">
  <si>
    <t>Source: U.S. Bureau of the Census, Decennial Censuses</t>
  </si>
  <si>
    <t>Under age 18</t>
  </si>
  <si>
    <t>Ages 5 to 17</t>
  </si>
  <si>
    <t>Percent</t>
  </si>
  <si>
    <t>Year</t>
  </si>
  <si>
    <t>N/A</t>
  </si>
  <si>
    <t>Age 18 and over</t>
  </si>
  <si>
    <t>Age 65 and over</t>
  </si>
  <si>
    <t>1990 Census: 1990 Census of Population, Social and Economic Characteristics - Iowa, 1990 CP-2-17, Table 29</t>
  </si>
  <si>
    <t>1980 Census: General Social and Economic Characteristics - Iowa, PC80-1-C17, Table 72</t>
  </si>
  <si>
    <t>Universe: Population for whom poverty is determined</t>
  </si>
  <si>
    <t>Universe: Related children under 18 years</t>
  </si>
  <si>
    <t>Population for whom poverty is determined</t>
  </si>
  <si>
    <t>Related children under 18 years</t>
  </si>
  <si>
    <t>All ages</t>
  </si>
  <si>
    <t>Below poverty</t>
  </si>
  <si>
    <t>2000 Census: SF3, American FactFinder Tables P87 and PCT52</t>
  </si>
  <si>
    <t>Individual Poverty Status by Age for Iowa's Urban and Rural Population: 1970 - 2000</t>
  </si>
  <si>
    <t>Urban</t>
  </si>
  <si>
    <t>Rural</t>
  </si>
  <si>
    <t>State</t>
  </si>
  <si>
    <r>
      <t>1</t>
    </r>
    <r>
      <rPr>
        <b/>
        <sz val="10"/>
        <rFont val="Arial"/>
        <family val="2"/>
      </rPr>
      <t>Poverty data appeared in regular census report series for the first time with the 1970 census.</t>
    </r>
  </si>
  <si>
    <r>
      <t xml:space="preserve">1970 </t>
    </r>
    <r>
      <rPr>
        <b/>
        <vertAlign val="superscript"/>
        <sz val="10"/>
        <rFont val="Arial"/>
        <family val="2"/>
      </rPr>
      <t>1</t>
    </r>
  </si>
  <si>
    <t>1970 Census: Characteristics of the Population, Part 17 - Iowa, Table 58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</si>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</sst>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9.7109375" style="0" customWidth="1"/>
    <col min="4" max="4" width="9.57421875" style="0" customWidth="1"/>
    <col min="5" max="5" width="7.7109375" style="4" customWidth="1"/>
    <col min="6" max="6" width="8.00390625" style="5" customWidth="1"/>
    <col min="7" max="9" width="7.8515625" style="5" customWidth="1"/>
    <col min="10" max="10" width="8.57421875" style="5" customWidth="1"/>
    <col min="11" max="12" width="9.140625" style="5" customWidth="1"/>
    <col min="13" max="13" width="8.28125" style="5" customWidth="1"/>
    <col min="14" max="14" width="7.57421875" style="4" customWidth="1"/>
    <col min="15" max="15" width="8.00390625" style="5" customWidth="1"/>
    <col min="16" max="16" width="7.57421875" style="5" customWidth="1"/>
    <col min="17" max="17" width="7.8515625" style="5" customWidth="1"/>
    <col min="18" max="18" width="7.28125" style="5" customWidth="1"/>
    <col min="19" max="19" width="8.28125" style="5" customWidth="1"/>
    <col min="20" max="21" width="7.57421875" style="5" customWidth="1"/>
    <col min="22" max="22" width="7.8515625" style="5" customWidth="1"/>
    <col min="23" max="23" width="7.140625" style="4" customWidth="1"/>
    <col min="24" max="24" width="8.00390625" style="5" customWidth="1"/>
    <col min="25" max="25" width="6.8515625" style="5" customWidth="1"/>
    <col min="26" max="26" width="7.8515625" style="5" customWidth="1"/>
    <col min="27" max="27" width="6.8515625" style="5" customWidth="1"/>
    <col min="28" max="28" width="8.00390625" style="5" customWidth="1"/>
    <col min="29" max="29" width="10.28125" style="5" bestFit="1" customWidth="1"/>
    <col min="30" max="31" width="10.28125" style="5" customWidth="1"/>
    <col min="32" max="32" width="9.140625" style="4" customWidth="1"/>
    <col min="33" max="37" width="9.140625" style="5" customWidth="1"/>
    <col min="38" max="40" width="8.140625" style="5" customWidth="1"/>
    <col min="41" max="41" width="9.140625" style="4" customWidth="1"/>
    <col min="42" max="42" width="9.140625" style="5" customWidth="1"/>
  </cols>
  <sheetData>
    <row r="1" spans="1:4" ht="12.75">
      <c r="A1" s="1" t="s">
        <v>17</v>
      </c>
      <c r="B1" s="1"/>
      <c r="C1" s="1"/>
      <c r="D1" s="1"/>
    </row>
    <row r="2" spans="1:42" ht="12.7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.75">
      <c r="A3" s="1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28" ht="12.75">
      <c r="A5" s="14"/>
      <c r="B5" s="26" t="s">
        <v>12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</row>
    <row r="6" spans="1:28" ht="12.75">
      <c r="A6" s="7"/>
      <c r="B6" s="26" t="s">
        <v>14</v>
      </c>
      <c r="C6" s="27"/>
      <c r="D6" s="27"/>
      <c r="E6" s="27"/>
      <c r="F6" s="27"/>
      <c r="G6" s="27"/>
      <c r="H6" s="27"/>
      <c r="I6" s="27"/>
      <c r="J6" s="28"/>
      <c r="K6" s="26" t="s">
        <v>6</v>
      </c>
      <c r="L6" s="27"/>
      <c r="M6" s="27"/>
      <c r="N6" s="27"/>
      <c r="O6" s="27"/>
      <c r="P6" s="27"/>
      <c r="Q6" s="27"/>
      <c r="R6" s="27"/>
      <c r="S6" s="28"/>
      <c r="T6" s="26" t="s">
        <v>7</v>
      </c>
      <c r="U6" s="27"/>
      <c r="V6" s="27"/>
      <c r="W6" s="27"/>
      <c r="X6" s="27"/>
      <c r="Y6" s="27"/>
      <c r="Z6" s="27"/>
      <c r="AA6" s="27"/>
      <c r="AB6" s="28"/>
    </row>
    <row r="7" spans="1:28" ht="12.75">
      <c r="A7" s="15"/>
      <c r="B7" s="16"/>
      <c r="C7" s="16"/>
      <c r="D7" s="16"/>
      <c r="E7" s="25" t="s">
        <v>15</v>
      </c>
      <c r="F7" s="25"/>
      <c r="G7" s="25"/>
      <c r="H7" s="25"/>
      <c r="I7" s="25"/>
      <c r="J7" s="25"/>
      <c r="K7" s="16"/>
      <c r="L7" s="16"/>
      <c r="M7" s="16"/>
      <c r="N7" s="25" t="s">
        <v>15</v>
      </c>
      <c r="O7" s="25"/>
      <c r="P7" s="25"/>
      <c r="Q7" s="25"/>
      <c r="R7" s="25"/>
      <c r="S7" s="25"/>
      <c r="T7" s="16"/>
      <c r="U7" s="16"/>
      <c r="V7" s="16"/>
      <c r="W7" s="25" t="s">
        <v>15</v>
      </c>
      <c r="X7" s="25"/>
      <c r="Y7" s="25"/>
      <c r="Z7" s="25"/>
      <c r="AA7" s="25"/>
      <c r="AB7" s="25"/>
    </row>
    <row r="8" spans="1:28" ht="12.75">
      <c r="A8" s="17" t="s">
        <v>4</v>
      </c>
      <c r="B8" s="3" t="s">
        <v>20</v>
      </c>
      <c r="C8" s="3" t="s">
        <v>18</v>
      </c>
      <c r="D8" s="3" t="s">
        <v>19</v>
      </c>
      <c r="E8" s="19" t="s">
        <v>20</v>
      </c>
      <c r="F8" s="19" t="s">
        <v>3</v>
      </c>
      <c r="G8" s="19" t="s">
        <v>18</v>
      </c>
      <c r="H8" s="19" t="s">
        <v>3</v>
      </c>
      <c r="I8" s="19" t="s">
        <v>19</v>
      </c>
      <c r="J8" s="19" t="s">
        <v>3</v>
      </c>
      <c r="K8" s="3" t="s">
        <v>20</v>
      </c>
      <c r="L8" s="3" t="s">
        <v>18</v>
      </c>
      <c r="M8" s="3" t="s">
        <v>19</v>
      </c>
      <c r="N8" s="19" t="s">
        <v>20</v>
      </c>
      <c r="O8" s="19" t="s">
        <v>3</v>
      </c>
      <c r="P8" s="19" t="s">
        <v>18</v>
      </c>
      <c r="Q8" s="19" t="s">
        <v>3</v>
      </c>
      <c r="R8" s="19" t="s">
        <v>19</v>
      </c>
      <c r="S8" s="19" t="s">
        <v>3</v>
      </c>
      <c r="T8" s="3" t="s">
        <v>20</v>
      </c>
      <c r="U8" s="3" t="s">
        <v>18</v>
      </c>
      <c r="V8" s="3" t="s">
        <v>19</v>
      </c>
      <c r="W8" s="19" t="s">
        <v>20</v>
      </c>
      <c r="X8" s="19" t="s">
        <v>3</v>
      </c>
      <c r="Y8" s="19" t="s">
        <v>18</v>
      </c>
      <c r="Z8" s="19" t="s">
        <v>3</v>
      </c>
      <c r="AA8" s="19" t="s">
        <v>19</v>
      </c>
      <c r="AB8" s="19" t="s">
        <v>3</v>
      </c>
    </row>
    <row r="10" spans="1:47" ht="12.75">
      <c r="A10" s="9">
        <v>2000</v>
      </c>
      <c r="B10" s="4">
        <v>2824435</v>
      </c>
      <c r="C10" s="4">
        <v>1706503</v>
      </c>
      <c r="D10" s="4">
        <v>1117932</v>
      </c>
      <c r="E10" s="4">
        <v>258008</v>
      </c>
      <c r="F10" s="5">
        <f>E10/B10</f>
        <v>0.09134853519376442</v>
      </c>
      <c r="G10" s="4">
        <v>175428</v>
      </c>
      <c r="H10" s="5">
        <f>G10/C10</f>
        <v>0.10279970208080501</v>
      </c>
      <c r="I10" s="4">
        <v>82580</v>
      </c>
      <c r="J10" s="5">
        <f>I10/D10</f>
        <v>0.07386853583223309</v>
      </c>
      <c r="K10" s="4">
        <v>2104308</v>
      </c>
      <c r="L10" s="4">
        <v>1282616</v>
      </c>
      <c r="M10" s="4">
        <v>821692</v>
      </c>
      <c r="N10" s="4">
        <v>178761</v>
      </c>
      <c r="O10" s="5">
        <f>N10/K10</f>
        <v>0.08495001682263242</v>
      </c>
      <c r="P10" s="4">
        <v>123111</v>
      </c>
      <c r="Q10" s="5">
        <f>P10/L10</f>
        <v>0.09598430083516812</v>
      </c>
      <c r="R10" s="4">
        <v>55650</v>
      </c>
      <c r="S10" s="5">
        <f>R10/M10</f>
        <v>0.06772610661902513</v>
      </c>
      <c r="T10" s="4">
        <v>403731</v>
      </c>
      <c r="U10" s="4">
        <v>233727</v>
      </c>
      <c r="V10" s="4">
        <v>170004</v>
      </c>
      <c r="W10" s="4">
        <v>31118</v>
      </c>
      <c r="X10" s="5">
        <f>W10/T10</f>
        <v>0.07707607292974777</v>
      </c>
      <c r="Y10" s="4">
        <v>17846</v>
      </c>
      <c r="Z10" s="5">
        <f>Y10/U10</f>
        <v>0.07635403697476115</v>
      </c>
      <c r="AA10" s="4">
        <v>13272</v>
      </c>
      <c r="AB10" s="5">
        <f>AA10/V10</f>
        <v>0.07806875132349828</v>
      </c>
      <c r="AU10" s="8"/>
    </row>
    <row r="11" spans="1:28" ht="12.75">
      <c r="A11" s="9">
        <v>1990</v>
      </c>
      <c r="B11" s="18">
        <v>2676958</v>
      </c>
      <c r="C11" s="18">
        <v>1601976</v>
      </c>
      <c r="D11" s="18">
        <v>1074982</v>
      </c>
      <c r="E11" s="4">
        <v>307420</v>
      </c>
      <c r="F11" s="5">
        <f>E11/B11</f>
        <v>0.11483930640674975</v>
      </c>
      <c r="G11" s="4">
        <v>194518</v>
      </c>
      <c r="H11" s="5">
        <f>G11/C11</f>
        <v>0.12142379161735257</v>
      </c>
      <c r="I11" s="4">
        <v>112902</v>
      </c>
      <c r="J11" s="5">
        <f>I11/D11</f>
        <v>0.10502687486860245</v>
      </c>
      <c r="K11" s="4">
        <v>1967941</v>
      </c>
      <c r="L11" s="4">
        <v>1193244</v>
      </c>
      <c r="M11" s="4">
        <v>774697</v>
      </c>
      <c r="N11" s="4">
        <v>205759</v>
      </c>
      <c r="O11" s="5">
        <f>N11/K11</f>
        <v>0.10455547193742089</v>
      </c>
      <c r="P11" s="4">
        <v>131639</v>
      </c>
      <c r="Q11" s="5">
        <f>P11/L11</f>
        <v>0.11032026978555937</v>
      </c>
      <c r="R11" s="4">
        <v>74120</v>
      </c>
      <c r="S11" s="5">
        <f>R11/M11</f>
        <v>0.09567611595243043</v>
      </c>
      <c r="T11" s="4">
        <v>391537</v>
      </c>
      <c r="U11" s="4">
        <v>225558</v>
      </c>
      <c r="V11" s="4">
        <v>165979</v>
      </c>
      <c r="W11" s="4">
        <v>43757</v>
      </c>
      <c r="X11" s="5">
        <f>W11/T11</f>
        <v>0.11175699869999514</v>
      </c>
      <c r="Y11" s="4">
        <v>23030</v>
      </c>
      <c r="Z11" s="5">
        <f>Y11/U11</f>
        <v>0.10210234174802046</v>
      </c>
      <c r="AA11" s="4">
        <v>20727</v>
      </c>
      <c r="AB11" s="5">
        <f>AA11/V11</f>
        <v>0.12487724350670867</v>
      </c>
    </row>
    <row r="12" spans="1:28" ht="12.75">
      <c r="A12" s="24">
        <v>1980</v>
      </c>
      <c r="B12" s="18">
        <v>2820271</v>
      </c>
      <c r="C12" s="18">
        <v>1631606</v>
      </c>
      <c r="D12" s="18">
        <v>1188665</v>
      </c>
      <c r="E12" s="4">
        <v>286173</v>
      </c>
      <c r="F12" s="5">
        <f>E12/B12</f>
        <v>0.10147003603554411</v>
      </c>
      <c r="G12" s="4">
        <v>150899</v>
      </c>
      <c r="H12" s="5">
        <f>G12/C12</f>
        <v>0.09248495041082222</v>
      </c>
      <c r="I12" s="4">
        <v>135274</v>
      </c>
      <c r="J12" s="5">
        <f>I12/D12</f>
        <v>0.113803300341139</v>
      </c>
      <c r="K12" s="4" t="s">
        <v>5</v>
      </c>
      <c r="L12" s="4" t="s">
        <v>5</v>
      </c>
      <c r="M12" s="4" t="s">
        <v>5</v>
      </c>
      <c r="N12" s="4" t="s">
        <v>5</v>
      </c>
      <c r="O12" s="4" t="s">
        <v>5</v>
      </c>
      <c r="P12" s="4" t="s">
        <v>5</v>
      </c>
      <c r="Q12" s="4" t="s">
        <v>5</v>
      </c>
      <c r="R12" s="4" t="s">
        <v>5</v>
      </c>
      <c r="S12" s="4" t="s">
        <v>5</v>
      </c>
      <c r="T12" s="4">
        <v>355049</v>
      </c>
      <c r="U12" s="4">
        <v>201611</v>
      </c>
      <c r="V12" s="4">
        <v>153438</v>
      </c>
      <c r="W12" s="4">
        <v>47083</v>
      </c>
      <c r="X12" s="5">
        <f>W12/T12</f>
        <v>0.13260986511720918</v>
      </c>
      <c r="Y12" s="4">
        <v>24747</v>
      </c>
      <c r="Z12" s="5">
        <f>Y12/U12</f>
        <v>0.12274627872487116</v>
      </c>
      <c r="AA12" s="4">
        <v>22336</v>
      </c>
      <c r="AB12" s="5">
        <f>AA12/V12</f>
        <v>0.14557019773458987</v>
      </c>
    </row>
    <row r="13" spans="1:47" ht="14.25">
      <c r="A13" s="24" t="s">
        <v>22</v>
      </c>
      <c r="B13" s="18">
        <v>2743944</v>
      </c>
      <c r="C13" s="18">
        <v>1552619</v>
      </c>
      <c r="D13" s="18">
        <f>B13-C13</f>
        <v>1191325</v>
      </c>
      <c r="E13" s="4">
        <v>318605</v>
      </c>
      <c r="F13" s="5">
        <f>E13/B13</f>
        <v>0.11611206351150023</v>
      </c>
      <c r="G13" s="4">
        <v>158925</v>
      </c>
      <c r="H13" s="5">
        <f>G13/C13</f>
        <v>0.1023593038601228</v>
      </c>
      <c r="I13" s="4">
        <f>E13-G13</f>
        <v>159680</v>
      </c>
      <c r="J13" s="5">
        <f>I13/D13</f>
        <v>0.1340356325939605</v>
      </c>
      <c r="K13" s="4" t="s">
        <v>5</v>
      </c>
      <c r="L13" s="4" t="s">
        <v>5</v>
      </c>
      <c r="M13" s="4" t="s">
        <v>5</v>
      </c>
      <c r="N13" s="4" t="s">
        <v>5</v>
      </c>
      <c r="O13" s="4" t="s">
        <v>5</v>
      </c>
      <c r="P13" s="4" t="s">
        <v>5</v>
      </c>
      <c r="Q13" s="4" t="s">
        <v>5</v>
      </c>
      <c r="R13" s="4" t="s">
        <v>5</v>
      </c>
      <c r="S13" s="4" t="s">
        <v>5</v>
      </c>
      <c r="T13" s="4" t="s">
        <v>5</v>
      </c>
      <c r="U13" s="4" t="s">
        <v>5</v>
      </c>
      <c r="V13" s="4" t="s">
        <v>5</v>
      </c>
      <c r="W13" s="4" t="s">
        <v>5</v>
      </c>
      <c r="X13" s="4" t="s">
        <v>5</v>
      </c>
      <c r="Y13" s="4" t="s">
        <v>5</v>
      </c>
      <c r="Z13" s="4" t="s">
        <v>5</v>
      </c>
      <c r="AA13" s="4" t="s">
        <v>5</v>
      </c>
      <c r="AB13" s="4" t="s">
        <v>5</v>
      </c>
      <c r="AU13" s="4"/>
    </row>
    <row r="14" spans="5:28" s="1" customFormat="1" ht="12.75">
      <c r="E14" s="4"/>
      <c r="F14" s="5"/>
      <c r="G14" s="5"/>
      <c r="H14" s="5"/>
      <c r="I14" s="5"/>
      <c r="J14" s="5"/>
      <c r="K14" s="5"/>
      <c r="L14" s="5"/>
      <c r="M14" s="5"/>
      <c r="N14" s="4"/>
      <c r="O14" s="5"/>
      <c r="P14" s="5"/>
      <c r="Q14" s="5"/>
      <c r="R14" s="5"/>
      <c r="S14" s="5"/>
      <c r="T14" s="5"/>
      <c r="U14" s="5"/>
      <c r="V14" s="5"/>
      <c r="W14" s="4"/>
      <c r="X14" s="5"/>
      <c r="Y14" s="5"/>
      <c r="Z14" s="5"/>
      <c r="AA14" s="5"/>
      <c r="AB14" s="5"/>
    </row>
    <row r="15" spans="1:42" s="2" customFormat="1" ht="12.75">
      <c r="A15" s="14"/>
      <c r="B15" s="26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5"/>
      <c r="U15" s="5"/>
      <c r="V15" s="5"/>
      <c r="W15" s="4"/>
      <c r="X15" s="5"/>
      <c r="Y15" s="5"/>
      <c r="Z15" s="5"/>
      <c r="AA15" s="5"/>
      <c r="AB15" s="5"/>
      <c r="AC15" s="5"/>
      <c r="AD15" s="5"/>
      <c r="AE15" s="5"/>
      <c r="AF15" s="4"/>
      <c r="AG15" s="5"/>
      <c r="AH15" s="5"/>
      <c r="AI15" s="5"/>
      <c r="AJ15" s="5"/>
      <c r="AK15" s="5"/>
      <c r="AL15" s="5"/>
      <c r="AM15" s="5"/>
      <c r="AN15" s="5"/>
      <c r="AO15" s="4"/>
      <c r="AP15" s="5"/>
    </row>
    <row r="16" spans="1:42" s="2" customFormat="1" ht="12.75">
      <c r="A16" s="7"/>
      <c r="B16" s="29" t="s">
        <v>1</v>
      </c>
      <c r="C16" s="30"/>
      <c r="D16" s="30"/>
      <c r="E16" s="30"/>
      <c r="F16" s="30"/>
      <c r="G16" s="30"/>
      <c r="H16" s="30"/>
      <c r="I16" s="30"/>
      <c r="J16" s="31"/>
      <c r="K16" s="26" t="s">
        <v>2</v>
      </c>
      <c r="L16" s="27"/>
      <c r="M16" s="27"/>
      <c r="N16" s="27"/>
      <c r="O16" s="27"/>
      <c r="P16" s="27"/>
      <c r="Q16" s="27"/>
      <c r="R16" s="27"/>
      <c r="S16" s="28"/>
      <c r="T16" s="5"/>
      <c r="U16" s="5"/>
      <c r="V16" s="5"/>
      <c r="W16" s="4"/>
      <c r="X16" s="5"/>
      <c r="Y16" s="5"/>
      <c r="Z16" s="5"/>
      <c r="AA16" s="5"/>
      <c r="AB16" s="5"/>
      <c r="AC16" s="5"/>
      <c r="AD16" s="5"/>
      <c r="AE16" s="5"/>
      <c r="AF16" s="4"/>
      <c r="AG16" s="5"/>
      <c r="AH16" s="5"/>
      <c r="AI16" s="5"/>
      <c r="AJ16" s="5"/>
      <c r="AK16" s="5"/>
      <c r="AL16" s="5"/>
      <c r="AM16" s="5"/>
      <c r="AN16" s="5"/>
      <c r="AO16" s="4"/>
      <c r="AP16" s="5"/>
    </row>
    <row r="17" spans="1:44" ht="12.75">
      <c r="A17" s="15"/>
      <c r="B17" s="16"/>
      <c r="C17" s="16"/>
      <c r="D17" s="16"/>
      <c r="E17" s="25" t="s">
        <v>15</v>
      </c>
      <c r="F17" s="25"/>
      <c r="G17" s="25"/>
      <c r="H17" s="25"/>
      <c r="I17" s="25"/>
      <c r="J17" s="25"/>
      <c r="K17" s="16"/>
      <c r="L17" s="16"/>
      <c r="M17" s="16"/>
      <c r="N17" s="25" t="s">
        <v>15</v>
      </c>
      <c r="O17" s="25"/>
      <c r="P17" s="25"/>
      <c r="Q17" s="25"/>
      <c r="R17" s="25"/>
      <c r="S17" s="25"/>
      <c r="T17" s="12"/>
      <c r="U17" s="12"/>
      <c r="V17" s="12"/>
      <c r="W17" s="11"/>
      <c r="X17" s="12"/>
      <c r="Y17" s="12"/>
      <c r="Z17" s="12"/>
      <c r="AA17" s="12"/>
      <c r="AB17" s="12"/>
      <c r="AC17" s="12"/>
      <c r="AD17" s="12"/>
      <c r="AE17" s="12"/>
      <c r="AF17" s="11"/>
      <c r="AG17" s="12"/>
      <c r="AH17" s="12"/>
      <c r="AI17" s="12"/>
      <c r="AJ17" s="12"/>
      <c r="AK17" s="12"/>
      <c r="AL17" s="12"/>
      <c r="AM17" s="12"/>
      <c r="AN17" s="12"/>
      <c r="AO17" s="11"/>
      <c r="AP17" s="12"/>
      <c r="AQ17" s="10"/>
      <c r="AR17" s="10"/>
    </row>
    <row r="18" spans="1:44" ht="12.75">
      <c r="A18" s="17" t="s">
        <v>4</v>
      </c>
      <c r="B18" s="3" t="s">
        <v>20</v>
      </c>
      <c r="C18" s="3" t="s">
        <v>18</v>
      </c>
      <c r="D18" s="3" t="s">
        <v>19</v>
      </c>
      <c r="E18" s="19" t="s">
        <v>20</v>
      </c>
      <c r="F18" s="19" t="s">
        <v>3</v>
      </c>
      <c r="G18" s="19" t="s">
        <v>18</v>
      </c>
      <c r="H18" s="19" t="s">
        <v>3</v>
      </c>
      <c r="I18" s="19" t="s">
        <v>19</v>
      </c>
      <c r="J18" s="19" t="s">
        <v>3</v>
      </c>
      <c r="K18" s="3" t="s">
        <v>20</v>
      </c>
      <c r="L18" s="3" t="s">
        <v>18</v>
      </c>
      <c r="M18" s="3" t="s">
        <v>19</v>
      </c>
      <c r="N18" s="19" t="s">
        <v>20</v>
      </c>
      <c r="O18" s="19" t="s">
        <v>3</v>
      </c>
      <c r="P18" s="19" t="s">
        <v>18</v>
      </c>
      <c r="Q18" s="19" t="s">
        <v>3</v>
      </c>
      <c r="R18" s="19" t="s">
        <v>19</v>
      </c>
      <c r="S18" s="19" t="s">
        <v>3</v>
      </c>
      <c r="T18" s="12"/>
      <c r="U18" s="12"/>
      <c r="V18" s="12"/>
      <c r="W18" s="11"/>
      <c r="X18" s="12"/>
      <c r="Y18" s="12"/>
      <c r="Z18" s="12"/>
      <c r="AA18" s="12"/>
      <c r="AB18" s="12"/>
      <c r="AC18" s="12"/>
      <c r="AD18" s="12"/>
      <c r="AE18" s="12"/>
      <c r="AF18" s="11"/>
      <c r="AG18" s="12"/>
      <c r="AH18" s="12"/>
      <c r="AI18" s="12"/>
      <c r="AJ18" s="12"/>
      <c r="AK18" s="12"/>
      <c r="AL18" s="12"/>
      <c r="AM18" s="12"/>
      <c r="AN18" s="12"/>
      <c r="AO18" s="11"/>
      <c r="AP18" s="12"/>
      <c r="AQ18" s="10"/>
      <c r="AR18" s="10"/>
    </row>
    <row r="19" spans="2:44" ht="12.75">
      <c r="B19" s="5"/>
      <c r="C19" s="5"/>
      <c r="D19" s="5"/>
      <c r="P19"/>
      <c r="Q19"/>
      <c r="R19"/>
      <c r="S19"/>
      <c r="T19" s="12"/>
      <c r="U19" s="12"/>
      <c r="V19" s="12"/>
      <c r="W19" s="11"/>
      <c r="X19" s="12"/>
      <c r="Y19" s="12"/>
      <c r="Z19" s="12"/>
      <c r="AA19" s="12"/>
      <c r="AB19" s="12"/>
      <c r="AC19" s="12"/>
      <c r="AD19" s="12"/>
      <c r="AE19" s="12"/>
      <c r="AF19" s="11"/>
      <c r="AG19" s="12"/>
      <c r="AH19" s="12"/>
      <c r="AI19" s="12"/>
      <c r="AJ19" s="12"/>
      <c r="AK19" s="12"/>
      <c r="AL19" s="12"/>
      <c r="AM19" s="12"/>
      <c r="AN19" s="12"/>
      <c r="AO19" s="11"/>
      <c r="AP19" s="12"/>
      <c r="AQ19" s="10"/>
      <c r="AR19" s="10"/>
    </row>
    <row r="20" spans="1:44" ht="12.75">
      <c r="A20" s="9">
        <v>2000</v>
      </c>
      <c r="B20" s="4">
        <v>715342</v>
      </c>
      <c r="C20" s="4">
        <v>420741</v>
      </c>
      <c r="D20" s="4">
        <v>294601</v>
      </c>
      <c r="E20" s="4">
        <v>74957</v>
      </c>
      <c r="F20" s="5">
        <f>E20/B20</f>
        <v>0.1047848441724378</v>
      </c>
      <c r="G20" s="4">
        <v>49501</v>
      </c>
      <c r="H20" s="5">
        <f>G20/C20</f>
        <v>0.11765195215108583</v>
      </c>
      <c r="I20" s="4">
        <v>25456</v>
      </c>
      <c r="J20" s="5">
        <f>I20/D20</f>
        <v>0.0864083964412884</v>
      </c>
      <c r="K20" s="4">
        <v>530515</v>
      </c>
      <c r="L20" s="4">
        <v>302931</v>
      </c>
      <c r="M20" s="4">
        <v>227584</v>
      </c>
      <c r="N20" s="4">
        <v>50252</v>
      </c>
      <c r="O20" s="5">
        <f>N20/K20</f>
        <v>0.09472305212859203</v>
      </c>
      <c r="P20" s="20">
        <v>31582</v>
      </c>
      <c r="Q20" s="21">
        <f>P20/L20</f>
        <v>0.1042547642862566</v>
      </c>
      <c r="R20" s="20">
        <v>18670</v>
      </c>
      <c r="S20" s="21">
        <f>R20/M20</f>
        <v>0.08203564398200225</v>
      </c>
      <c r="T20" s="12"/>
      <c r="U20" s="12"/>
      <c r="V20" s="12"/>
      <c r="W20" s="11"/>
      <c r="X20" s="12"/>
      <c r="Y20" s="12"/>
      <c r="Z20" s="12"/>
      <c r="AA20" s="12"/>
      <c r="AB20" s="12"/>
      <c r="AC20" s="12"/>
      <c r="AD20" s="12"/>
      <c r="AE20" s="12"/>
      <c r="AF20" s="11"/>
      <c r="AG20" s="12"/>
      <c r="AH20" s="12"/>
      <c r="AI20" s="12"/>
      <c r="AJ20" s="12"/>
      <c r="AK20" s="12"/>
      <c r="AL20" s="12"/>
      <c r="AM20" s="12"/>
      <c r="AN20" s="12"/>
      <c r="AO20" s="11"/>
      <c r="AP20" s="12"/>
      <c r="AQ20" s="10"/>
      <c r="AR20" s="10"/>
    </row>
    <row r="21" spans="1:44" ht="12.75">
      <c r="A21" s="9">
        <v>1990</v>
      </c>
      <c r="B21" s="4">
        <v>705446</v>
      </c>
      <c r="C21" s="4">
        <v>406115</v>
      </c>
      <c r="D21" s="4">
        <v>299331</v>
      </c>
      <c r="E21" s="4">
        <v>98463</v>
      </c>
      <c r="F21" s="5">
        <f>E21/B21</f>
        <v>0.13957553094070985</v>
      </c>
      <c r="G21" s="4">
        <v>60514</v>
      </c>
      <c r="H21" s="5">
        <f>G21/C21</f>
        <v>0.14900705465200745</v>
      </c>
      <c r="I21" s="4">
        <v>37949</v>
      </c>
      <c r="J21" s="5">
        <f>I21/D21</f>
        <v>0.12677938469453548</v>
      </c>
      <c r="K21" s="4">
        <v>514962</v>
      </c>
      <c r="L21" s="4">
        <v>290260</v>
      </c>
      <c r="M21" s="4">
        <v>224702</v>
      </c>
      <c r="N21" s="4">
        <v>65066</v>
      </c>
      <c r="O21" s="5">
        <f>N21/K21</f>
        <v>0.12635107056442998</v>
      </c>
      <c r="P21" s="4">
        <v>37998</v>
      </c>
      <c r="Q21" s="21">
        <f>P21/L21</f>
        <v>0.13091021842486047</v>
      </c>
      <c r="R21" s="4">
        <v>27068</v>
      </c>
      <c r="S21" s="21">
        <f>R21/M21</f>
        <v>0.12046176714047939</v>
      </c>
      <c r="T21" s="12"/>
      <c r="U21" s="12"/>
      <c r="V21" s="12"/>
      <c r="W21" s="11"/>
      <c r="X21" s="12"/>
      <c r="Y21" s="12"/>
      <c r="Z21" s="12"/>
      <c r="AA21" s="12"/>
      <c r="AB21" s="12"/>
      <c r="AC21" s="12"/>
      <c r="AD21" s="12"/>
      <c r="AE21" s="12"/>
      <c r="AF21" s="11"/>
      <c r="AG21" s="12"/>
      <c r="AH21" s="12"/>
      <c r="AI21" s="12"/>
      <c r="AJ21" s="12"/>
      <c r="AK21" s="12"/>
      <c r="AL21" s="12"/>
      <c r="AM21" s="12"/>
      <c r="AN21" s="12"/>
      <c r="AO21" s="11"/>
      <c r="AP21" s="12"/>
      <c r="AQ21" s="10"/>
      <c r="AR21" s="10"/>
    </row>
    <row r="22" spans="1:44" ht="12.75">
      <c r="A22" s="24">
        <v>1980</v>
      </c>
      <c r="B22" s="4">
        <v>815837</v>
      </c>
      <c r="C22" s="4">
        <v>451501</v>
      </c>
      <c r="D22" s="4">
        <v>364336</v>
      </c>
      <c r="E22" s="4">
        <v>93997</v>
      </c>
      <c r="F22" s="5">
        <f>E22/B22</f>
        <v>0.11521541680507258</v>
      </c>
      <c r="G22" s="4">
        <v>45633</v>
      </c>
      <c r="H22" s="5">
        <f>G22/C22</f>
        <v>0.10106954358905075</v>
      </c>
      <c r="I22" s="4">
        <v>48364</v>
      </c>
      <c r="J22" s="5">
        <f>I22/D22</f>
        <v>0.13274559747046683</v>
      </c>
      <c r="K22" s="4">
        <v>596242</v>
      </c>
      <c r="L22" s="4">
        <v>326829</v>
      </c>
      <c r="M22" s="4">
        <v>269413</v>
      </c>
      <c r="N22" s="4">
        <v>64377</v>
      </c>
      <c r="O22" s="5">
        <f>N22/K22</f>
        <v>0.10797125999174832</v>
      </c>
      <c r="P22" s="4">
        <v>29916</v>
      </c>
      <c r="Q22" s="21">
        <f>P22/L22</f>
        <v>0.09153410499068321</v>
      </c>
      <c r="R22" s="4">
        <v>34461</v>
      </c>
      <c r="S22" s="21">
        <f>R22/M22</f>
        <v>0.12791142224020371</v>
      </c>
      <c r="T22" s="12"/>
      <c r="U22" s="12"/>
      <c r="V22" s="12"/>
      <c r="W22" s="11"/>
      <c r="X22" s="12"/>
      <c r="Y22" s="12"/>
      <c r="Z22" s="12"/>
      <c r="AA22" s="12"/>
      <c r="AB22" s="12"/>
      <c r="AC22" s="12"/>
      <c r="AD22" s="12"/>
      <c r="AE22" s="12"/>
      <c r="AF22" s="11"/>
      <c r="AG22" s="12"/>
      <c r="AH22" s="12"/>
      <c r="AI22" s="12"/>
      <c r="AJ22" s="12"/>
      <c r="AK22" s="12"/>
      <c r="AL22" s="12"/>
      <c r="AM22" s="12"/>
      <c r="AN22" s="12"/>
      <c r="AO22" s="11"/>
      <c r="AP22" s="12"/>
      <c r="AQ22" s="10"/>
      <c r="AR22" s="10"/>
    </row>
    <row r="23" spans="1:19" ht="14.25">
      <c r="A23" s="24" t="s">
        <v>22</v>
      </c>
      <c r="B23" s="4" t="s">
        <v>5</v>
      </c>
      <c r="C23" s="4" t="s">
        <v>5</v>
      </c>
      <c r="D23" s="4" t="s">
        <v>5</v>
      </c>
      <c r="E23" s="4" t="s">
        <v>5</v>
      </c>
      <c r="F23" s="4" t="s">
        <v>5</v>
      </c>
      <c r="G23" s="4" t="s">
        <v>5</v>
      </c>
      <c r="H23" s="4" t="s">
        <v>5</v>
      </c>
      <c r="I23" s="4" t="s">
        <v>5</v>
      </c>
      <c r="J23" s="4" t="s">
        <v>5</v>
      </c>
      <c r="K23" s="4" t="s">
        <v>5</v>
      </c>
      <c r="L23" s="4" t="s">
        <v>5</v>
      </c>
      <c r="M23" s="4" t="s">
        <v>5</v>
      </c>
      <c r="N23" s="4" t="s">
        <v>5</v>
      </c>
      <c r="O23" s="4" t="s">
        <v>5</v>
      </c>
      <c r="P23" s="4" t="s">
        <v>5</v>
      </c>
      <c r="Q23" s="4" t="s">
        <v>5</v>
      </c>
      <c r="R23" s="4" t="s">
        <v>5</v>
      </c>
      <c r="S23" s="4" t="s">
        <v>5</v>
      </c>
    </row>
    <row r="24" spans="2:19" ht="12.75">
      <c r="B24" s="5"/>
      <c r="C24" s="5"/>
      <c r="D24" s="5"/>
      <c r="P24" s="1"/>
      <c r="Q24" s="22"/>
      <c r="R24" s="1"/>
      <c r="S24" s="22"/>
    </row>
    <row r="25" spans="1:4" ht="14.25">
      <c r="A25" s="23" t="s">
        <v>21</v>
      </c>
      <c r="B25" s="9"/>
      <c r="C25" s="9"/>
      <c r="D25" s="9"/>
    </row>
    <row r="26" spans="1:4" ht="12.75">
      <c r="A26" s="6"/>
      <c r="B26" s="6"/>
      <c r="C26" s="6"/>
      <c r="D26" s="6"/>
    </row>
    <row r="27" spans="1:19" ht="12.75">
      <c r="A27" s="10" t="s">
        <v>0</v>
      </c>
      <c r="B27" s="10"/>
      <c r="C27" s="10"/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1"/>
      <c r="O27" s="12"/>
      <c r="P27" s="12"/>
      <c r="Q27" s="12"/>
      <c r="R27" s="12"/>
      <c r="S27" s="12"/>
    </row>
    <row r="28" spans="1:19" ht="12.75">
      <c r="A28" s="13" t="s">
        <v>16</v>
      </c>
      <c r="B28" s="13"/>
      <c r="C28" s="13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1"/>
      <c r="O28" s="12"/>
      <c r="P28" s="12"/>
      <c r="Q28" s="12"/>
      <c r="R28" s="12"/>
      <c r="S28" s="12"/>
    </row>
    <row r="29" spans="1:19" ht="12.75">
      <c r="A29" s="13" t="s">
        <v>8</v>
      </c>
      <c r="B29" s="13"/>
      <c r="C29" s="13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1"/>
      <c r="O29" s="12"/>
      <c r="P29" s="12"/>
      <c r="Q29" s="12"/>
      <c r="R29" s="12"/>
      <c r="S29" s="12"/>
    </row>
    <row r="30" spans="1:19" ht="12.75">
      <c r="A30" s="13" t="s">
        <v>9</v>
      </c>
      <c r="B30" s="13"/>
      <c r="C30" s="13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1"/>
      <c r="O30" s="12"/>
      <c r="P30" s="12"/>
      <c r="Q30" s="12"/>
      <c r="R30" s="12"/>
      <c r="S30" s="12"/>
    </row>
    <row r="31" spans="1:19" ht="12.75">
      <c r="A31" s="13" t="s">
        <v>23</v>
      </c>
      <c r="B31" s="13"/>
      <c r="C31" s="13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1"/>
      <c r="O31" s="12"/>
      <c r="P31" s="12"/>
      <c r="Q31" s="12"/>
      <c r="R31" s="12"/>
      <c r="S31" s="12"/>
    </row>
    <row r="32" spans="1:19" ht="12.75">
      <c r="A32" s="10" t="s">
        <v>24</v>
      </c>
      <c r="B32" s="10"/>
      <c r="C32" s="10"/>
      <c r="D32" s="10"/>
      <c r="E32" s="11"/>
      <c r="F32" s="12"/>
      <c r="G32" s="12"/>
      <c r="H32" s="12"/>
      <c r="I32" s="12"/>
      <c r="J32" s="12"/>
      <c r="K32" s="12"/>
      <c r="L32" s="12"/>
      <c r="M32" s="12"/>
      <c r="N32" s="11"/>
      <c r="O32" s="12"/>
      <c r="P32" s="12"/>
      <c r="Q32" s="12"/>
      <c r="R32" s="12"/>
      <c r="S32" s="12"/>
    </row>
  </sheetData>
  <mergeCells count="12">
    <mergeCell ref="B5:AB5"/>
    <mergeCell ref="E7:J7"/>
    <mergeCell ref="B6:J6"/>
    <mergeCell ref="N7:S7"/>
    <mergeCell ref="W7:AB7"/>
    <mergeCell ref="T6:AB6"/>
    <mergeCell ref="K6:S6"/>
    <mergeCell ref="E17:J17"/>
    <mergeCell ref="N17:S17"/>
    <mergeCell ref="K16:S16"/>
    <mergeCell ref="B15:S15"/>
    <mergeCell ref="B16:J16"/>
  </mergeCells>
  <printOptions/>
  <pageMargins left="0.5" right="0.5" top="1" bottom="1" header="0.5" footer="0.5"/>
  <pageSetup horizontalDpi="300" verticalDpi="300" orientation="landscape" scale="5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2003-05-07T18:38:11Z</cp:lastPrinted>
  <dcterms:created xsi:type="dcterms:W3CDTF">2002-02-20T17:51:47Z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