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85" activeTab="0"/>
  </bookViews>
  <sheets>
    <sheet name="Poverty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<sst xmlns="http://schemas.openxmlformats.org/spreadsheetml/2006/main" count="48" uniqueCount="23">
  <si>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Source: U.S. Bureau of the Census, Decennial Censuses</t>
  </si>
  <si>
    <t>Under age 18</t>
  </si>
  <si>
    <t>Percent</t>
  </si>
  <si>
    <t>With related children</t>
  </si>
  <si>
    <t xml:space="preserve">    </t>
  </si>
  <si>
    <t>Year</t>
  </si>
  <si>
    <t>Families with female householder, no husband present</t>
  </si>
  <si>
    <t>1990 Census: 1990 Census of Population, Social and Economic Characteristics - Iowa, 1990 CP-2-17, Table 29</t>
  </si>
  <si>
    <t>1980 Census: General Social and Economic Characteristics - Iowa, PC80-1-C17, Table 72</t>
  </si>
  <si>
    <t>1970 Census: Characteristics of the Population, Part 17 - Iowa, Table 58</t>
  </si>
  <si>
    <t>Below poverty</t>
  </si>
  <si>
    <t>Prepared By: State Library of Iowa, State Data Center Program, 800-248-4483, http://www.silo.lib.ia.us/specialized-services/datacenter/index.html</t>
  </si>
  <si>
    <t>Universe: Families</t>
  </si>
  <si>
    <t xml:space="preserve"> It was changed to "under age 5" for the 1990 &amp; 2000 Censuses.</t>
  </si>
  <si>
    <t>2000 Census: SF3, American FactFinder Table P90</t>
  </si>
  <si>
    <t>State</t>
  </si>
  <si>
    <t>Urban</t>
  </si>
  <si>
    <t>Rural</t>
  </si>
  <si>
    <r>
      <t xml:space="preserve">Under age 5 </t>
    </r>
    <r>
      <rPr>
        <b/>
        <vertAlign val="superscript"/>
        <sz val="10"/>
        <rFont val="Arial"/>
        <family val="2"/>
      </rPr>
      <t>2</t>
    </r>
  </si>
  <si>
    <r>
      <t xml:space="preserve">1970 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</si>
  <si>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10"/>
        <rFont val="Arial"/>
        <family val="2"/>
      </rPr>
      <t>Poverty data appeared in regular census report series for the first time with the 1970 census.</t>
    </r>
  </si>
  <si>
    <r>
      <t>2</t>
    </r>
    <r>
      <rPr>
        <b/>
        <sz val="10"/>
        <rFont val="Arial"/>
        <family val="0"/>
      </rPr>
      <t>In the 1970 and 1980 Censuses, data for Families with Female Householder with Related Children was tabulated "under age 6".</t>
    </r>
  </si>
  <si>
    <t>Female-headed Family Poverty Status for Iowa's Urban and Rural Population: 1970 - 2000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</si>
</sst>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6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64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6.57421875" style="0" customWidth="1"/>
    <col min="3" max="3" width="6.8515625" style="4" customWidth="1"/>
    <col min="4" max="4" width="7.7109375" style="5" customWidth="1"/>
    <col min="5" max="5" width="7.140625" style="5" customWidth="1"/>
    <col min="6" max="6" width="8.57421875" style="4" customWidth="1"/>
    <col min="7" max="8" width="8.8515625" style="5" customWidth="1"/>
    <col min="9" max="9" width="7.140625" style="4" customWidth="1"/>
    <col min="10" max="10" width="8.00390625" style="5" customWidth="1"/>
    <col min="11" max="11" width="7.00390625" style="0" customWidth="1"/>
    <col min="12" max="12" width="7.140625" style="0" customWidth="1"/>
    <col min="13" max="13" width="6.421875" style="0" customWidth="1"/>
    <col min="14" max="14" width="7.57421875" style="0" customWidth="1"/>
    <col min="15" max="15" width="8.140625" style="0" customWidth="1"/>
    <col min="16" max="16" width="6.7109375" style="0" customWidth="1"/>
    <col min="17" max="17" width="8.140625" style="0" customWidth="1"/>
    <col min="18" max="18" width="6.7109375" style="0" customWidth="1"/>
    <col min="19" max="19" width="8.140625" style="0" customWidth="1"/>
    <col min="20" max="20" width="6.57421875" style="0" customWidth="1"/>
    <col min="21" max="21" width="6.8515625" style="0" customWidth="1"/>
    <col min="22" max="22" width="7.00390625" style="0" customWidth="1"/>
    <col min="23" max="23" width="6.7109375" style="0" customWidth="1"/>
    <col min="24" max="24" width="8.00390625" style="0" customWidth="1"/>
    <col min="25" max="25" width="7.00390625" style="0" customWidth="1"/>
    <col min="26" max="26" width="8.140625" style="0" customWidth="1"/>
    <col min="27" max="27" width="6.421875" style="0" customWidth="1"/>
    <col min="28" max="28" width="8.00390625" style="0" customWidth="1"/>
  </cols>
  <sheetData>
    <row r="1" spans="1:2" ht="12.75">
      <c r="A1" s="1" t="s">
        <v>22</v>
      </c>
      <c r="B1" s="1"/>
    </row>
    <row r="2" spans="1:2" ht="12.75">
      <c r="A2" s="1" t="s">
        <v>12</v>
      </c>
      <c r="B2" s="1"/>
    </row>
    <row r="3" spans="1:2" ht="12.75">
      <c r="A3" s="1"/>
      <c r="B3" s="1"/>
    </row>
    <row r="4" spans="1:28" ht="12.75">
      <c r="A4" s="15"/>
      <c r="B4" s="43" t="s">
        <v>6</v>
      </c>
      <c r="C4" s="43"/>
      <c r="D4" s="43"/>
      <c r="E4" s="44"/>
      <c r="F4" s="44"/>
      <c r="G4" s="44"/>
      <c r="H4" s="44"/>
      <c r="I4" s="44"/>
      <c r="J4" s="44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12.75">
      <c r="A5" s="12" t="s">
        <v>4</v>
      </c>
      <c r="B5" s="26"/>
      <c r="C5" s="26"/>
      <c r="D5" s="26"/>
      <c r="E5" s="22"/>
      <c r="F5" s="32"/>
      <c r="G5" s="32"/>
      <c r="H5" s="32"/>
      <c r="I5" s="32"/>
      <c r="J5" s="23"/>
      <c r="K5" s="45" t="s">
        <v>3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 ht="14.25">
      <c r="A6" s="12"/>
      <c r="B6" s="26"/>
      <c r="C6" s="26"/>
      <c r="D6" s="26"/>
      <c r="E6" s="46"/>
      <c r="F6" s="47"/>
      <c r="G6" s="7"/>
      <c r="H6" s="7"/>
      <c r="I6" s="7"/>
      <c r="J6" s="8"/>
      <c r="K6" s="48" t="s">
        <v>1</v>
      </c>
      <c r="L6" s="48"/>
      <c r="M6" s="48"/>
      <c r="N6" s="48"/>
      <c r="O6" s="48"/>
      <c r="P6" s="48"/>
      <c r="Q6" s="48"/>
      <c r="R6" s="48"/>
      <c r="S6" s="45"/>
      <c r="T6" s="43" t="s">
        <v>18</v>
      </c>
      <c r="U6" s="43"/>
      <c r="V6" s="43"/>
      <c r="W6" s="43"/>
      <c r="X6" s="43"/>
      <c r="Y6" s="43"/>
      <c r="Z6" s="43"/>
      <c r="AA6" s="43"/>
      <c r="AB6" s="43"/>
    </row>
    <row r="7" spans="1:28" ht="12.75">
      <c r="A7" s="12"/>
      <c r="B7" s="26"/>
      <c r="C7" s="26"/>
      <c r="D7" s="26"/>
      <c r="E7" s="36" t="s">
        <v>10</v>
      </c>
      <c r="F7" s="37"/>
      <c r="G7" s="37"/>
      <c r="H7" s="37"/>
      <c r="I7" s="37"/>
      <c r="J7" s="38"/>
      <c r="K7" s="25"/>
      <c r="L7" s="27"/>
      <c r="M7" s="27"/>
      <c r="N7" s="39" t="s">
        <v>10</v>
      </c>
      <c r="O7" s="40"/>
      <c r="P7" s="40"/>
      <c r="Q7" s="40"/>
      <c r="R7" s="40"/>
      <c r="S7" s="41"/>
      <c r="T7" s="27"/>
      <c r="U7" s="27"/>
      <c r="V7" s="27"/>
      <c r="W7" s="42" t="s">
        <v>10</v>
      </c>
      <c r="X7" s="42"/>
      <c r="Y7" s="42"/>
      <c r="Z7" s="42"/>
      <c r="AA7" s="42"/>
      <c r="AB7" s="42"/>
    </row>
    <row r="8" spans="1:28" ht="12.75">
      <c r="A8" s="3" t="s">
        <v>5</v>
      </c>
      <c r="B8" s="21" t="s">
        <v>15</v>
      </c>
      <c r="C8" s="21" t="s">
        <v>16</v>
      </c>
      <c r="D8" s="21" t="s">
        <v>17</v>
      </c>
      <c r="E8" s="28" t="s">
        <v>15</v>
      </c>
      <c r="F8" s="29" t="s">
        <v>2</v>
      </c>
      <c r="G8" s="3" t="s">
        <v>16</v>
      </c>
      <c r="H8" s="3" t="s">
        <v>2</v>
      </c>
      <c r="I8" s="3" t="s">
        <v>17</v>
      </c>
      <c r="J8" s="29" t="s">
        <v>2</v>
      </c>
      <c r="K8" s="29" t="s">
        <v>15</v>
      </c>
      <c r="L8" s="29" t="s">
        <v>16</v>
      </c>
      <c r="M8" s="29" t="s">
        <v>17</v>
      </c>
      <c r="N8" s="9" t="s">
        <v>15</v>
      </c>
      <c r="O8" s="10" t="s">
        <v>2</v>
      </c>
      <c r="P8" s="30" t="s">
        <v>16</v>
      </c>
      <c r="Q8" s="30" t="s">
        <v>2</v>
      </c>
      <c r="R8" s="30" t="s">
        <v>17</v>
      </c>
      <c r="S8" s="10" t="s">
        <v>2</v>
      </c>
      <c r="T8" s="29" t="s">
        <v>15</v>
      </c>
      <c r="U8" s="29" t="s">
        <v>16</v>
      </c>
      <c r="V8" s="29" t="s">
        <v>17</v>
      </c>
      <c r="W8" s="9" t="s">
        <v>15</v>
      </c>
      <c r="X8" s="10" t="s">
        <v>2</v>
      </c>
      <c r="Y8" s="30" t="s">
        <v>16</v>
      </c>
      <c r="Z8" s="30" t="s">
        <v>2</v>
      </c>
      <c r="AA8" s="30" t="s">
        <v>17</v>
      </c>
      <c r="AB8" s="10" t="s">
        <v>2</v>
      </c>
    </row>
    <row r="9" spans="1:28" s="1" customFormat="1" ht="12.75">
      <c r="A9"/>
      <c r="B9"/>
      <c r="C9" s="6"/>
      <c r="D9" s="7"/>
      <c r="E9" s="7"/>
      <c r="F9" s="6"/>
      <c r="G9" s="7"/>
      <c r="H9" s="7"/>
      <c r="I9" s="6"/>
      <c r="J9" s="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2" customFormat="1" ht="12.75">
      <c r="A10" s="16">
        <v>2000</v>
      </c>
      <c r="B10" s="4">
        <v>93952</v>
      </c>
      <c r="C10" s="4">
        <v>69559</v>
      </c>
      <c r="D10" s="4">
        <v>24393</v>
      </c>
      <c r="E10" s="4">
        <v>22015</v>
      </c>
      <c r="F10" s="5">
        <f>E10/B10</f>
        <v>0.23432178133514986</v>
      </c>
      <c r="G10" s="4">
        <v>16931</v>
      </c>
      <c r="H10" s="5">
        <f>G10/C10</f>
        <v>0.24340487931108842</v>
      </c>
      <c r="I10" s="4">
        <v>5084</v>
      </c>
      <c r="J10" s="5">
        <f>I10/D10</f>
        <v>0.2084204484893207</v>
      </c>
      <c r="K10" s="4">
        <v>66461</v>
      </c>
      <c r="L10" s="4">
        <v>49761</v>
      </c>
      <c r="M10" s="4">
        <v>16700</v>
      </c>
      <c r="N10" s="4">
        <v>20292</v>
      </c>
      <c r="O10" s="5">
        <f>N10/K10</f>
        <v>0.3053219181173922</v>
      </c>
      <c r="P10" s="4">
        <v>15733</v>
      </c>
      <c r="Q10" s="5">
        <f>P10/L10</f>
        <v>0.3161712988083037</v>
      </c>
      <c r="R10" s="4">
        <v>4559</v>
      </c>
      <c r="S10" s="5">
        <f>R10/M10</f>
        <v>0.2729940119760479</v>
      </c>
      <c r="T10" s="4">
        <v>23825</v>
      </c>
      <c r="U10" s="4">
        <v>18648</v>
      </c>
      <c r="V10" s="4">
        <v>5177</v>
      </c>
      <c r="W10" s="4">
        <v>10982</v>
      </c>
      <c r="X10" s="5">
        <f>W10/T10</f>
        <v>0.4609443861490031</v>
      </c>
      <c r="Y10" s="4">
        <v>8841</v>
      </c>
      <c r="Z10" s="5">
        <f>Y10/U10</f>
        <v>0.4740990990990991</v>
      </c>
      <c r="AA10" s="4">
        <v>2141</v>
      </c>
      <c r="AB10" s="5">
        <f>AA10/V10</f>
        <v>0.41355997682055246</v>
      </c>
    </row>
    <row r="11" spans="1:28" s="2" customFormat="1" ht="12.75">
      <c r="A11" s="16">
        <v>1990</v>
      </c>
      <c r="B11" s="4">
        <v>81914</v>
      </c>
      <c r="C11" s="35">
        <v>62013</v>
      </c>
      <c r="D11" s="35">
        <v>19901</v>
      </c>
      <c r="E11" s="4">
        <v>27404</v>
      </c>
      <c r="F11" s="5">
        <f>E11/B11</f>
        <v>0.3345459872549259</v>
      </c>
      <c r="G11" s="35">
        <v>21511</v>
      </c>
      <c r="H11" s="5">
        <f>G11/C11</f>
        <v>0.34687888023478947</v>
      </c>
      <c r="I11" s="35">
        <v>5893</v>
      </c>
      <c r="J11" s="5">
        <f>I11/D11</f>
        <v>0.2961157730767298</v>
      </c>
      <c r="K11" s="4">
        <v>55684</v>
      </c>
      <c r="L11" s="35">
        <v>43218</v>
      </c>
      <c r="M11" s="35">
        <v>12466</v>
      </c>
      <c r="N11" s="4">
        <v>25140</v>
      </c>
      <c r="O11" s="5">
        <f>N11/K11</f>
        <v>0.4514761870555276</v>
      </c>
      <c r="P11" s="35">
        <v>19896</v>
      </c>
      <c r="Q11" s="5">
        <f>P11/L11</f>
        <v>0.46036373733166736</v>
      </c>
      <c r="R11" s="35">
        <v>5244</v>
      </c>
      <c r="S11" s="5">
        <f>R11/M11</f>
        <v>0.42066420664206644</v>
      </c>
      <c r="T11" s="4">
        <v>20000</v>
      </c>
      <c r="U11" s="35">
        <v>16294</v>
      </c>
      <c r="V11" s="35">
        <v>3706</v>
      </c>
      <c r="W11" s="4">
        <v>12828</v>
      </c>
      <c r="X11" s="5">
        <f>W11/T11</f>
        <v>0.6414</v>
      </c>
      <c r="Y11" s="4">
        <v>10654</v>
      </c>
      <c r="Z11" s="5">
        <f>Y11/U11</f>
        <v>0.6538603166809869</v>
      </c>
      <c r="AA11" s="4">
        <v>2174</v>
      </c>
      <c r="AB11" s="5">
        <f>AA11/V11</f>
        <v>0.5866162978953049</v>
      </c>
    </row>
    <row r="12" spans="1:28" s="2" customFormat="1" ht="12.75">
      <c r="A12" s="31">
        <v>1980</v>
      </c>
      <c r="B12" s="24">
        <v>70509</v>
      </c>
      <c r="C12" s="35">
        <v>51978</v>
      </c>
      <c r="D12" s="35">
        <v>18531</v>
      </c>
      <c r="E12" s="4">
        <v>18186</v>
      </c>
      <c r="F12" s="5">
        <f>E12/B12</f>
        <v>0.2579245202740076</v>
      </c>
      <c r="G12" s="35">
        <v>13610</v>
      </c>
      <c r="H12" s="5">
        <f>G12/C12</f>
        <v>0.2618415483473777</v>
      </c>
      <c r="I12" s="35">
        <v>4576</v>
      </c>
      <c r="J12" s="5">
        <f>I12/D12</f>
        <v>0.24693756408180886</v>
      </c>
      <c r="K12" s="4">
        <v>46976</v>
      </c>
      <c r="L12" s="35">
        <v>35852</v>
      </c>
      <c r="M12" s="35">
        <v>11124</v>
      </c>
      <c r="N12" s="4">
        <v>16688</v>
      </c>
      <c r="O12" s="5">
        <f>N12/K12</f>
        <v>0.35524523160762944</v>
      </c>
      <c r="P12" s="35">
        <v>12768</v>
      </c>
      <c r="Q12" s="5">
        <f>P12/L12</f>
        <v>0.3561307597902488</v>
      </c>
      <c r="R12" s="35">
        <v>3920</v>
      </c>
      <c r="S12" s="5">
        <f>R12/M12</f>
        <v>0.35239122617763396</v>
      </c>
      <c r="T12" s="4">
        <v>18506</v>
      </c>
      <c r="U12" s="35">
        <v>14802</v>
      </c>
      <c r="V12" s="35">
        <v>3704</v>
      </c>
      <c r="W12" s="4">
        <v>9515</v>
      </c>
      <c r="X12" s="5">
        <f>W12/T12</f>
        <v>0.51415757051767</v>
      </c>
      <c r="Y12" s="4">
        <v>7602</v>
      </c>
      <c r="Z12" s="5">
        <f>Y12/U12</f>
        <v>0.5135792460478313</v>
      </c>
      <c r="AA12" s="4">
        <v>1913</v>
      </c>
      <c r="AB12" s="5">
        <f>AA12/V12</f>
        <v>0.5164686825053996</v>
      </c>
    </row>
    <row r="13" spans="1:28" s="2" customFormat="1" ht="14.25">
      <c r="A13" s="31" t="s">
        <v>19</v>
      </c>
      <c r="B13" s="24">
        <v>53349</v>
      </c>
      <c r="C13" s="35">
        <v>37110</v>
      </c>
      <c r="D13" s="35">
        <v>16239</v>
      </c>
      <c r="E13" s="4">
        <v>14680</v>
      </c>
      <c r="F13" s="5">
        <f>E13/B13</f>
        <v>0.2751691690565896</v>
      </c>
      <c r="G13" s="35">
        <v>10207</v>
      </c>
      <c r="H13" s="5">
        <f>G13/C13</f>
        <v>0.275047157100512</v>
      </c>
      <c r="I13" s="35">
        <v>4473</v>
      </c>
      <c r="J13" s="5">
        <f>I13/D13</f>
        <v>0.27544799556622945</v>
      </c>
      <c r="K13" s="4">
        <v>30364</v>
      </c>
      <c r="L13" s="35">
        <v>22009</v>
      </c>
      <c r="M13" s="35">
        <v>8355</v>
      </c>
      <c r="N13" s="4">
        <v>11508</v>
      </c>
      <c r="O13" s="5">
        <f>N13/K13</f>
        <v>0.3790014490844421</v>
      </c>
      <c r="P13" s="35">
        <v>8522</v>
      </c>
      <c r="Q13" s="5">
        <f>P13/L13</f>
        <v>0.3872052342223636</v>
      </c>
      <c r="R13" s="35">
        <v>2986</v>
      </c>
      <c r="S13" s="5">
        <f>R13/M13</f>
        <v>0.3573907839616996</v>
      </c>
      <c r="T13" s="4">
        <v>11914</v>
      </c>
      <c r="U13" s="35">
        <v>9022</v>
      </c>
      <c r="V13" s="35">
        <v>2892</v>
      </c>
      <c r="W13" s="4">
        <v>6356</v>
      </c>
      <c r="X13" s="5">
        <f>W13/T13</f>
        <v>0.5334900117508813</v>
      </c>
      <c r="Y13" s="4">
        <v>4914</v>
      </c>
      <c r="Z13" s="5">
        <f>Y13/U13</f>
        <v>0.5446685878962536</v>
      </c>
      <c r="AA13" s="4">
        <v>1442</v>
      </c>
      <c r="AB13" s="5">
        <f>AA13/V13</f>
        <v>0.49861687413554634</v>
      </c>
    </row>
    <row r="14" spans="1:28" ht="12.75">
      <c r="A14" s="1"/>
      <c r="B14" s="1"/>
      <c r="C14" s="13"/>
      <c r="D14" s="14"/>
      <c r="E14" s="14"/>
      <c r="F14" s="13"/>
      <c r="G14" s="14"/>
      <c r="H14" s="14"/>
      <c r="I14" s="13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4.25">
      <c r="A15" s="33" t="s">
        <v>20</v>
      </c>
      <c r="B15" s="1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4.25">
      <c r="A16" s="34" t="s">
        <v>21</v>
      </c>
      <c r="B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11" t="s">
        <v>13</v>
      </c>
      <c r="B17" s="1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11"/>
      <c r="B18" s="1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12" ht="12.75">
      <c r="A19" s="17" t="s">
        <v>0</v>
      </c>
      <c r="B19" s="17"/>
      <c r="C19" s="18"/>
      <c r="D19" s="19"/>
      <c r="E19" s="19"/>
      <c r="F19" s="18"/>
      <c r="G19" s="19"/>
      <c r="H19" s="19"/>
      <c r="I19" s="18"/>
      <c r="J19" s="19"/>
      <c r="K19" s="17"/>
      <c r="L19" s="17"/>
    </row>
    <row r="20" spans="1:12" ht="12.75">
      <c r="A20" s="20" t="s">
        <v>14</v>
      </c>
      <c r="B20" s="20"/>
      <c r="C20" s="18"/>
      <c r="D20" s="19"/>
      <c r="E20" s="19"/>
      <c r="F20" s="18"/>
      <c r="G20" s="19"/>
      <c r="H20" s="19"/>
      <c r="I20" s="18"/>
      <c r="J20" s="19"/>
      <c r="K20" s="17"/>
      <c r="L20" s="17"/>
    </row>
    <row r="21" spans="1:12" ht="12.75">
      <c r="A21" s="20" t="s">
        <v>7</v>
      </c>
      <c r="B21" s="20"/>
      <c r="C21" s="18"/>
      <c r="D21" s="19"/>
      <c r="E21" s="19"/>
      <c r="F21" s="18"/>
      <c r="G21" s="19"/>
      <c r="H21" s="19"/>
      <c r="I21" s="18"/>
      <c r="J21" s="19"/>
      <c r="K21" s="17"/>
      <c r="L21" s="17"/>
    </row>
    <row r="22" spans="1:12" ht="12.75">
      <c r="A22" s="20" t="s">
        <v>8</v>
      </c>
      <c r="B22" s="20"/>
      <c r="C22" s="18"/>
      <c r="D22" s="19"/>
      <c r="E22" s="19"/>
      <c r="F22" s="18"/>
      <c r="G22" s="19"/>
      <c r="H22" s="19"/>
      <c r="I22" s="18"/>
      <c r="J22" s="19"/>
      <c r="K22" s="17"/>
      <c r="L22" s="17"/>
    </row>
    <row r="23" spans="1:12" ht="12.75">
      <c r="A23" s="20" t="s">
        <v>9</v>
      </c>
      <c r="B23" s="20"/>
      <c r="C23" s="18"/>
      <c r="D23" s="19"/>
      <c r="E23" s="19"/>
      <c r="F23" s="18"/>
      <c r="G23" s="19"/>
      <c r="H23" s="19"/>
      <c r="I23" s="18"/>
      <c r="J23" s="19"/>
      <c r="K23" s="17"/>
      <c r="L23" s="17"/>
    </row>
    <row r="24" spans="1:12" ht="12.75">
      <c r="A24" s="17" t="s">
        <v>11</v>
      </c>
      <c r="B24" s="17"/>
      <c r="C24" s="18"/>
      <c r="D24" s="19"/>
      <c r="E24" s="19"/>
      <c r="F24" s="18"/>
      <c r="G24" s="19"/>
      <c r="H24" s="19"/>
      <c r="I24" s="18"/>
      <c r="J24" s="19"/>
      <c r="K24" s="17"/>
      <c r="L24" s="17"/>
    </row>
  </sheetData>
  <mergeCells count="8">
    <mergeCell ref="E7:J7"/>
    <mergeCell ref="N7:S7"/>
    <mergeCell ref="W7:AB7"/>
    <mergeCell ref="B4:AB4"/>
    <mergeCell ref="K5:AB5"/>
    <mergeCell ref="E6:F6"/>
    <mergeCell ref="K6:S6"/>
    <mergeCell ref="T6:AB6"/>
  </mergeCells>
  <printOptions/>
  <pageMargins left="0.5" right="0.5" top="1" bottom="1" header="0.5" footer="0.5"/>
  <pageSetup horizontalDpi="300" verticalDpi="300" orientation="landscape" scale="62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2003-05-07T18:26:19Z</cp:lastPrinted>
  <dcterms:created xsi:type="dcterms:W3CDTF">2002-02-20T17:51:47Z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