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1055" windowHeight="6300" activeTab="0"/>
  </bookViews>
  <sheets>
    <sheet name="Education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<sst xmlns="http://schemas.openxmlformats.org/spreadsheetml/2006/main" count="26" uniqueCount="22">
  <si>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Bachelor's degree</t>
  </si>
  <si>
    <t>Total</t>
  </si>
  <si>
    <t>Less than 9th grade</t>
  </si>
  <si>
    <t>Associate degree</t>
  </si>
  <si>
    <t>Percent</t>
  </si>
  <si>
    <t>Source: U.S. Bureau of the Census, Decennial Censuses</t>
  </si>
  <si>
    <t>1990 Census: 1990 Census of Population, Social and Economic Characteristics - Iowa, 1990 CP-2-17, Table 22</t>
  </si>
  <si>
    <t>Population 25 years and over</t>
  </si>
  <si>
    <t>Educational attainment</t>
  </si>
  <si>
    <t>9th to 12th grade, no diploma</t>
  </si>
  <si>
    <t>High school graduate</t>
  </si>
  <si>
    <t>Some college, no degree</t>
  </si>
  <si>
    <t>Graduate or professional degree</t>
  </si>
  <si>
    <t>High school graduate or higher</t>
  </si>
  <si>
    <t>Bachelor's degree or higher</t>
  </si>
  <si>
    <t>Universe: Population 25 years and over</t>
  </si>
  <si>
    <t>Urban</t>
  </si>
  <si>
    <t>Rural</t>
  </si>
  <si>
    <t>2000 Census: SF3, American FactFinder, Table P37</t>
  </si>
  <si>
    <t xml:space="preserve">Prepared By: State Library of Iowa, State Data Center Program, 800-248-4483, </t>
  </si>
  <si>
    <t>http://www.silo.lib.ia.us/specialized-services/datacenter/index.html</t>
  </si>
  <si>
    <t>Educational Attainment for the Urban and Rural Population in Iowa: 1990 and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</si>
</sst>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57421875" style="1" customWidth="1"/>
    <col min="2" max="3" width="9.140625" style="2" customWidth="1"/>
    <col min="4" max="4" width="9.140625" style="3" customWidth="1"/>
    <col min="5" max="5" width="9.140625" style="2" customWidth="1"/>
    <col min="6" max="6" width="9.8515625" style="3" customWidth="1"/>
    <col min="7" max="7" width="9.140625" style="2" customWidth="1"/>
    <col min="8" max="8" width="12.28125" style="3" bestFit="1" customWidth="1"/>
    <col min="9" max="9" width="9.140625" style="2" customWidth="1"/>
    <col min="10" max="10" width="9.140625" style="3" customWidth="1"/>
    <col min="11" max="11" width="9.140625" style="2" customWidth="1"/>
    <col min="12" max="12" width="9.140625" style="3" customWidth="1"/>
    <col min="13" max="13" width="9.140625" style="2" customWidth="1"/>
    <col min="14" max="14" width="9.140625" style="3" customWidth="1"/>
    <col min="15" max="15" width="9.140625" style="2" customWidth="1"/>
    <col min="16" max="16" width="9.57421875" style="3" customWidth="1"/>
    <col min="17" max="17" width="18.7109375" style="3" customWidth="1"/>
    <col min="18" max="18" width="16.28125" style="3" customWidth="1"/>
  </cols>
  <sheetData>
    <row r="1" ht="12.75">
      <c r="A1" s="1" t="s">
        <v>21</v>
      </c>
    </row>
    <row r="2" ht="12.75">
      <c r="A2" s="1" t="s">
        <v>15</v>
      </c>
    </row>
    <row r="4" spans="2:18" s="1" customFormat="1" ht="12.75">
      <c r="B4" s="14">
        <v>2000</v>
      </c>
      <c r="C4" s="14"/>
      <c r="D4" s="14"/>
      <c r="E4" s="14">
        <v>1990</v>
      </c>
      <c r="F4" s="14"/>
      <c r="G4" s="14"/>
      <c r="H4" s="11"/>
      <c r="I4" s="10"/>
      <c r="J4" s="11"/>
      <c r="K4" s="10"/>
      <c r="L4" s="11"/>
      <c r="M4" s="10"/>
      <c r="N4" s="11"/>
      <c r="O4" s="10"/>
      <c r="P4" s="11"/>
      <c r="Q4" s="11"/>
      <c r="R4" s="11"/>
    </row>
    <row r="5" spans="2:18" s="1" customFormat="1" ht="12.75">
      <c r="B5" s="4" t="s">
        <v>1</v>
      </c>
      <c r="C5" s="4" t="s">
        <v>16</v>
      </c>
      <c r="D5" s="5" t="s">
        <v>17</v>
      </c>
      <c r="E5" s="4" t="s">
        <v>1</v>
      </c>
      <c r="F5" s="4" t="s">
        <v>16</v>
      </c>
      <c r="G5" s="5" t="s">
        <v>17</v>
      </c>
      <c r="H5" s="11"/>
      <c r="I5" s="10"/>
      <c r="J5" s="11"/>
      <c r="K5" s="10"/>
      <c r="L5" s="11"/>
      <c r="M5" s="10"/>
      <c r="N5" s="11"/>
      <c r="O5" s="10"/>
      <c r="P5" s="11"/>
      <c r="Q5" s="11"/>
      <c r="R5" s="11"/>
    </row>
    <row r="6" spans="2:18" s="1" customFormat="1" ht="12.75">
      <c r="B6" s="10"/>
      <c r="C6" s="10"/>
      <c r="D6" s="11"/>
      <c r="E6" s="10"/>
      <c r="F6" s="11"/>
      <c r="G6" s="10"/>
      <c r="H6" s="11"/>
      <c r="I6" s="10"/>
      <c r="J6" s="11"/>
      <c r="K6" s="10"/>
      <c r="L6" s="11"/>
      <c r="M6" s="10"/>
      <c r="N6" s="11"/>
      <c r="O6" s="10"/>
      <c r="P6" s="11"/>
      <c r="Q6" s="11"/>
      <c r="R6" s="11"/>
    </row>
    <row r="7" spans="1:18" ht="12.75">
      <c r="A7" s="1" t="s">
        <v>7</v>
      </c>
      <c r="B7" s="2">
        <v>1895856</v>
      </c>
      <c r="C7" s="2">
        <v>1137440</v>
      </c>
      <c r="D7" s="2">
        <v>758416</v>
      </c>
      <c r="E7" s="2">
        <v>1776798</v>
      </c>
      <c r="F7" s="2">
        <v>1061058</v>
      </c>
      <c r="G7" s="2">
        <v>715740</v>
      </c>
      <c r="H7" s="2"/>
      <c r="I7" s="3"/>
      <c r="J7" s="2"/>
      <c r="K7" s="3"/>
      <c r="L7" s="2"/>
      <c r="M7" s="3"/>
      <c r="O7" s="3"/>
      <c r="P7"/>
      <c r="Q7"/>
      <c r="R7"/>
    </row>
    <row r="8" spans="1:6" ht="12.75">
      <c r="A8" s="1" t="s">
        <v>8</v>
      </c>
      <c r="F8" s="2"/>
    </row>
    <row r="9" spans="1:7" ht="12.75">
      <c r="A9" s="12" t="s">
        <v>2</v>
      </c>
      <c r="B9" s="2">
        <v>105424</v>
      </c>
      <c r="C9" s="2">
        <v>60171</v>
      </c>
      <c r="D9" s="2">
        <v>45253</v>
      </c>
      <c r="E9" s="2">
        <v>163335</v>
      </c>
      <c r="F9" s="2">
        <v>84131</v>
      </c>
      <c r="G9" s="2">
        <v>79204</v>
      </c>
    </row>
    <row r="10" spans="1:7" ht="12.75">
      <c r="A10" s="12" t="s">
        <v>9</v>
      </c>
      <c r="B10" s="2">
        <v>158012</v>
      </c>
      <c r="C10" s="2">
        <v>99489</v>
      </c>
      <c r="D10" s="2">
        <v>58523</v>
      </c>
      <c r="E10" s="2">
        <v>190465</v>
      </c>
      <c r="F10" s="2">
        <v>117097</v>
      </c>
      <c r="G10" s="2">
        <v>73368</v>
      </c>
    </row>
    <row r="11" spans="1:7" ht="12.75">
      <c r="A11" s="12" t="s">
        <v>10</v>
      </c>
      <c r="B11" s="2">
        <v>683942</v>
      </c>
      <c r="C11" s="2">
        <v>369975</v>
      </c>
      <c r="D11" s="2">
        <v>313967</v>
      </c>
      <c r="E11" s="2">
        <v>684368</v>
      </c>
      <c r="F11" s="2">
        <v>371217</v>
      </c>
      <c r="G11" s="2">
        <v>313151</v>
      </c>
    </row>
    <row r="12" spans="1:7" ht="12.75">
      <c r="A12" s="12" t="s">
        <v>11</v>
      </c>
      <c r="B12" s="2">
        <v>405748</v>
      </c>
      <c r="C12" s="2">
        <v>243628</v>
      </c>
      <c r="D12" s="2">
        <v>162120</v>
      </c>
      <c r="E12" s="2">
        <v>302600</v>
      </c>
      <c r="F12" s="2">
        <v>190057</v>
      </c>
      <c r="G12" s="2">
        <v>112543</v>
      </c>
    </row>
    <row r="13" spans="1:7" ht="12.75">
      <c r="A13" s="12" t="s">
        <v>3</v>
      </c>
      <c r="B13" s="2">
        <v>140640</v>
      </c>
      <c r="C13" s="2">
        <v>82221</v>
      </c>
      <c r="D13" s="2">
        <v>58419</v>
      </c>
      <c r="E13" s="2">
        <v>136638</v>
      </c>
      <c r="F13" s="2">
        <v>81273</v>
      </c>
      <c r="G13" s="2">
        <v>55365</v>
      </c>
    </row>
    <row r="14" spans="1:7" ht="12.75">
      <c r="A14" s="12" t="s">
        <v>0</v>
      </c>
      <c r="B14" s="2">
        <v>278350</v>
      </c>
      <c r="C14" s="2">
        <v>190159</v>
      </c>
      <c r="D14" s="2">
        <v>88191</v>
      </c>
      <c r="E14" s="2">
        <v>207269</v>
      </c>
      <c r="F14" s="2">
        <v>146675</v>
      </c>
      <c r="G14" s="2">
        <v>60594</v>
      </c>
    </row>
    <row r="15" spans="1:7" ht="12.75">
      <c r="A15" s="12" t="s">
        <v>12</v>
      </c>
      <c r="B15" s="2">
        <v>123740</v>
      </c>
      <c r="C15" s="2">
        <v>91797</v>
      </c>
      <c r="D15" s="2">
        <v>31943</v>
      </c>
      <c r="E15" s="2">
        <v>92123</v>
      </c>
      <c r="F15" s="2">
        <v>70608</v>
      </c>
      <c r="G15" s="2">
        <v>21515</v>
      </c>
    </row>
    <row r="16" spans="1:7" ht="12.75">
      <c r="A16" s="12" t="s">
        <v>13</v>
      </c>
      <c r="B16" s="2">
        <f aca="true" t="shared" si="0" ref="B16:G16">SUM(B11:B15)</f>
        <v>1632420</v>
      </c>
      <c r="C16" s="2">
        <f t="shared" si="0"/>
        <v>977780</v>
      </c>
      <c r="D16" s="2">
        <f t="shared" si="0"/>
        <v>654640</v>
      </c>
      <c r="E16" s="2">
        <f t="shared" si="0"/>
        <v>1422998</v>
      </c>
      <c r="F16" s="2">
        <f t="shared" si="0"/>
        <v>859830</v>
      </c>
      <c r="G16" s="2">
        <f t="shared" si="0"/>
        <v>563168</v>
      </c>
    </row>
    <row r="17" spans="1:7" ht="12.75">
      <c r="A17" s="13" t="s">
        <v>4</v>
      </c>
      <c r="B17" s="3">
        <f aca="true" t="shared" si="1" ref="B17:G17">B16/B7</f>
        <v>0.861046408587994</v>
      </c>
      <c r="C17" s="3">
        <f t="shared" si="1"/>
        <v>0.8596321564214376</v>
      </c>
      <c r="D17" s="3">
        <f t="shared" si="1"/>
        <v>0.8631674437248159</v>
      </c>
      <c r="E17" s="3">
        <f t="shared" si="1"/>
        <v>0.8008777587547937</v>
      </c>
      <c r="F17" s="3">
        <f t="shared" si="1"/>
        <v>0.8103515547689193</v>
      </c>
      <c r="G17" s="3">
        <f t="shared" si="1"/>
        <v>0.786833207589348</v>
      </c>
    </row>
    <row r="18" spans="1:7" ht="12.75">
      <c r="A18" s="12" t="s">
        <v>14</v>
      </c>
      <c r="B18" s="2">
        <f aca="true" t="shared" si="2" ref="B18:G18">SUM(B14:B15)</f>
        <v>402090</v>
      </c>
      <c r="C18" s="2">
        <f t="shared" si="2"/>
        <v>281956</v>
      </c>
      <c r="D18" s="2">
        <f t="shared" si="2"/>
        <v>120134</v>
      </c>
      <c r="E18" s="2">
        <f t="shared" si="2"/>
        <v>299392</v>
      </c>
      <c r="F18" s="2">
        <f t="shared" si="2"/>
        <v>217283</v>
      </c>
      <c r="G18" s="2">
        <f t="shared" si="2"/>
        <v>82109</v>
      </c>
    </row>
    <row r="19" spans="1:7" ht="12.75">
      <c r="A19" s="13" t="s">
        <v>4</v>
      </c>
      <c r="B19" s="3">
        <f aca="true" t="shared" si="3" ref="B19:G19">B18/B7</f>
        <v>0.21208889282730334</v>
      </c>
      <c r="C19" s="3">
        <f t="shared" si="3"/>
        <v>0.24788648192432128</v>
      </c>
      <c r="D19" s="3">
        <f t="shared" si="3"/>
        <v>0.1584011940676357</v>
      </c>
      <c r="E19" s="3">
        <f t="shared" si="3"/>
        <v>0.16850086503924475</v>
      </c>
      <c r="F19" s="3">
        <f t="shared" si="3"/>
        <v>0.20477956907162473</v>
      </c>
      <c r="G19" s="3">
        <f t="shared" si="3"/>
        <v>0.11471903205074468</v>
      </c>
    </row>
    <row r="21" ht="12.75">
      <c r="A21" s="6" t="s">
        <v>5</v>
      </c>
    </row>
    <row r="22" ht="12.75">
      <c r="A22" s="9" t="s">
        <v>18</v>
      </c>
    </row>
    <row r="23" ht="12.75">
      <c r="A23" s="9" t="s">
        <v>6</v>
      </c>
    </row>
    <row r="24" spans="1:25" ht="12.75">
      <c r="A24" s="6" t="s">
        <v>19</v>
      </c>
      <c r="B24" s="7"/>
      <c r="C24" s="7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8"/>
      <c r="R24" s="8"/>
      <c r="S24" s="6"/>
      <c r="T24" s="6"/>
      <c r="U24" s="6"/>
      <c r="V24" s="6"/>
      <c r="W24" s="6"/>
      <c r="X24" s="6"/>
      <c r="Y24" s="6"/>
    </row>
    <row r="25" ht="12.75">
      <c r="A25" s="9" t="s">
        <v>20</v>
      </c>
    </row>
  </sheetData>
  <mergeCells count="2">
    <mergeCell ref="B4:D4"/>
    <mergeCell ref="E4:G4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2003-01-24T21:42:02Z</cp:lastPrinted>
  <dcterms:created xsi:type="dcterms:W3CDTF">2002-02-20T18:55:00Z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