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570" windowWidth="14145" windowHeight="7230" activeTab="0"/>
  </bookViews>
  <sheets>
    <sheet name="Race and Hispanic" sheetId="1" r:id="rId1"/>
  </sheets>
  <definedNames/>
  <calcPr fullCalcOnLoad="1"/>
</workbook>
</file>

<file path=xl/sharedStrings.xml><?xml version="1.0" encoding="utf-8"?>
<sst xmlns="http://schemas.openxmlformats.org/spreadsheetml/2006/main" count="50" uniqueCount="35">
  <si>
    <t>One race alone</t>
  </si>
  <si>
    <t>Native Hawaiian/</t>
  </si>
  <si>
    <t>Black/</t>
  </si>
  <si>
    <t xml:space="preserve"> American Indian/</t>
  </si>
  <si>
    <t>Other Pacific</t>
  </si>
  <si>
    <t>White</t>
  </si>
  <si>
    <t>African American</t>
  </si>
  <si>
    <t>Alaska native</t>
  </si>
  <si>
    <t>Asian</t>
  </si>
  <si>
    <t xml:space="preserve"> Islander</t>
  </si>
  <si>
    <t>Year</t>
  </si>
  <si>
    <t>Number</t>
  </si>
  <si>
    <t>Percent</t>
  </si>
  <si>
    <t xml:space="preserve">Prepared By: State Library of Iowa, State Data Center Program, 800-248-4483, </t>
  </si>
  <si>
    <t>White alone,</t>
  </si>
  <si>
    <t xml:space="preserve">Two or </t>
  </si>
  <si>
    <t>Hispanic or Latino</t>
  </si>
  <si>
    <t xml:space="preserve"> not </t>
  </si>
  <si>
    <t>more races</t>
  </si>
  <si>
    <t>(of any race)</t>
  </si>
  <si>
    <t>Total</t>
  </si>
  <si>
    <t>population</t>
  </si>
  <si>
    <t>http://www.iowadatacenter.org</t>
  </si>
  <si>
    <t>2000 (April 1 estimates base)</t>
  </si>
  <si>
    <t>2003 (July 1 estimate)</t>
  </si>
  <si>
    <t>2002 (July 1 estimate)</t>
  </si>
  <si>
    <t>2001 (July 1 estimate)</t>
  </si>
  <si>
    <t>2000 (July 1 estimate)</t>
  </si>
  <si>
    <t>2000 (April 1 census)</t>
  </si>
  <si>
    <t>2004 (July 1 estimate)</t>
  </si>
  <si>
    <t>2005 (July 1 estimate)</t>
  </si>
  <si>
    <t>http://www.census.gov/popest/estimates.php</t>
  </si>
  <si>
    <t>2006 (July 1 estimate)</t>
  </si>
  <si>
    <t>Source: U.S. Census Bureau, Population Division, (301) 457-2422, Released May 17, 2007</t>
  </si>
  <si>
    <t>Race and Hispanic Origin in Iowa: 2000-2006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</si>
</sst>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2">
    <font>
      <sz val="10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8"/>
      <color indexed="12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52" applyFont="1" applyAlignment="1" applyProtection="1">
      <alignment horizontal="left" indent="1"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1" fillId="33" borderId="20" xfId="0" applyFont="1" applyFill="1" applyBorder="1" applyAlignment="1">
      <alignment horizontal="centerContinuous"/>
    </xf>
    <xf numFmtId="0" fontId="1" fillId="33" borderId="21" xfId="0" applyFont="1" applyFill="1" applyBorder="1" applyAlignment="1">
      <alignment horizontal="centerContinuous"/>
    </xf>
    <xf numFmtId="0" fontId="1" fillId="33" borderId="19" xfId="0" applyFont="1" applyFill="1" applyBorder="1" applyAlignment="1">
      <alignment horizontal="centerContinuous"/>
    </xf>
    <xf numFmtId="16" fontId="1" fillId="33" borderId="12" xfId="0" applyNumberFormat="1" applyFont="1" applyFill="1" applyBorder="1" applyAlignment="1">
      <alignment horizontal="center"/>
    </xf>
    <xf numFmtId="0" fontId="7" fillId="0" borderId="0" xfId="52" applyFont="1" applyAlignment="1" applyProtection="1">
      <alignment horizontal="left" indent="1"/>
      <protection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3" fontId="2" fillId="0" borderId="0" xfId="0" applyNumberFormat="1" applyFont="1" applyFill="1" applyBorder="1" applyAlignment="1" quotePrefix="1">
      <alignment horizontal="right"/>
    </xf>
    <xf numFmtId="3" fontId="2" fillId="0" borderId="0" xfId="0" applyNumberFormat="1" applyFont="1" applyBorder="1" applyAlignment="1" quotePrefix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hyperlink" Target="http://www.census.gov/popest/estimates.ph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57421875" style="0" customWidth="1"/>
    <col min="13" max="13" width="10.8515625" style="19" bestFit="1" customWidth="1"/>
    <col min="14" max="14" width="7.7109375" style="19" customWidth="1"/>
    <col min="15" max="15" width="10.140625" style="19" customWidth="1"/>
    <col min="16" max="16" width="8.00390625" style="19" customWidth="1"/>
    <col min="17" max="17" width="11.00390625" style="19" customWidth="1"/>
    <col min="18" max="18" width="7.8515625" style="19" customWidth="1"/>
  </cols>
  <sheetData>
    <row r="1" spans="1:18" ht="12.75">
      <c r="A1" s="1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.75">
      <c r="A3" s="3"/>
      <c r="B3" s="3"/>
      <c r="C3" s="24" t="s">
        <v>0</v>
      </c>
      <c r="D3" s="25"/>
      <c r="E3" s="25"/>
      <c r="F3" s="25"/>
      <c r="G3" s="25"/>
      <c r="H3" s="25"/>
      <c r="I3" s="25"/>
      <c r="J3" s="25"/>
      <c r="K3" s="25"/>
      <c r="L3" s="26"/>
      <c r="M3" s="6"/>
      <c r="N3" s="7"/>
      <c r="O3" s="6"/>
      <c r="P3" s="7"/>
      <c r="Q3" s="6"/>
      <c r="R3" s="7"/>
    </row>
    <row r="4" spans="1:18" ht="12.75">
      <c r="A4" s="4"/>
      <c r="B4" s="5"/>
      <c r="C4" s="6"/>
      <c r="D4" s="7"/>
      <c r="E4" s="8"/>
      <c r="F4" s="7"/>
      <c r="G4" s="8"/>
      <c r="H4" s="7"/>
      <c r="I4" s="8"/>
      <c r="J4" s="7"/>
      <c r="K4" s="31" t="s">
        <v>1</v>
      </c>
      <c r="L4" s="32"/>
      <c r="M4" s="5"/>
      <c r="N4" s="9"/>
      <c r="O4" s="5"/>
      <c r="P4" s="9"/>
      <c r="Q4" s="33" t="s">
        <v>14</v>
      </c>
      <c r="R4" s="32"/>
    </row>
    <row r="5" spans="1:18" ht="12.75">
      <c r="A5" s="4"/>
      <c r="B5" s="5"/>
      <c r="C5" s="5"/>
      <c r="D5" s="9"/>
      <c r="E5" s="31" t="s">
        <v>2</v>
      </c>
      <c r="F5" s="32"/>
      <c r="G5" s="33" t="s">
        <v>3</v>
      </c>
      <c r="H5" s="31"/>
      <c r="I5" s="5"/>
      <c r="J5" s="9"/>
      <c r="K5" s="31" t="s">
        <v>4</v>
      </c>
      <c r="L5" s="32"/>
      <c r="M5" s="33" t="s">
        <v>15</v>
      </c>
      <c r="N5" s="32"/>
      <c r="O5" s="31" t="s">
        <v>16</v>
      </c>
      <c r="P5" s="32"/>
      <c r="Q5" s="33" t="s">
        <v>17</v>
      </c>
      <c r="R5" s="32"/>
    </row>
    <row r="6" spans="1:18" ht="12.75">
      <c r="A6" s="4"/>
      <c r="B6" s="27" t="s">
        <v>20</v>
      </c>
      <c r="C6" s="29" t="s">
        <v>5</v>
      </c>
      <c r="D6" s="30"/>
      <c r="E6" s="33" t="s">
        <v>6</v>
      </c>
      <c r="F6" s="32"/>
      <c r="G6" s="33" t="s">
        <v>7</v>
      </c>
      <c r="H6" s="31"/>
      <c r="I6" s="29" t="s">
        <v>8</v>
      </c>
      <c r="J6" s="30"/>
      <c r="K6" s="31" t="s">
        <v>9</v>
      </c>
      <c r="L6" s="32"/>
      <c r="M6" s="29" t="s">
        <v>18</v>
      </c>
      <c r="N6" s="30"/>
      <c r="O6" s="31" t="s">
        <v>19</v>
      </c>
      <c r="P6" s="32"/>
      <c r="Q6" s="29" t="s">
        <v>16</v>
      </c>
      <c r="R6" s="30"/>
    </row>
    <row r="7" spans="1:18" ht="12.75">
      <c r="A7" s="10" t="s">
        <v>10</v>
      </c>
      <c r="B7" s="11" t="s">
        <v>21</v>
      </c>
      <c r="C7" s="12" t="s">
        <v>11</v>
      </c>
      <c r="D7" s="13" t="s">
        <v>12</v>
      </c>
      <c r="E7" s="12" t="s">
        <v>11</v>
      </c>
      <c r="F7" s="13" t="s">
        <v>12</v>
      </c>
      <c r="G7" s="12" t="s">
        <v>11</v>
      </c>
      <c r="H7" s="13" t="s">
        <v>12</v>
      </c>
      <c r="I7" s="12" t="s">
        <v>11</v>
      </c>
      <c r="J7" s="13" t="s">
        <v>12</v>
      </c>
      <c r="K7" s="12" t="s">
        <v>11</v>
      </c>
      <c r="L7" s="13" t="s">
        <v>12</v>
      </c>
      <c r="M7" s="12" t="s">
        <v>11</v>
      </c>
      <c r="N7" s="13" t="s">
        <v>12</v>
      </c>
      <c r="O7" s="12" t="s">
        <v>11</v>
      </c>
      <c r="P7" s="13" t="s">
        <v>12</v>
      </c>
      <c r="Q7" s="12" t="s">
        <v>11</v>
      </c>
      <c r="R7" s="13" t="s">
        <v>12</v>
      </c>
    </row>
    <row r="8" spans="1:18" ht="12.75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12.75" customHeight="1">
      <c r="A9" s="16" t="s">
        <v>32</v>
      </c>
      <c r="B9" s="34">
        <v>2982085</v>
      </c>
      <c r="C9" s="35">
        <v>2820425</v>
      </c>
      <c r="D9" s="17">
        <f>C9/B9</f>
        <v>0.9457896069360867</v>
      </c>
      <c r="E9" s="35">
        <v>73086</v>
      </c>
      <c r="F9" s="17">
        <f>E9/B9</f>
        <v>0.024508355730973465</v>
      </c>
      <c r="G9" s="35">
        <v>11145</v>
      </c>
      <c r="H9" s="17">
        <f aca="true" t="shared" si="0" ref="H9:H17">G9/B9</f>
        <v>0.003737318017427404</v>
      </c>
      <c r="I9" s="35">
        <v>46553</v>
      </c>
      <c r="J9" s="17">
        <f aca="true" t="shared" si="1" ref="J9:J17">I9/B9</f>
        <v>0.01561088969630309</v>
      </c>
      <c r="K9" s="35">
        <v>1400</v>
      </c>
      <c r="L9" s="17">
        <f aca="true" t="shared" si="2" ref="L9:L17">K9/B9</f>
        <v>0.000469470186128162</v>
      </c>
      <c r="M9" s="35">
        <v>29476</v>
      </c>
      <c r="N9" s="17">
        <f aca="true" t="shared" si="3" ref="N9:N17">M9/B9</f>
        <v>0.009884359433081217</v>
      </c>
      <c r="O9" s="34">
        <v>114700</v>
      </c>
      <c r="P9" s="17">
        <f aca="true" t="shared" si="4" ref="P9:P17">O9/B9</f>
        <v>0.03846302167778584</v>
      </c>
      <c r="Q9" s="35">
        <v>2713693</v>
      </c>
      <c r="R9" s="17">
        <f aca="true" t="shared" si="5" ref="R9:R17">Q9/B9</f>
        <v>0.9099985412890645</v>
      </c>
    </row>
    <row r="10" spans="1:18" ht="12.75" customHeight="1">
      <c r="A10" s="16" t="s">
        <v>30</v>
      </c>
      <c r="B10" s="34">
        <v>2965524</v>
      </c>
      <c r="C10" s="35">
        <v>2809066</v>
      </c>
      <c r="D10" s="17">
        <f>C10/B10</f>
        <v>0.947241027218124</v>
      </c>
      <c r="E10" s="35">
        <v>71072</v>
      </c>
      <c r="F10" s="17">
        <f>E10/B10</f>
        <v>0.023966084914504148</v>
      </c>
      <c r="G10" s="35">
        <v>10816</v>
      </c>
      <c r="H10" s="17">
        <f t="shared" si="0"/>
        <v>0.003647247501621973</v>
      </c>
      <c r="I10" s="35">
        <v>44986</v>
      </c>
      <c r="J10" s="17">
        <f t="shared" si="1"/>
        <v>0.015169663101698047</v>
      </c>
      <c r="K10" s="35">
        <v>1371</v>
      </c>
      <c r="L10" s="17">
        <f t="shared" si="2"/>
        <v>0.00046231289984501896</v>
      </c>
      <c r="M10" s="35">
        <v>28213</v>
      </c>
      <c r="N10" s="17">
        <f t="shared" si="3"/>
        <v>0.009513664364206798</v>
      </c>
      <c r="O10" s="34">
        <v>109574</v>
      </c>
      <c r="P10" s="17">
        <f t="shared" si="4"/>
        <v>0.036949287883018316</v>
      </c>
      <c r="Q10" s="35">
        <v>2707103</v>
      </c>
      <c r="R10" s="17">
        <f t="shared" si="5"/>
        <v>0.9128582334858865</v>
      </c>
    </row>
    <row r="11" spans="1:18" ht="12.75" customHeight="1">
      <c r="A11" s="16" t="s">
        <v>29</v>
      </c>
      <c r="B11" s="34">
        <v>2953679</v>
      </c>
      <c r="C11" s="35">
        <v>2802025</v>
      </c>
      <c r="D11" s="17">
        <f aca="true" t="shared" si="6" ref="D10:D17">C11/B11</f>
        <v>0.9486558965953985</v>
      </c>
      <c r="E11" s="35">
        <v>68936</v>
      </c>
      <c r="F11" s="17">
        <f aca="true" t="shared" si="7" ref="F11:F17">E11/B11</f>
        <v>0.023339029054951468</v>
      </c>
      <c r="G11" s="35">
        <v>10651</v>
      </c>
      <c r="H11" s="17">
        <f t="shared" si="0"/>
        <v>0.00360601135059023</v>
      </c>
      <c r="I11" s="35">
        <v>43561</v>
      </c>
      <c r="J11" s="17">
        <f t="shared" si="1"/>
        <v>0.014748048112201767</v>
      </c>
      <c r="K11" s="35">
        <v>1309</v>
      </c>
      <c r="L11" s="17">
        <f t="shared" si="2"/>
        <v>0.00044317612035701915</v>
      </c>
      <c r="M11" s="35">
        <v>27197</v>
      </c>
      <c r="N11" s="17">
        <f t="shared" si="3"/>
        <v>0.009207838766501032</v>
      </c>
      <c r="O11" s="34">
        <v>104295</v>
      </c>
      <c r="P11" s="17">
        <f t="shared" si="4"/>
        <v>0.035310201277796265</v>
      </c>
      <c r="Q11" s="35">
        <v>2704946</v>
      </c>
      <c r="R11" s="17">
        <f t="shared" si="5"/>
        <v>0.9157887502331837</v>
      </c>
    </row>
    <row r="12" spans="1:18" ht="12.75" customHeight="1">
      <c r="A12" s="16" t="s">
        <v>24</v>
      </c>
      <c r="B12" s="34">
        <v>2942070</v>
      </c>
      <c r="C12" s="35">
        <v>2795345</v>
      </c>
      <c r="D12" s="17">
        <f t="shared" si="6"/>
        <v>0.9501286509158517</v>
      </c>
      <c r="E12" s="35">
        <v>67184</v>
      </c>
      <c r="F12" s="17">
        <f t="shared" si="7"/>
        <v>0.022835622537872993</v>
      </c>
      <c r="G12" s="35">
        <v>10288</v>
      </c>
      <c r="H12" s="17">
        <f t="shared" si="0"/>
        <v>0.003496857654644519</v>
      </c>
      <c r="I12" s="35">
        <v>41883</v>
      </c>
      <c r="J12" s="17">
        <f t="shared" si="1"/>
        <v>0.01423589513505797</v>
      </c>
      <c r="K12" s="35">
        <v>1296</v>
      </c>
      <c r="L12" s="17">
        <f t="shared" si="2"/>
        <v>0.00044050617422427066</v>
      </c>
      <c r="M12" s="35">
        <v>26074</v>
      </c>
      <c r="N12" s="17">
        <f t="shared" si="3"/>
        <v>0.008862467582348483</v>
      </c>
      <c r="O12" s="34">
        <v>99063</v>
      </c>
      <c r="P12" s="17">
        <f t="shared" si="4"/>
        <v>0.03367119069226769</v>
      </c>
      <c r="Q12" s="35">
        <v>2703084</v>
      </c>
      <c r="R12" s="17">
        <f>Q12/B12</f>
        <v>0.9187694378447827</v>
      </c>
    </row>
    <row r="13" spans="1:18" ht="12.75" customHeight="1">
      <c r="A13" s="16" t="s">
        <v>25</v>
      </c>
      <c r="B13" s="34">
        <v>2935295</v>
      </c>
      <c r="C13" s="35">
        <v>2792782</v>
      </c>
      <c r="D13" s="17">
        <f t="shared" si="6"/>
        <v>0.9514484915485496</v>
      </c>
      <c r="E13" s="35">
        <v>65892</v>
      </c>
      <c r="F13" s="17">
        <f t="shared" si="7"/>
        <v>0.022448169604758636</v>
      </c>
      <c r="G13" s="35">
        <v>10049</v>
      </c>
      <c r="H13" s="17">
        <f t="shared" si="0"/>
        <v>0.0034235059849180407</v>
      </c>
      <c r="I13" s="35">
        <v>40223</v>
      </c>
      <c r="J13" s="17">
        <f t="shared" si="1"/>
        <v>0.013703222333700702</v>
      </c>
      <c r="K13" s="35">
        <v>1185</v>
      </c>
      <c r="L13" s="17">
        <f t="shared" si="2"/>
        <v>0.0004037072934747615</v>
      </c>
      <c r="M13" s="35">
        <v>25164</v>
      </c>
      <c r="N13" s="17">
        <f t="shared" si="3"/>
        <v>0.008572903234598226</v>
      </c>
      <c r="O13" s="34">
        <v>94223</v>
      </c>
      <c r="P13" s="17">
        <f t="shared" si="4"/>
        <v>0.03210001039077844</v>
      </c>
      <c r="Q13" s="35">
        <v>2704978</v>
      </c>
      <c r="R13" s="17">
        <f t="shared" si="5"/>
        <v>0.9215353141677413</v>
      </c>
    </row>
    <row r="14" spans="1:18" ht="12.75" customHeight="1">
      <c r="A14" s="16" t="s">
        <v>26</v>
      </c>
      <c r="B14" s="34">
        <v>2932151</v>
      </c>
      <c r="C14" s="35">
        <v>2793271</v>
      </c>
      <c r="D14" s="17">
        <f t="shared" si="6"/>
        <v>0.9526354543132328</v>
      </c>
      <c r="E14" s="35">
        <v>64676</v>
      </c>
      <c r="F14" s="17">
        <f t="shared" si="7"/>
        <v>0.022057527050960198</v>
      </c>
      <c r="G14" s="35">
        <v>9864</v>
      </c>
      <c r="H14" s="17">
        <f t="shared" si="0"/>
        <v>0.0033640832276373217</v>
      </c>
      <c r="I14" s="35">
        <v>38859</v>
      </c>
      <c r="J14" s="17">
        <f t="shared" si="1"/>
        <v>0.013252728116662477</v>
      </c>
      <c r="K14" s="35">
        <v>1139</v>
      </c>
      <c r="L14" s="17">
        <f t="shared" si="2"/>
        <v>0.0003884520271977807</v>
      </c>
      <c r="M14" s="35">
        <v>24342</v>
      </c>
      <c r="N14" s="17">
        <f t="shared" si="3"/>
        <v>0.008301755264309376</v>
      </c>
      <c r="O14" s="34">
        <v>88880</v>
      </c>
      <c r="P14" s="17">
        <f t="shared" si="4"/>
        <v>0.03031221789055202</v>
      </c>
      <c r="Q14" s="35">
        <v>2710362</v>
      </c>
      <c r="R14" s="17">
        <f t="shared" si="5"/>
        <v>0.9243596254081048</v>
      </c>
    </row>
    <row r="15" spans="1:18" ht="12.75" customHeight="1">
      <c r="A15" s="16" t="s">
        <v>27</v>
      </c>
      <c r="B15" s="34">
        <v>2928703</v>
      </c>
      <c r="C15" s="35">
        <v>2793397</v>
      </c>
      <c r="D15" s="17">
        <f t="shared" si="6"/>
        <v>0.9538000268378186</v>
      </c>
      <c r="E15" s="35">
        <v>63441</v>
      </c>
      <c r="F15" s="17">
        <f t="shared" si="7"/>
        <v>0.02166180729148705</v>
      </c>
      <c r="G15" s="35">
        <v>9529</v>
      </c>
      <c r="H15" s="17">
        <f t="shared" si="0"/>
        <v>0.0032536587014798017</v>
      </c>
      <c r="I15" s="35">
        <v>37903</v>
      </c>
      <c r="J15" s="17">
        <f t="shared" si="1"/>
        <v>0.012941906366060334</v>
      </c>
      <c r="K15" s="35">
        <v>1168</v>
      </c>
      <c r="L15" s="17">
        <f t="shared" si="2"/>
        <v>0.00039881135096320793</v>
      </c>
      <c r="M15" s="35">
        <v>23265</v>
      </c>
      <c r="N15" s="17">
        <f t="shared" si="3"/>
        <v>0.007943789452190953</v>
      </c>
      <c r="O15" s="34">
        <v>83207</v>
      </c>
      <c r="P15" s="17">
        <f t="shared" si="4"/>
        <v>0.028410869931160654</v>
      </c>
      <c r="Q15" s="35">
        <v>2715693</v>
      </c>
      <c r="R15" s="17">
        <f t="shared" si="5"/>
        <v>0.9272681456603827</v>
      </c>
    </row>
    <row r="16" spans="1:18" ht="12.75" customHeight="1">
      <c r="A16" s="18" t="s">
        <v>23</v>
      </c>
      <c r="B16" s="34">
        <v>2926382</v>
      </c>
      <c r="C16" s="35">
        <v>2791706</v>
      </c>
      <c r="D16" s="17">
        <f t="shared" si="6"/>
        <v>0.9539786671733219</v>
      </c>
      <c r="E16" s="35">
        <v>63367</v>
      </c>
      <c r="F16" s="17">
        <f t="shared" si="7"/>
        <v>0.02165370071303063</v>
      </c>
      <c r="G16" s="35">
        <v>9504</v>
      </c>
      <c r="H16" s="17">
        <f t="shared" si="0"/>
        <v>0.003247696302123236</v>
      </c>
      <c r="I16" s="35">
        <v>37566</v>
      </c>
      <c r="J16" s="17">
        <f t="shared" si="1"/>
        <v>0.012837011709339383</v>
      </c>
      <c r="K16" s="35">
        <v>1146</v>
      </c>
      <c r="L16" s="17">
        <f t="shared" si="2"/>
        <v>0.00039160984451107203</v>
      </c>
      <c r="M16" s="35">
        <v>23093</v>
      </c>
      <c r="N16" s="17">
        <f t="shared" si="3"/>
        <v>0.00789131425767381</v>
      </c>
      <c r="O16" s="34">
        <v>82473</v>
      </c>
      <c r="P16" s="17">
        <f t="shared" si="4"/>
        <v>0.028182581768203877</v>
      </c>
      <c r="Q16" s="35">
        <v>2714666</v>
      </c>
      <c r="R16" s="17">
        <f t="shared" si="5"/>
        <v>0.927652644118232</v>
      </c>
    </row>
    <row r="17" spans="1:18" ht="12.75" customHeight="1">
      <c r="A17" s="18" t="s">
        <v>28</v>
      </c>
      <c r="B17" s="34">
        <v>2926324</v>
      </c>
      <c r="C17" s="35">
        <v>2791648</v>
      </c>
      <c r="D17" s="17">
        <f t="shared" si="6"/>
        <v>0.9539777550264428</v>
      </c>
      <c r="E17" s="35">
        <v>63367</v>
      </c>
      <c r="F17" s="17">
        <f t="shared" si="7"/>
        <v>0.021654129891290234</v>
      </c>
      <c r="G17" s="35">
        <v>9504</v>
      </c>
      <c r="H17" s="17">
        <f t="shared" si="0"/>
        <v>0.003247760671750633</v>
      </c>
      <c r="I17" s="35">
        <v>37566</v>
      </c>
      <c r="J17" s="17">
        <f t="shared" si="1"/>
        <v>0.012837266140044643</v>
      </c>
      <c r="K17" s="35">
        <v>1146</v>
      </c>
      <c r="L17" s="17">
        <f t="shared" si="2"/>
        <v>0.00039161760625275945</v>
      </c>
      <c r="M17" s="35">
        <v>23093</v>
      </c>
      <c r="N17" s="17">
        <f t="shared" si="3"/>
        <v>0.007891470664219</v>
      </c>
      <c r="O17" s="34">
        <v>82473</v>
      </c>
      <c r="P17" s="17">
        <f t="shared" si="4"/>
        <v>0.02818314034946233</v>
      </c>
      <c r="Q17" s="35">
        <v>2714608</v>
      </c>
      <c r="R17" s="17">
        <f t="shared" si="5"/>
        <v>0.9276512101872519</v>
      </c>
    </row>
    <row r="18" spans="2:17" ht="12.75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O18" s="22"/>
      <c r="Q18" s="22"/>
    </row>
    <row r="19" spans="1:18" ht="12.75">
      <c r="A19" s="20" t="s">
        <v>33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R19"/>
    </row>
    <row r="20" spans="1:18" ht="12.75">
      <c r="A20" s="28" t="s">
        <v>31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R20"/>
    </row>
    <row r="21" spans="1:18" ht="12.75">
      <c r="A21" s="20" t="s">
        <v>13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P21" s="23"/>
      <c r="Q21" s="23"/>
      <c r="R21" s="23"/>
    </row>
    <row r="22" spans="1:12" ht="12.75">
      <c r="A22" s="21" t="s">
        <v>22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2:12" ht="12.75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ht="12.75" customHeight="1"/>
  </sheetData>
  <sheetProtection/>
  <mergeCells count="16">
    <mergeCell ref="E5:F5"/>
    <mergeCell ref="G5:H5"/>
    <mergeCell ref="K5:L5"/>
    <mergeCell ref="C6:D6"/>
    <mergeCell ref="E6:F6"/>
    <mergeCell ref="G6:H6"/>
    <mergeCell ref="I6:J6"/>
    <mergeCell ref="K6:L6"/>
    <mergeCell ref="M6:N6"/>
    <mergeCell ref="O6:P6"/>
    <mergeCell ref="Q6:R6"/>
    <mergeCell ref="K4:L4"/>
    <mergeCell ref="Q4:R4"/>
    <mergeCell ref="M5:N5"/>
    <mergeCell ref="O5:P5"/>
    <mergeCell ref="Q5:R5"/>
  </mergeCells>
  <hyperlinks>
    <hyperlink ref="A22" r:id="rId1" display="http://www.iowadatacenter.org"/>
    <hyperlink ref="A20" r:id="rId2" display="http://www.census.gov/popest/estimates.php"/>
  </hyperlinks>
  <printOptions/>
  <pageMargins left="0.5" right="0.75" top="1" bottom="1" header="0.5" footer="0.5"/>
  <pageSetup fitToHeight="1" fitToWidth="1" horizontalDpi="300" verticalDpi="300" orientation="landscape" scale="71" r:id="rId3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Gary Krob</cp:lastModifiedBy>
  <cp:lastPrinted>2004-09-27T15:28:36Z</cp:lastPrinted>
  <dcterms:created xsi:type="dcterms:W3CDTF">2003-10-02T16:52:27Z</dcterms:created>
  <dcterms:modified xsi:type="dcterms:W3CDTF">2007-05-15T18:34:32Z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