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5480" windowHeight="9090" activeTab="0"/>
  </bookViews>
  <sheets>
    <sheet name="Mortgage Status and Cost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<sst xmlns="http://schemas.openxmlformats.org/spreadsheetml/2006/main" count="74" uniqueCount="44">
  <si>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Number</t>
  </si>
  <si>
    <t>Percent</t>
  </si>
  <si>
    <t>With a mortgage</t>
  </si>
  <si>
    <t>$1,500 to $1,999</t>
  </si>
  <si>
    <t>$2,000 or more</t>
  </si>
  <si>
    <t>$200 to $249</t>
  </si>
  <si>
    <t>$250 to $299</t>
  </si>
  <si>
    <t>$150 to $199</t>
  </si>
  <si>
    <t>$300 to $349</t>
  </si>
  <si>
    <t>$350 to $399</t>
  </si>
  <si>
    <t>Not mortgaged</t>
  </si>
  <si>
    <t>$100 to $149</t>
  </si>
  <si>
    <t>$400 to $449</t>
  </si>
  <si>
    <t>$450 to $499</t>
  </si>
  <si>
    <t>$500 to $599</t>
  </si>
  <si>
    <t>$600 to $749</t>
  </si>
  <si>
    <t>$750 or more</t>
  </si>
  <si>
    <t>Mortgage Status and Selected Monthly Owner Costs for Iowa: 1980 - 2000</t>
  </si>
  <si>
    <t>Less than $100</t>
  </si>
  <si>
    <t>1980*</t>
  </si>
  <si>
    <t>1980 Census: General Housing Characteristics - Iowa, HC80-1-A17, Table 7</t>
  </si>
  <si>
    <t>Total units</t>
  </si>
  <si>
    <t>Monthly Owner Costs</t>
  </si>
  <si>
    <t xml:space="preserve"> Median costs (dollars)</t>
  </si>
  <si>
    <t>Costs Source: U.S. Bureau of the Census, Decennial Censuses</t>
  </si>
  <si>
    <t>Less than $200</t>
  </si>
  <si>
    <t>$200 to $299</t>
  </si>
  <si>
    <t>$300 to $399</t>
  </si>
  <si>
    <t>$400 to $499</t>
  </si>
  <si>
    <t>$600 to $699</t>
  </si>
  <si>
    <t>$700 to $799</t>
  </si>
  <si>
    <t>$800 to $899</t>
  </si>
  <si>
    <t>$900 to $999</t>
  </si>
  <si>
    <t>$1,000 to $1,249</t>
  </si>
  <si>
    <t>$1,250 to $1,499</t>
  </si>
  <si>
    <t>$2,000 to $2,499</t>
  </si>
  <si>
    <t>$2,500 to $2,999</t>
  </si>
  <si>
    <t>$3,000 or more</t>
  </si>
  <si>
    <t>2000 Census: SF3, Table H90</t>
  </si>
  <si>
    <t>1990 Census: STF1,Table H052</t>
  </si>
  <si>
    <t xml:space="preserve">Prepared By: State Library of Iowa, State Data Center Program, 800-248-4483, </t>
  </si>
  <si>
    <t>http://www.silo.lib.ia.us/specialized-services/datacenter/index.html</t>
  </si>
  <si>
    <t>Note: Information about shelter costs for homeowners was not collected before 1980</t>
  </si>
  <si>
    <t>Universe: Specified owner-occupied housing 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</si>
</sst>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Continuous"/>
    </xf>
    <xf numFmtId="3" fontId="1" fillId="2" borderId="8" xfId="0" applyNumberFormat="1" applyFont="1" applyFill="1" applyBorder="1" applyAlignment="1">
      <alignment horizontal="centerContinuous"/>
    </xf>
    <xf numFmtId="3" fontId="0" fillId="2" borderId="8" xfId="0" applyNumberFormat="1" applyFill="1" applyBorder="1" applyAlignment="1">
      <alignment horizontal="centerContinuous"/>
    </xf>
    <xf numFmtId="164" fontId="0" fillId="2" borderId="8" xfId="0" applyNumberFormat="1" applyFill="1" applyBorder="1" applyAlignment="1">
      <alignment horizontal="centerContinuous"/>
    </xf>
    <xf numFmtId="3" fontId="0" fillId="2" borderId="9" xfId="0" applyNumberFormat="1" applyFill="1" applyBorder="1" applyAlignment="1">
      <alignment horizontal="centerContinuous"/>
    </xf>
    <xf numFmtId="3" fontId="1" fillId="2" borderId="9" xfId="0" applyNumberFormat="1" applyFont="1" applyFill="1" applyBorder="1" applyAlignment="1">
      <alignment horizontal="centerContinuous"/>
    </xf>
    <xf numFmtId="0" fontId="1" fillId="2" borderId="7" xfId="0" applyNumberFormat="1" applyFont="1" applyFill="1" applyBorder="1" applyAlignment="1">
      <alignment horizontal="centerContinuous"/>
    </xf>
    <xf numFmtId="164" fontId="0" fillId="2" borderId="9" xfId="0" applyNumberFormat="1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left" indent="1"/>
    </xf>
    <xf numFmtId="3" fontId="1" fillId="0" borderId="10" xfId="0" applyNumberFormat="1" applyFont="1" applyBorder="1" applyAlignment="1">
      <alignment horizontal="left" indent="1"/>
    </xf>
    <xf numFmtId="3" fontId="0" fillId="0" borderId="10" xfId="0" applyNumberForma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3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0" borderId="0" xfId="2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9.140625" style="2" customWidth="1"/>
    <col min="4" max="4" width="23.00390625" style="3" customWidth="1"/>
    <col min="5" max="5" width="9.140625" style="2" customWidth="1"/>
    <col min="6" max="6" width="9.140625" style="3" customWidth="1"/>
    <col min="7" max="7" width="22.7109375" style="2" customWidth="1"/>
    <col min="8" max="8" width="10.28125" style="3" bestFit="1" customWidth="1"/>
    <col min="9" max="9" width="9.140625" style="2" customWidth="1"/>
    <col min="11" max="11" width="9.140625" style="6" customWidth="1"/>
  </cols>
  <sheetData>
    <row r="1" ht="12.75">
      <c r="A1" s="1" t="s">
        <v>17</v>
      </c>
    </row>
    <row r="2" ht="12.75">
      <c r="A2" s="1" t="s">
        <v>43</v>
      </c>
    </row>
    <row r="3" spans="1:4" ht="12.75">
      <c r="A3" s="1"/>
      <c r="B3" s="4"/>
      <c r="C3" s="4"/>
      <c r="D3" s="5"/>
    </row>
    <row r="4" spans="1:9" ht="12.75">
      <c r="A4" s="32">
        <v>2000</v>
      </c>
      <c r="B4" s="33"/>
      <c r="C4" s="37"/>
      <c r="D4" s="38">
        <v>1990</v>
      </c>
      <c r="E4" s="34"/>
      <c r="F4" s="39"/>
      <c r="G4" s="38" t="s">
        <v>19</v>
      </c>
      <c r="H4" s="35"/>
      <c r="I4" s="36"/>
    </row>
    <row r="5" spans="1:10" s="9" customFormat="1" ht="12.75">
      <c r="A5" s="18"/>
      <c r="B5" s="10"/>
      <c r="C5" s="15"/>
      <c r="D5" s="18"/>
      <c r="E5" s="11"/>
      <c r="F5" s="11"/>
      <c r="G5" s="18"/>
      <c r="H5" s="11"/>
      <c r="I5" s="12"/>
      <c r="J5" s="8"/>
    </row>
    <row r="6" spans="1:10" s="9" customFormat="1" ht="12.75">
      <c r="A6" s="47" t="s">
        <v>21</v>
      </c>
      <c r="B6" s="41">
        <v>665442</v>
      </c>
      <c r="C6" s="13"/>
      <c r="D6" s="47" t="s">
        <v>21</v>
      </c>
      <c r="E6" s="43">
        <v>571870</v>
      </c>
      <c r="F6" s="40"/>
      <c r="G6" s="47" t="s">
        <v>21</v>
      </c>
      <c r="H6" s="43">
        <v>560893</v>
      </c>
      <c r="I6" s="13"/>
      <c r="J6" s="8"/>
    </row>
    <row r="7" spans="1:10" s="9" customFormat="1" ht="12.75">
      <c r="A7" s="47" t="s">
        <v>2</v>
      </c>
      <c r="B7" s="41">
        <v>417849</v>
      </c>
      <c r="C7" s="16"/>
      <c r="D7" s="47" t="s">
        <v>2</v>
      </c>
      <c r="E7" s="41">
        <v>319340</v>
      </c>
      <c r="F7" s="25"/>
      <c r="G7" s="47" t="s">
        <v>2</v>
      </c>
      <c r="H7" s="41">
        <v>317531</v>
      </c>
      <c r="I7" s="14"/>
      <c r="J7" s="8"/>
    </row>
    <row r="8" spans="1:10" s="9" customFormat="1" ht="12.75">
      <c r="A8" s="47" t="s">
        <v>23</v>
      </c>
      <c r="B8" s="42">
        <v>829</v>
      </c>
      <c r="C8" s="14"/>
      <c r="D8" s="47" t="s">
        <v>23</v>
      </c>
      <c r="E8" s="44">
        <v>550</v>
      </c>
      <c r="F8" s="25"/>
      <c r="G8" s="47" t="s">
        <v>23</v>
      </c>
      <c r="H8" s="42">
        <v>348</v>
      </c>
      <c r="I8" s="17"/>
      <c r="J8" s="8"/>
    </row>
    <row r="9" spans="1:10" s="9" customFormat="1" ht="12.75">
      <c r="A9" s="47" t="s">
        <v>10</v>
      </c>
      <c r="B9" s="41">
        <v>247593</v>
      </c>
      <c r="C9" s="14"/>
      <c r="D9" s="47" t="s">
        <v>10</v>
      </c>
      <c r="E9" s="41">
        <v>252530</v>
      </c>
      <c r="F9" s="25"/>
      <c r="G9" s="47" t="s">
        <v>10</v>
      </c>
      <c r="H9" s="41">
        <v>243362</v>
      </c>
      <c r="I9" s="17"/>
      <c r="J9" s="8"/>
    </row>
    <row r="10" spans="1:10" s="9" customFormat="1" ht="12.75">
      <c r="A10" s="47" t="s">
        <v>23</v>
      </c>
      <c r="B10" s="42">
        <v>268</v>
      </c>
      <c r="C10" s="14"/>
      <c r="D10" s="47" t="s">
        <v>23</v>
      </c>
      <c r="E10" s="42">
        <v>196</v>
      </c>
      <c r="F10" s="25"/>
      <c r="G10" s="47" t="s">
        <v>23</v>
      </c>
      <c r="H10" s="42">
        <v>133</v>
      </c>
      <c r="I10" s="17"/>
      <c r="J10" s="8"/>
    </row>
    <row r="11" spans="1:10" s="9" customFormat="1" ht="12.75">
      <c r="A11" s="48"/>
      <c r="C11" s="17"/>
      <c r="D11" s="48"/>
      <c r="G11" s="48"/>
      <c r="I11" s="17"/>
      <c r="J11" s="8"/>
    </row>
    <row r="12" spans="1:10" s="9" customFormat="1" ht="12.75">
      <c r="A12" s="49" t="s">
        <v>22</v>
      </c>
      <c r="B12" s="46" t="s">
        <v>0</v>
      </c>
      <c r="C12" s="58" t="s">
        <v>1</v>
      </c>
      <c r="D12" s="49" t="s">
        <v>22</v>
      </c>
      <c r="E12" s="46" t="s">
        <v>0</v>
      </c>
      <c r="F12" s="46" t="s">
        <v>1</v>
      </c>
      <c r="G12" s="49" t="s">
        <v>22</v>
      </c>
      <c r="H12" s="46" t="s">
        <v>0</v>
      </c>
      <c r="I12" s="58" t="s">
        <v>1</v>
      </c>
      <c r="J12" s="8"/>
    </row>
    <row r="13" spans="1:10" s="9" customFormat="1" ht="12.75">
      <c r="A13" s="48"/>
      <c r="C13" s="17"/>
      <c r="D13" s="48"/>
      <c r="G13" s="48"/>
      <c r="I13" s="17"/>
      <c r="J13" s="8"/>
    </row>
    <row r="14" spans="1:10" s="9" customFormat="1" ht="12.75">
      <c r="A14" s="47" t="s">
        <v>25</v>
      </c>
      <c r="B14" s="9">
        <v>394</v>
      </c>
      <c r="C14" s="59">
        <f>B14/$B$6</f>
        <v>0.0005920876650406797</v>
      </c>
      <c r="D14" s="50" t="s">
        <v>25</v>
      </c>
      <c r="E14" s="9">
        <v>2925</v>
      </c>
      <c r="F14" s="61">
        <f>E14/$E$6</f>
        <v>0.005114798817913162</v>
      </c>
      <c r="G14" s="53" t="s">
        <v>18</v>
      </c>
      <c r="H14" s="41">
        <v>1062</v>
      </c>
      <c r="I14" s="59">
        <f>H14/H6</f>
        <v>0.001893409259876661</v>
      </c>
      <c r="J14" s="8"/>
    </row>
    <row r="15" spans="1:10" s="9" customFormat="1" ht="12.75">
      <c r="A15" s="47" t="s">
        <v>26</v>
      </c>
      <c r="B15" s="26">
        <v>3761</v>
      </c>
      <c r="C15" s="59">
        <f aca="true" t="shared" si="0" ref="C15:C28">B15/$B$6</f>
        <v>0.005651882508167503</v>
      </c>
      <c r="D15" s="50" t="s">
        <v>26</v>
      </c>
      <c r="E15" s="9">
        <v>19343</v>
      </c>
      <c r="F15" s="61">
        <f aca="true" t="shared" si="1" ref="F15:F26">E15/$E$6</f>
        <v>0.03382412086663053</v>
      </c>
      <c r="G15" s="47" t="s">
        <v>11</v>
      </c>
      <c r="H15" s="41">
        <v>5156</v>
      </c>
      <c r="I15" s="59">
        <f>H15/H6</f>
        <v>0.009192484127988761</v>
      </c>
      <c r="J15" s="8"/>
    </row>
    <row r="16" spans="1:10" s="9" customFormat="1" ht="12.75">
      <c r="A16" s="47" t="s">
        <v>27</v>
      </c>
      <c r="B16" s="26">
        <v>14826</v>
      </c>
      <c r="C16" s="59">
        <f t="shared" si="0"/>
        <v>0.02227992822815512</v>
      </c>
      <c r="D16" s="50" t="s">
        <v>27</v>
      </c>
      <c r="E16" s="9">
        <v>49173</v>
      </c>
      <c r="F16" s="61">
        <f t="shared" si="1"/>
        <v>0.08598632556350219</v>
      </c>
      <c r="G16" s="47" t="s">
        <v>7</v>
      </c>
      <c r="H16" s="41">
        <v>18280</v>
      </c>
      <c r="I16" s="59">
        <f>H16/H6</f>
        <v>0.032590886318780946</v>
      </c>
      <c r="J16" s="8"/>
    </row>
    <row r="17" spans="1:10" s="9" customFormat="1" ht="12.75">
      <c r="A17" s="47" t="s">
        <v>28</v>
      </c>
      <c r="B17" s="26">
        <v>33141</v>
      </c>
      <c r="C17" s="59">
        <f t="shared" si="0"/>
        <v>0.04980298808911971</v>
      </c>
      <c r="D17" s="50" t="s">
        <v>28</v>
      </c>
      <c r="E17" s="9">
        <v>58952</v>
      </c>
      <c r="F17" s="61">
        <f t="shared" si="1"/>
        <v>0.10308636578243308</v>
      </c>
      <c r="G17" s="47" t="s">
        <v>5</v>
      </c>
      <c r="H17" s="41">
        <v>39573</v>
      </c>
      <c r="I17" s="59">
        <f>H17/H6</f>
        <v>0.07055356369218371</v>
      </c>
      <c r="J17" s="8"/>
    </row>
    <row r="18" spans="1:10" s="9" customFormat="1" ht="12.75">
      <c r="A18" s="47" t="s">
        <v>14</v>
      </c>
      <c r="B18" s="26">
        <v>45303</v>
      </c>
      <c r="C18" s="59">
        <f t="shared" si="0"/>
        <v>0.06807956215567998</v>
      </c>
      <c r="D18" s="50" t="s">
        <v>14</v>
      </c>
      <c r="E18" s="9">
        <v>54958</v>
      </c>
      <c r="F18" s="61">
        <f t="shared" si="1"/>
        <v>0.09610226100337489</v>
      </c>
      <c r="G18" s="47" t="s">
        <v>6</v>
      </c>
      <c r="H18" s="41">
        <v>49516</v>
      </c>
      <c r="I18" s="59">
        <f>H18/H6</f>
        <v>0.08828065245956002</v>
      </c>
      <c r="J18" s="8"/>
    </row>
    <row r="19" spans="1:10" s="9" customFormat="1" ht="12.75">
      <c r="A19" s="47" t="s">
        <v>29</v>
      </c>
      <c r="B19" s="26">
        <v>49765</v>
      </c>
      <c r="C19" s="59">
        <f t="shared" si="0"/>
        <v>0.07478487982423712</v>
      </c>
      <c r="D19" s="50" t="s">
        <v>29</v>
      </c>
      <c r="E19" s="9">
        <v>42017</v>
      </c>
      <c r="F19" s="61">
        <f t="shared" si="1"/>
        <v>0.07347299211359225</v>
      </c>
      <c r="G19" s="47" t="s">
        <v>8</v>
      </c>
      <c r="H19" s="41">
        <v>46594</v>
      </c>
      <c r="I19" s="59">
        <f>H19/H6</f>
        <v>0.08307110268803497</v>
      </c>
      <c r="J19" s="8"/>
    </row>
    <row r="20" spans="1:10" s="9" customFormat="1" ht="12.75">
      <c r="A20" s="47" t="s">
        <v>30</v>
      </c>
      <c r="B20" s="26">
        <v>49366</v>
      </c>
      <c r="C20" s="59">
        <f t="shared" si="0"/>
        <v>0.0741852783563406</v>
      </c>
      <c r="D20" s="50" t="s">
        <v>30</v>
      </c>
      <c r="E20" s="9">
        <v>30508</v>
      </c>
      <c r="F20" s="61">
        <f t="shared" si="1"/>
        <v>0.05334778883312641</v>
      </c>
      <c r="G20" s="47" t="s">
        <v>9</v>
      </c>
      <c r="H20" s="41">
        <v>39006</v>
      </c>
      <c r="I20" s="59">
        <f>H20/H6</f>
        <v>0.0695426756975038</v>
      </c>
      <c r="J20" s="8"/>
    </row>
    <row r="21" spans="1:10" s="9" customFormat="1" ht="12.75">
      <c r="A21" s="47" t="s">
        <v>31</v>
      </c>
      <c r="B21" s="26">
        <v>43348</v>
      </c>
      <c r="C21" s="59">
        <f t="shared" si="0"/>
        <v>0.06514166523904412</v>
      </c>
      <c r="D21" s="50" t="s">
        <v>31</v>
      </c>
      <c r="E21" s="9">
        <v>20637</v>
      </c>
      <c r="F21" s="61">
        <f t="shared" si="1"/>
        <v>0.03608687289069194</v>
      </c>
      <c r="G21" s="47" t="s">
        <v>12</v>
      </c>
      <c r="H21" s="41">
        <v>32249</v>
      </c>
      <c r="I21" s="59">
        <f>H21/H6</f>
        <v>0.057495814709757474</v>
      </c>
      <c r="J21" s="8"/>
    </row>
    <row r="22" spans="1:10" s="9" customFormat="1" ht="12.75">
      <c r="A22" s="47" t="s">
        <v>32</v>
      </c>
      <c r="B22" s="26">
        <v>36951</v>
      </c>
      <c r="C22" s="59">
        <f t="shared" si="0"/>
        <v>0.05552850586527451</v>
      </c>
      <c r="D22" s="50" t="s">
        <v>32</v>
      </c>
      <c r="E22" s="9">
        <v>13409</v>
      </c>
      <c r="F22" s="61">
        <f t="shared" si="1"/>
        <v>0.023447636700648748</v>
      </c>
      <c r="G22" s="47" t="s">
        <v>13</v>
      </c>
      <c r="H22" s="41">
        <v>24920</v>
      </c>
      <c r="I22" s="59">
        <f>H22/H6</f>
        <v>0.04442915137111713</v>
      </c>
      <c r="J22" s="8"/>
    </row>
    <row r="23" spans="1:10" s="9" customFormat="1" ht="12.75">
      <c r="A23" s="47" t="s">
        <v>33</v>
      </c>
      <c r="B23" s="26">
        <v>63180</v>
      </c>
      <c r="C23" s="59">
        <f t="shared" si="0"/>
        <v>0.09494441288647246</v>
      </c>
      <c r="D23" s="50" t="s">
        <v>33</v>
      </c>
      <c r="E23" s="9">
        <v>15762</v>
      </c>
      <c r="F23" s="61">
        <f t="shared" si="1"/>
        <v>0.027562208194170004</v>
      </c>
      <c r="G23" s="54" t="s">
        <v>14</v>
      </c>
      <c r="H23" s="41">
        <v>30855</v>
      </c>
      <c r="I23" s="59">
        <f>H23/H6</f>
        <v>0.055010492197264005</v>
      </c>
      <c r="J23" s="8"/>
    </row>
    <row r="24" spans="1:10" s="9" customFormat="1" ht="12.75">
      <c r="A24" s="47" t="s">
        <v>34</v>
      </c>
      <c r="B24" s="26">
        <v>34827</v>
      </c>
      <c r="C24" s="59">
        <f t="shared" si="0"/>
        <v>0.05233664241211105</v>
      </c>
      <c r="D24" s="50" t="s">
        <v>34</v>
      </c>
      <c r="E24" s="9">
        <v>5828</v>
      </c>
      <c r="F24" s="61">
        <f t="shared" si="1"/>
        <v>0.010191127354118944</v>
      </c>
      <c r="G24" s="54" t="s">
        <v>15</v>
      </c>
      <c r="H24" s="41">
        <v>20301</v>
      </c>
      <c r="I24" s="59">
        <f>H24/H6</f>
        <v>0.036194069100523626</v>
      </c>
      <c r="J24" s="8"/>
    </row>
    <row r="25" spans="1:10" s="9" customFormat="1" ht="12.75">
      <c r="A25" s="47" t="s">
        <v>3</v>
      </c>
      <c r="B25" s="26">
        <v>28357</v>
      </c>
      <c r="C25" s="59">
        <f t="shared" si="0"/>
        <v>0.042613781516646076</v>
      </c>
      <c r="D25" s="50" t="s">
        <v>3</v>
      </c>
      <c r="E25" s="9">
        <v>3867</v>
      </c>
      <c r="F25" s="61">
        <f t="shared" si="1"/>
        <v>0.006762026334656478</v>
      </c>
      <c r="G25" s="54" t="s">
        <v>16</v>
      </c>
      <c r="H25" s="43">
        <v>10019</v>
      </c>
      <c r="I25" s="59">
        <f>H25/H6</f>
        <v>0.01786258698183076</v>
      </c>
      <c r="J25" s="8"/>
    </row>
    <row r="26" spans="1:9" ht="12.75">
      <c r="A26" s="47" t="s">
        <v>35</v>
      </c>
      <c r="B26" s="26">
        <v>8934</v>
      </c>
      <c r="C26" s="59">
        <f t="shared" si="0"/>
        <v>0.013425662942825971</v>
      </c>
      <c r="D26" s="50" t="s">
        <v>4</v>
      </c>
      <c r="E26" s="9">
        <v>1961</v>
      </c>
      <c r="F26" s="61">
        <f t="shared" si="1"/>
        <v>0.0034291010194624654</v>
      </c>
      <c r="G26" s="55"/>
      <c r="H26" s="25"/>
      <c r="I26" s="14"/>
    </row>
    <row r="27" spans="1:11" s="1" customFormat="1" ht="12.75">
      <c r="A27" s="47" t="s">
        <v>36</v>
      </c>
      <c r="B27" s="26">
        <v>3034</v>
      </c>
      <c r="C27" s="59">
        <f t="shared" si="0"/>
        <v>0.004559375572927468</v>
      </c>
      <c r="D27" s="51"/>
      <c r="E27" s="28"/>
      <c r="F27" s="27"/>
      <c r="G27" s="54"/>
      <c r="H27" s="27"/>
      <c r="I27" s="16"/>
      <c r="K27" s="7"/>
    </row>
    <row r="28" spans="1:11" ht="12.75">
      <c r="A28" s="57" t="s">
        <v>37</v>
      </c>
      <c r="B28" s="29">
        <v>2662</v>
      </c>
      <c r="C28" s="60">
        <f t="shared" si="0"/>
        <v>0.004000348640452511</v>
      </c>
      <c r="D28" s="52"/>
      <c r="E28" s="30"/>
      <c r="F28" s="30"/>
      <c r="G28" s="56"/>
      <c r="H28" s="30"/>
      <c r="I28" s="31"/>
      <c r="K28"/>
    </row>
    <row r="29" spans="2:11" ht="12.75">
      <c r="B29" s="24"/>
      <c r="C29"/>
      <c r="D29" s="19"/>
      <c r="E29"/>
      <c r="F29"/>
      <c r="G29"/>
      <c r="H29"/>
      <c r="I29"/>
      <c r="K29"/>
    </row>
    <row r="30" spans="1:11" ht="12.75">
      <c r="A30" s="45" t="s">
        <v>42</v>
      </c>
      <c r="B30" s="24"/>
      <c r="C30"/>
      <c r="D30" s="19"/>
      <c r="E30"/>
      <c r="F30"/>
      <c r="G30"/>
      <c r="H30"/>
      <c r="I30"/>
      <c r="K30"/>
    </row>
    <row r="31" spans="2:11" ht="12.75">
      <c r="B31" s="24"/>
      <c r="C31"/>
      <c r="D31" s="19"/>
      <c r="E31"/>
      <c r="F31"/>
      <c r="G31"/>
      <c r="H31"/>
      <c r="I31"/>
      <c r="K31"/>
    </row>
    <row r="32" spans="1:11" ht="12.75">
      <c r="A32" s="19" t="s">
        <v>24</v>
      </c>
      <c r="B32" s="22"/>
      <c r="C32" s="21"/>
      <c r="E32"/>
      <c r="F32"/>
      <c r="G32"/>
      <c r="H32"/>
      <c r="I32"/>
      <c r="K32"/>
    </row>
    <row r="33" spans="1:11" ht="12.75">
      <c r="A33" s="23" t="s">
        <v>38</v>
      </c>
      <c r="B33" s="22"/>
      <c r="C33" s="21"/>
      <c r="E33"/>
      <c r="F33"/>
      <c r="G33"/>
      <c r="H33"/>
      <c r="I33"/>
      <c r="K33"/>
    </row>
    <row r="34" spans="1:11" ht="12.75">
      <c r="A34" s="23" t="s">
        <v>39</v>
      </c>
      <c r="B34" s="22"/>
      <c r="C34" s="21"/>
      <c r="E34"/>
      <c r="F34"/>
      <c r="G34"/>
      <c r="H34"/>
      <c r="I34"/>
      <c r="K34"/>
    </row>
    <row r="35" spans="1:11" ht="12.75">
      <c r="A35" s="20" t="s">
        <v>20</v>
      </c>
      <c r="B35"/>
      <c r="C35" s="21"/>
      <c r="E35"/>
      <c r="F35"/>
      <c r="G35"/>
      <c r="H35"/>
      <c r="I35"/>
      <c r="K35"/>
    </row>
    <row r="36" spans="1:11" ht="12.75">
      <c r="A36" s="19" t="s">
        <v>40</v>
      </c>
      <c r="B36"/>
      <c r="C36" s="21"/>
      <c r="E36"/>
      <c r="F36"/>
      <c r="G36"/>
      <c r="H36"/>
      <c r="I36"/>
      <c r="K36"/>
    </row>
    <row r="37" spans="1:11" ht="12.75">
      <c r="A37" s="62" t="s">
        <v>41</v>
      </c>
      <c r="C37" s="21"/>
      <c r="E37"/>
      <c r="F37"/>
      <c r="G37"/>
      <c r="H37"/>
      <c r="I37"/>
      <c r="K37"/>
    </row>
    <row r="38" spans="3:11" ht="12.75">
      <c r="C38"/>
      <c r="E38"/>
      <c r="F38"/>
      <c r="G38"/>
      <c r="H38"/>
      <c r="I38"/>
      <c r="K38"/>
    </row>
    <row r="39" spans="3:11" ht="12.75">
      <c r="C39"/>
      <c r="E39"/>
      <c r="F39"/>
      <c r="G39"/>
      <c r="H39"/>
      <c r="I39"/>
      <c r="K39"/>
    </row>
  </sheetData>
  <hyperlinks>
    <hyperlink ref="A37" r:id="rId1" display="http://www.silo.lib.ia.us/specialized-services/datacenter/index.html"/>
  </hyperlinks>
  <printOptions/>
  <pageMargins left="0.75" right="0.75" top="1" bottom="1" header="0.5" footer="0.5"/>
  <pageSetup fitToHeight="1" fitToWidth="1" horizontalDpi="600" verticalDpi="600" orientation="landscape" scale="9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2003-11-01T21:26:44Z</cp:lastPrinted>
  <dcterms:created xsi:type="dcterms:W3CDTF">2002-02-20T18:55:00Z</dcterms:created>
  <dcterms:modified xsi:type="dcterms:W3CDTF">2003-11-01T21:28:31Z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