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3275" windowHeight="8865" activeTab="0"/>
  </bookViews>
  <sheets>
    <sheet name="Housing Value" sheetId="1" r:id="rId1"/>
  </sheets>
  <definedNames>
    <definedName name="_xlnm.Print_Titles" localSheetId="0">'Housing Value'!$1:$2</definedName>
  </definedNames>
  <calcPr fullCalcOnLoad="1"/>
</workbook>
</file>

<file path=xl/sharedStrings.xml><?xml version="1.0" encoding="utf-8"?>
<sst xmlns="http://schemas.openxmlformats.org/spreadsheetml/2006/main" count="124" uniqueCount="82">
  <si>
    <t>$100,000 to $149,999</t>
  </si>
  <si>
    <t>$150,000 to $199,999</t>
  </si>
  <si>
    <t>$300,000 to $499,999</t>
  </si>
  <si>
    <t>$1,000,000 or more</t>
  </si>
  <si>
    <t>Number</t>
  </si>
  <si>
    <t>Percent</t>
  </si>
  <si>
    <t>Specified owner-occupied housing units</t>
  </si>
  <si>
    <t>Median (dollars)</t>
  </si>
  <si>
    <t>$500,000 or more</t>
  </si>
  <si>
    <t>Less than $10,000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</si>
  <si>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</si>
  <si>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</si>
  <si>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</si>
  <si>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</si>
  <si>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</si>
  <si>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</si>
  <si>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$49,999</t>
  </si>
  <si>
    <t>$50,000 to $59,999</t>
  </si>
  <si>
    <t>$60,000 to $79,999</t>
  </si>
  <si>
    <t>$80,000 to $99,999</t>
  </si>
  <si>
    <t>$200,000 or more</t>
  </si>
  <si>
    <t>1980 Census: General Housing Characteristics - Iowa, HC80-1-A17, Table 7</t>
  </si>
  <si>
    <t>Less than $5,000</t>
  </si>
  <si>
    <t>$5,000 to $7,499</t>
  </si>
  <si>
    <t>$10,000 to $12,499</t>
  </si>
  <si>
    <t>$12,500 to $14,999</t>
  </si>
  <si>
    <t>$15,000 to $17,499</t>
  </si>
  <si>
    <t>$17,500 to $19,999</t>
  </si>
  <si>
    <t>$25,000 to $34,999</t>
  </si>
  <si>
    <t>$35,000 to $49,999</t>
  </si>
  <si>
    <t>$50,000 or more</t>
  </si>
  <si>
    <t>$7,500 to $9,999</t>
  </si>
  <si>
    <t>1970 Census: Housing Characteristics for States, Cities, and Counties - Part 17 - Iowa, Table 4</t>
  </si>
  <si>
    <t>$10,000 to $12,400</t>
  </si>
  <si>
    <t>$12,500 to $14,900</t>
  </si>
  <si>
    <t>$15,000 to $17,400</t>
  </si>
  <si>
    <t>$17,500 to $19,900</t>
  </si>
  <si>
    <t>$20,000 to $24,900</t>
  </si>
  <si>
    <t>$5,000 to $7,400</t>
  </si>
  <si>
    <t>$7,500 to $9,900</t>
  </si>
  <si>
    <t>$25,000 to $34,900</t>
  </si>
  <si>
    <t>$35,000 or more</t>
  </si>
  <si>
    <t>Less than $2,000</t>
  </si>
  <si>
    <t>$2,000 to $2,999</t>
  </si>
  <si>
    <t>$3,000 to $3,999</t>
  </si>
  <si>
    <t>$4,000 to $4,999</t>
  </si>
  <si>
    <t>$5,000 to $5,999</t>
  </si>
  <si>
    <t>$6,000 to $7,499</t>
  </si>
  <si>
    <t>$20,000 or more</t>
  </si>
  <si>
    <t>1960 Census: United States Census of Housing - Iowa, HC(1)-17, Table 7</t>
  </si>
  <si>
    <t>1950 Census: United States Census of Housing - Iowa, H-A15, Table 16</t>
  </si>
  <si>
    <t>Value of Specified Owner-Occupied Units in Iowa: 1950 - 2000</t>
  </si>
  <si>
    <t>Total units</t>
  </si>
  <si>
    <t>Less than $15,000</t>
  </si>
  <si>
    <t>$200,000 to $299,999</t>
  </si>
  <si>
    <t>$75,000 to $99,999</t>
  </si>
  <si>
    <t>$60,000 to $74,999</t>
  </si>
  <si>
    <t>$45,000 to $49,999</t>
  </si>
  <si>
    <t>$40,000 to $44,999</t>
  </si>
  <si>
    <t>Source: U.S. Bureau of the Census, Decennial Censuses</t>
  </si>
  <si>
    <t>$60,000 to $69,999</t>
  </si>
  <si>
    <t>$70,000 to $79,999</t>
  </si>
  <si>
    <t>$80,000 to $89,999</t>
  </si>
  <si>
    <t>$90,000 to $99,999</t>
  </si>
  <si>
    <t>$100,000 to $124,999</t>
  </si>
  <si>
    <t>$125,000 to $149,999</t>
  </si>
  <si>
    <t>$150,000 to $174,999</t>
  </si>
  <si>
    <t>$175,000 to $199,999</t>
  </si>
  <si>
    <t>$200,000 to $249,999</t>
  </si>
  <si>
    <t>$250,000 to $299,999</t>
  </si>
  <si>
    <t>$300,000 to $399,999</t>
  </si>
  <si>
    <t>$400,000 to $499,999</t>
  </si>
  <si>
    <t>$500,000 to $749,999</t>
  </si>
  <si>
    <t>$750,000 to $999,999</t>
  </si>
  <si>
    <t>Universe: Specified owner-occupied housing units</t>
  </si>
  <si>
    <r>
      <t>2</t>
    </r>
    <r>
      <rPr>
        <b/>
        <sz val="10"/>
        <rFont val="Arial"/>
        <family val="2"/>
      </rPr>
      <t xml:space="preserve"> 1950 data are restricted to urban and rural non-farm single-dwelling-unit properties</t>
    </r>
  </si>
  <si>
    <r>
      <t xml:space="preserve">2000 </t>
    </r>
    <r>
      <rPr>
        <b/>
        <vertAlign val="superscript"/>
        <sz val="10"/>
        <rFont val="Arial"/>
        <family val="2"/>
      </rPr>
      <t>1</t>
    </r>
  </si>
  <si>
    <r>
      <t xml:space="preserve">1950 </t>
    </r>
    <r>
      <rPr>
        <b/>
        <vertAlign val="superscript"/>
        <sz val="10"/>
        <rFont val="Arial"/>
        <family val="2"/>
      </rPr>
      <t>2</t>
    </r>
  </si>
  <si>
    <r>
      <t>1</t>
    </r>
    <r>
      <rPr>
        <b/>
        <sz val="10"/>
        <rFont val="Arial"/>
        <family val="2"/>
      </rPr>
      <t xml:space="preserve"> 2000 data are sample (long form) data.</t>
    </r>
  </si>
  <si>
    <t>1990 Census: STF 1, Tables H023 and H023B</t>
  </si>
  <si>
    <t>2000 Census: SF3, Tables H74 and H76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</si>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</sst>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164" fontId="1" fillId="0" borderId="1" xfId="0" applyNumberFormat="1" applyFont="1" applyBorder="1" applyAlignment="1">
      <alignment horizontal="left" indent="1"/>
    </xf>
    <xf numFmtId="3" fontId="1" fillId="0" borderId="1" xfId="0" applyNumberFormat="1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3" fontId="1" fillId="0" borderId="4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4" max="4" width="20.421875" style="0" customWidth="1"/>
    <col min="7" max="7" width="20.28125" style="0" customWidth="1"/>
  </cols>
  <sheetData>
    <row r="1" ht="12.75">
      <c r="A1" s="1" t="s">
        <v>51</v>
      </c>
    </row>
    <row r="2" ht="12.75">
      <c r="A2" s="1" t="s">
        <v>74</v>
      </c>
    </row>
    <row r="4" spans="1:9" ht="14.25">
      <c r="A4" s="32" t="s">
        <v>76</v>
      </c>
      <c r="B4" s="33"/>
      <c r="C4" s="34"/>
      <c r="D4" s="35">
        <v>1990</v>
      </c>
      <c r="E4" s="36"/>
      <c r="F4" s="37"/>
      <c r="G4" s="35">
        <v>1980</v>
      </c>
      <c r="H4" s="36"/>
      <c r="I4" s="37"/>
    </row>
    <row r="5" spans="1:9" ht="12.75">
      <c r="A5" s="22"/>
      <c r="B5" s="45"/>
      <c r="C5" s="45"/>
      <c r="D5" s="22"/>
      <c r="E5" s="56"/>
      <c r="F5" s="57"/>
      <c r="G5" s="22"/>
      <c r="H5" s="56"/>
      <c r="I5" s="57"/>
    </row>
    <row r="6" spans="1:9" ht="12.75">
      <c r="A6" s="39" t="s">
        <v>52</v>
      </c>
      <c r="B6" s="46">
        <v>665442</v>
      </c>
      <c r="C6" s="47"/>
      <c r="D6" s="39" t="s">
        <v>52</v>
      </c>
      <c r="E6" s="46">
        <v>566559</v>
      </c>
      <c r="F6" s="58"/>
      <c r="G6" s="39" t="s">
        <v>52</v>
      </c>
      <c r="H6" s="47">
        <v>561473</v>
      </c>
      <c r="I6" s="58"/>
    </row>
    <row r="7" spans="1:9" ht="12.75">
      <c r="A7" s="39" t="s">
        <v>7</v>
      </c>
      <c r="B7" s="48">
        <v>82500</v>
      </c>
      <c r="C7" s="49"/>
      <c r="D7" s="39" t="s">
        <v>7</v>
      </c>
      <c r="E7" s="48">
        <v>45900</v>
      </c>
      <c r="F7" s="59"/>
      <c r="G7" s="39" t="s">
        <v>7</v>
      </c>
      <c r="H7" s="48">
        <v>40600</v>
      </c>
      <c r="I7" s="64"/>
    </row>
    <row r="8" spans="1:9" ht="12.75">
      <c r="A8" s="39"/>
      <c r="B8" s="48"/>
      <c r="C8" s="49"/>
      <c r="D8" s="39"/>
      <c r="E8" s="48"/>
      <c r="F8" s="59"/>
      <c r="G8" s="41"/>
      <c r="H8" s="53"/>
      <c r="I8" s="64"/>
    </row>
    <row r="9" spans="1:9" ht="12.75">
      <c r="A9" s="41"/>
      <c r="B9" s="50" t="s">
        <v>4</v>
      </c>
      <c r="C9" s="50" t="s">
        <v>5</v>
      </c>
      <c r="D9" s="40"/>
      <c r="E9" s="50" t="s">
        <v>4</v>
      </c>
      <c r="F9" s="60" t="s">
        <v>5</v>
      </c>
      <c r="G9" s="40"/>
      <c r="H9" s="50" t="s">
        <v>4</v>
      </c>
      <c r="I9" s="60" t="s">
        <v>5</v>
      </c>
    </row>
    <row r="10" spans="1:9" ht="12.75">
      <c r="A10" s="41"/>
      <c r="B10" s="51"/>
      <c r="C10" s="51"/>
      <c r="D10" s="41"/>
      <c r="E10" s="51"/>
      <c r="F10" s="61"/>
      <c r="G10" s="39"/>
      <c r="H10" s="48"/>
      <c r="I10" s="65"/>
    </row>
    <row r="11" spans="1:9" ht="12.75">
      <c r="A11" s="39" t="s">
        <v>9</v>
      </c>
      <c r="B11" s="46">
        <v>4794</v>
      </c>
      <c r="C11" s="52">
        <f>B11/$B$6</f>
        <v>0.007204234178185326</v>
      </c>
      <c r="D11" s="42" t="s">
        <v>53</v>
      </c>
      <c r="E11" s="46">
        <v>40015</v>
      </c>
      <c r="F11" s="62">
        <f>E11/E6</f>
        <v>0.07062812522614591</v>
      </c>
      <c r="G11" s="42" t="s">
        <v>9</v>
      </c>
      <c r="H11" s="46">
        <v>20112</v>
      </c>
      <c r="I11" s="62">
        <f>H11/H6</f>
        <v>0.035820066147437185</v>
      </c>
    </row>
    <row r="12" spans="1:9" ht="12.75">
      <c r="A12" s="39" t="s">
        <v>10</v>
      </c>
      <c r="B12" s="46">
        <v>6577</v>
      </c>
      <c r="C12" s="52">
        <f aca="true" t="shared" si="0" ref="C12:C34">B12/$B$6</f>
        <v>0.009883656276580078</v>
      </c>
      <c r="D12" s="42" t="s">
        <v>11</v>
      </c>
      <c r="E12" s="46">
        <v>27294</v>
      </c>
      <c r="F12" s="62">
        <f>E12/E6</f>
        <v>0.04817503560970702</v>
      </c>
      <c r="G12" s="39" t="s">
        <v>10</v>
      </c>
      <c r="H12" s="46">
        <v>26015</v>
      </c>
      <c r="I12" s="62">
        <f>H12/H6</f>
        <v>0.04633348353349137</v>
      </c>
    </row>
    <row r="13" spans="1:9" ht="12.75">
      <c r="A13" s="39" t="s">
        <v>11</v>
      </c>
      <c r="B13" s="46">
        <v>8812</v>
      </c>
      <c r="C13" s="52">
        <f t="shared" si="0"/>
        <v>0.013242326153143325</v>
      </c>
      <c r="D13" s="42" t="s">
        <v>12</v>
      </c>
      <c r="E13" s="46">
        <v>34199</v>
      </c>
      <c r="F13" s="62">
        <f>E13/E6</f>
        <v>0.060362645373209144</v>
      </c>
      <c r="G13" s="39" t="s">
        <v>11</v>
      </c>
      <c r="H13" s="46">
        <v>35486</v>
      </c>
      <c r="I13" s="62">
        <f>H13/H6</f>
        <v>0.0632016143251768</v>
      </c>
    </row>
    <row r="14" spans="1:9" ht="12.75">
      <c r="A14" s="39" t="s">
        <v>12</v>
      </c>
      <c r="B14" s="46">
        <v>11619</v>
      </c>
      <c r="C14" s="52">
        <f t="shared" si="0"/>
        <v>0.017460575076415377</v>
      </c>
      <c r="D14" s="42" t="s">
        <v>13</v>
      </c>
      <c r="E14" s="46">
        <v>38643</v>
      </c>
      <c r="F14" s="62">
        <f>E14/E6</f>
        <v>0.06820648864460718</v>
      </c>
      <c r="G14" s="39" t="s">
        <v>12</v>
      </c>
      <c r="H14" s="46">
        <v>46049</v>
      </c>
      <c r="I14" s="62">
        <f>H14/H6</f>
        <v>0.08201462937665747</v>
      </c>
    </row>
    <row r="15" spans="1:9" ht="12.75">
      <c r="A15" s="39" t="s">
        <v>13</v>
      </c>
      <c r="B15" s="46">
        <v>15239</v>
      </c>
      <c r="C15" s="52">
        <f t="shared" si="0"/>
        <v>0.022900568344048015</v>
      </c>
      <c r="D15" s="39" t="s">
        <v>14</v>
      </c>
      <c r="E15" s="46">
        <v>45093</v>
      </c>
      <c r="F15" s="62">
        <f>E15/E6</f>
        <v>0.0795910046438235</v>
      </c>
      <c r="G15" s="39" t="s">
        <v>13</v>
      </c>
      <c r="H15" s="46">
        <v>45550</v>
      </c>
      <c r="I15" s="62">
        <f>H15/H6</f>
        <v>0.0811258956352309</v>
      </c>
    </row>
    <row r="16" spans="1:9" ht="12.75">
      <c r="A16" s="39" t="s">
        <v>14</v>
      </c>
      <c r="B16" s="46">
        <v>18898</v>
      </c>
      <c r="C16" s="52">
        <f t="shared" si="0"/>
        <v>0.02839916927395626</v>
      </c>
      <c r="D16" s="39" t="s">
        <v>15</v>
      </c>
      <c r="E16" s="46">
        <v>44679</v>
      </c>
      <c r="F16" s="62">
        <f>E16/E6</f>
        <v>0.07886027757038543</v>
      </c>
      <c r="G16" s="39" t="s">
        <v>14</v>
      </c>
      <c r="H16" s="46">
        <v>52780</v>
      </c>
      <c r="I16" s="62">
        <f>H16/H6</f>
        <v>0.0940027392234355</v>
      </c>
    </row>
    <row r="17" spans="1:9" ht="12.75">
      <c r="A17" s="39" t="s">
        <v>15</v>
      </c>
      <c r="B17" s="46">
        <v>21860</v>
      </c>
      <c r="C17" s="52">
        <f t="shared" si="0"/>
        <v>0.03285034608575954</v>
      </c>
      <c r="D17" s="39" t="s">
        <v>58</v>
      </c>
      <c r="E17" s="46">
        <v>46291</v>
      </c>
      <c r="F17" s="62">
        <f>E17/E6</f>
        <v>0.08170552404956942</v>
      </c>
      <c r="G17" s="39" t="s">
        <v>15</v>
      </c>
      <c r="H17" s="46">
        <v>48773</v>
      </c>
      <c r="I17" s="62">
        <f>H17/H6</f>
        <v>0.08686615384889389</v>
      </c>
    </row>
    <row r="18" spans="1:9" ht="12.75">
      <c r="A18" s="39" t="s">
        <v>16</v>
      </c>
      <c r="B18" s="46">
        <v>48034</v>
      </c>
      <c r="C18" s="52">
        <f t="shared" si="0"/>
        <v>0.07218360127554317</v>
      </c>
      <c r="D18" s="42" t="s">
        <v>57</v>
      </c>
      <c r="E18" s="46">
        <v>41567</v>
      </c>
      <c r="F18" s="62">
        <f>E18/E6</f>
        <v>0.07336746923091858</v>
      </c>
      <c r="G18" s="39" t="s">
        <v>16</v>
      </c>
      <c r="H18" s="46">
        <v>96712</v>
      </c>
      <c r="I18" s="62">
        <f>H18/H6</f>
        <v>0.17224692905981231</v>
      </c>
    </row>
    <row r="19" spans="1:9" ht="12.75">
      <c r="A19" s="39" t="s">
        <v>17</v>
      </c>
      <c r="B19" s="46">
        <v>55007</v>
      </c>
      <c r="C19" s="52">
        <f t="shared" si="0"/>
        <v>0.08266235073830627</v>
      </c>
      <c r="D19" s="42" t="s">
        <v>17</v>
      </c>
      <c r="E19" s="46">
        <v>75668</v>
      </c>
      <c r="F19" s="62">
        <f>E19/E6</f>
        <v>0.13355714056258924</v>
      </c>
      <c r="G19" s="39" t="s">
        <v>17</v>
      </c>
      <c r="H19" s="46">
        <v>74893</v>
      </c>
      <c r="I19" s="62">
        <f>H19/H6</f>
        <v>0.13338664548428864</v>
      </c>
    </row>
    <row r="20" spans="1:9" ht="12.75">
      <c r="A20" s="39" t="s">
        <v>60</v>
      </c>
      <c r="B20" s="46">
        <v>61180</v>
      </c>
      <c r="C20" s="52">
        <f t="shared" si="0"/>
        <v>0.09193889174413397</v>
      </c>
      <c r="D20" s="39" t="s">
        <v>56</v>
      </c>
      <c r="E20" s="46">
        <v>79347</v>
      </c>
      <c r="F20" s="62">
        <f>E20/E6</f>
        <v>0.140050727285243</v>
      </c>
      <c r="G20" s="43" t="s">
        <v>18</v>
      </c>
      <c r="H20" s="46">
        <v>75711</v>
      </c>
      <c r="I20" s="62">
        <f>H20/H6</f>
        <v>0.13484352764959312</v>
      </c>
    </row>
    <row r="21" spans="1:9" ht="12.75">
      <c r="A21" s="39" t="s">
        <v>61</v>
      </c>
      <c r="B21" s="46">
        <v>64286</v>
      </c>
      <c r="C21" s="52">
        <f t="shared" si="0"/>
        <v>0.09660646607818563</v>
      </c>
      <c r="D21" s="42" t="s">
        <v>55</v>
      </c>
      <c r="E21" s="46">
        <v>54688</v>
      </c>
      <c r="F21" s="62">
        <f>E21/E6</f>
        <v>0.0965265753434329</v>
      </c>
      <c r="G21" s="43" t="s">
        <v>19</v>
      </c>
      <c r="H21" s="46">
        <v>23370</v>
      </c>
      <c r="I21" s="62">
        <f>H21/H6</f>
        <v>0.04162266039506797</v>
      </c>
    </row>
    <row r="22" spans="1:9" ht="12.75">
      <c r="A22" s="39" t="s">
        <v>62</v>
      </c>
      <c r="B22" s="46">
        <v>65147</v>
      </c>
      <c r="C22" s="52">
        <f t="shared" si="0"/>
        <v>0.09790034292996234</v>
      </c>
      <c r="D22" s="42" t="s">
        <v>0</v>
      </c>
      <c r="E22" s="46">
        <v>27708</v>
      </c>
      <c r="F22" s="62">
        <f>E22/E6</f>
        <v>0.048905762683145095</v>
      </c>
      <c r="G22" s="43" t="s">
        <v>0</v>
      </c>
      <c r="H22" s="47">
        <v>12819</v>
      </c>
      <c r="I22" s="62">
        <f>H22/H6</f>
        <v>0.02283101769809056</v>
      </c>
    </row>
    <row r="23" spans="1:9" ht="12.75">
      <c r="A23" s="39" t="s">
        <v>63</v>
      </c>
      <c r="B23" s="46">
        <v>55971</v>
      </c>
      <c r="C23" s="52">
        <f t="shared" si="0"/>
        <v>0.08411101192891342</v>
      </c>
      <c r="D23" s="42" t="s">
        <v>1</v>
      </c>
      <c r="E23" s="46">
        <v>6959</v>
      </c>
      <c r="F23" s="62">
        <f>E23/E6</f>
        <v>0.012282921990472307</v>
      </c>
      <c r="G23" s="39" t="s">
        <v>1</v>
      </c>
      <c r="H23" s="46">
        <v>2170</v>
      </c>
      <c r="I23" s="62">
        <f>H23/H6</f>
        <v>0.003864834106003316</v>
      </c>
    </row>
    <row r="24" spans="1:9" ht="12.75">
      <c r="A24" s="39" t="s">
        <v>64</v>
      </c>
      <c r="B24" s="46">
        <v>80015</v>
      </c>
      <c r="C24" s="52">
        <f t="shared" si="0"/>
        <v>0.12024338710210657</v>
      </c>
      <c r="D24" s="42" t="s">
        <v>54</v>
      </c>
      <c r="E24" s="46">
        <v>3338</v>
      </c>
      <c r="F24" s="62">
        <f>E24/E6</f>
        <v>0.00589170765974947</v>
      </c>
      <c r="G24" s="39" t="s">
        <v>20</v>
      </c>
      <c r="H24" s="46">
        <v>1033</v>
      </c>
      <c r="I24" s="62">
        <f>H24/H6</f>
        <v>0.0018398035168209336</v>
      </c>
    </row>
    <row r="25" spans="1:9" ht="12.75">
      <c r="A25" s="39" t="s">
        <v>65</v>
      </c>
      <c r="B25" s="46">
        <v>54197</v>
      </c>
      <c r="C25" s="52">
        <f t="shared" si="0"/>
        <v>0.08144511467565918</v>
      </c>
      <c r="D25" s="42" t="s">
        <v>2</v>
      </c>
      <c r="E25" s="46">
        <v>886</v>
      </c>
      <c r="F25" s="62">
        <f>E25/E6</f>
        <v>0.0015638265388070792</v>
      </c>
      <c r="G25" s="7"/>
      <c r="H25" s="46"/>
      <c r="I25" s="62"/>
    </row>
    <row r="26" spans="1:9" ht="12.75">
      <c r="A26" s="39" t="s">
        <v>66</v>
      </c>
      <c r="B26" s="46">
        <v>32871</v>
      </c>
      <c r="C26" s="52">
        <f t="shared" si="0"/>
        <v>0.04939724273490402</v>
      </c>
      <c r="D26" s="42" t="s">
        <v>8</v>
      </c>
      <c r="E26" s="53">
        <v>184</v>
      </c>
      <c r="F26" s="62">
        <f>E26/E6</f>
        <v>0.0003247675881946982</v>
      </c>
      <c r="G26" s="7"/>
      <c r="H26" s="46"/>
      <c r="I26" s="62"/>
    </row>
    <row r="27" spans="1:9" ht="12.75">
      <c r="A27" s="39" t="s">
        <v>67</v>
      </c>
      <c r="B27" s="46">
        <v>20357</v>
      </c>
      <c r="C27" s="52">
        <f t="shared" si="0"/>
        <v>0.030591696947292177</v>
      </c>
      <c r="D27" s="9"/>
      <c r="E27" s="53"/>
      <c r="F27" s="62"/>
      <c r="G27" s="7"/>
      <c r="H27" s="46"/>
      <c r="I27" s="62"/>
    </row>
    <row r="28" spans="1:9" ht="12.75">
      <c r="A28" s="39" t="s">
        <v>68</v>
      </c>
      <c r="B28" s="46">
        <v>19612</v>
      </c>
      <c r="C28" s="52">
        <f t="shared" si="0"/>
        <v>0.029472140321771093</v>
      </c>
      <c r="D28" s="9"/>
      <c r="E28" s="53"/>
      <c r="F28" s="62"/>
      <c r="G28" s="7"/>
      <c r="H28" s="46"/>
      <c r="I28" s="62"/>
    </row>
    <row r="29" spans="1:9" ht="12.75">
      <c r="A29" s="39" t="s">
        <v>69</v>
      </c>
      <c r="B29" s="46">
        <v>9871</v>
      </c>
      <c r="C29" s="52">
        <f t="shared" si="0"/>
        <v>0.014833749598011547</v>
      </c>
      <c r="D29" s="9"/>
      <c r="E29" s="53"/>
      <c r="F29" s="62"/>
      <c r="G29" s="7"/>
      <c r="H29" s="46"/>
      <c r="I29" s="62"/>
    </row>
    <row r="30" spans="1:9" ht="12.75">
      <c r="A30" s="39" t="s">
        <v>70</v>
      </c>
      <c r="B30" s="46">
        <v>6548</v>
      </c>
      <c r="C30" s="52">
        <f t="shared" si="0"/>
        <v>0.00984007622001617</v>
      </c>
      <c r="D30" s="9"/>
      <c r="E30" s="53"/>
      <c r="F30" s="62"/>
      <c r="G30" s="7"/>
      <c r="H30" s="46"/>
      <c r="I30" s="62"/>
    </row>
    <row r="31" spans="1:9" ht="12.75">
      <c r="A31" s="39" t="s">
        <v>71</v>
      </c>
      <c r="B31" s="46">
        <v>2390</v>
      </c>
      <c r="C31" s="52">
        <f t="shared" si="0"/>
        <v>0.0035915977650944784</v>
      </c>
      <c r="D31" s="9"/>
      <c r="E31" s="53"/>
      <c r="F31" s="62"/>
      <c r="G31" s="7"/>
      <c r="H31" s="46"/>
      <c r="I31" s="62"/>
    </row>
    <row r="32" spans="1:9" ht="12.75">
      <c r="A32" s="39" t="s">
        <v>72</v>
      </c>
      <c r="B32" s="46">
        <v>1448</v>
      </c>
      <c r="C32" s="52">
        <f t="shared" si="0"/>
        <v>0.0021759973070530564</v>
      </c>
      <c r="D32" s="9"/>
      <c r="E32" s="53"/>
      <c r="F32" s="62"/>
      <c r="G32" s="7"/>
      <c r="H32" s="46"/>
      <c r="I32" s="62"/>
    </row>
    <row r="33" spans="1:9" ht="12.75">
      <c r="A33" s="39" t="s">
        <v>73</v>
      </c>
      <c r="B33" s="53">
        <v>295</v>
      </c>
      <c r="C33" s="52">
        <f t="shared" si="0"/>
        <v>0.00044331436849492516</v>
      </c>
      <c r="D33" s="9"/>
      <c r="E33" s="53"/>
      <c r="F33" s="62"/>
      <c r="G33" s="7"/>
      <c r="H33" s="46"/>
      <c r="I33" s="62"/>
    </row>
    <row r="34" spans="1:9" ht="12.75">
      <c r="A34" s="44" t="s">
        <v>3</v>
      </c>
      <c r="B34" s="54">
        <v>414</v>
      </c>
      <c r="C34" s="55">
        <f t="shared" si="0"/>
        <v>0.0006221428764640645</v>
      </c>
      <c r="D34" s="25"/>
      <c r="E34" s="54"/>
      <c r="F34" s="63"/>
      <c r="G34" s="11"/>
      <c r="H34" s="66"/>
      <c r="I34" s="63"/>
    </row>
    <row r="35" spans="1:9" ht="12.75">
      <c r="A35" s="14"/>
      <c r="B35" s="8"/>
      <c r="C35" s="8"/>
      <c r="D35" s="30"/>
      <c r="E35" s="31"/>
      <c r="F35" s="20"/>
      <c r="G35" s="15"/>
      <c r="H35" s="8"/>
      <c r="I35" s="20"/>
    </row>
    <row r="36" spans="1:9" ht="12.75">
      <c r="A36" s="14"/>
      <c r="B36" s="8"/>
      <c r="C36" s="8"/>
      <c r="D36" s="21"/>
      <c r="E36" s="8"/>
      <c r="F36" s="20"/>
      <c r="G36" s="15"/>
      <c r="H36" s="8"/>
      <c r="I36" s="20"/>
    </row>
    <row r="37" spans="1:12" ht="12.75">
      <c r="A37" s="32" t="s">
        <v>6</v>
      </c>
      <c r="B37" s="33"/>
      <c r="C37" s="33"/>
      <c r="D37" s="33"/>
      <c r="E37" s="33"/>
      <c r="F37" s="33"/>
      <c r="G37" s="33"/>
      <c r="H37" s="33"/>
      <c r="I37" s="34"/>
      <c r="J37" s="6"/>
      <c r="K37" s="6"/>
      <c r="L37" s="6"/>
    </row>
    <row r="38" spans="1:12" ht="14.25">
      <c r="A38" s="35">
        <v>1970</v>
      </c>
      <c r="B38" s="36"/>
      <c r="C38" s="37"/>
      <c r="D38" s="35">
        <v>1960</v>
      </c>
      <c r="E38" s="36"/>
      <c r="F38" s="37"/>
      <c r="G38" s="35" t="s">
        <v>77</v>
      </c>
      <c r="H38" s="36"/>
      <c r="I38" s="37"/>
      <c r="J38" s="15"/>
      <c r="K38" s="10"/>
      <c r="L38" s="20"/>
    </row>
    <row r="39" spans="1:12" ht="12.75">
      <c r="A39" s="22"/>
      <c r="B39" s="23"/>
      <c r="C39" s="24"/>
      <c r="D39" s="22"/>
      <c r="E39" s="23"/>
      <c r="F39" s="24"/>
      <c r="G39" s="22"/>
      <c r="H39" s="23"/>
      <c r="I39" s="24"/>
      <c r="J39" s="15"/>
      <c r="K39" s="10"/>
      <c r="L39" s="20"/>
    </row>
    <row r="40" spans="1:12" ht="12.75">
      <c r="A40" s="39" t="s">
        <v>52</v>
      </c>
      <c r="B40" s="47">
        <v>481515</v>
      </c>
      <c r="C40" s="58"/>
      <c r="D40" s="39" t="s">
        <v>52</v>
      </c>
      <c r="E40" s="47">
        <v>428666</v>
      </c>
      <c r="F40" s="58"/>
      <c r="G40" s="39" t="s">
        <v>52</v>
      </c>
      <c r="H40" s="47">
        <v>309339</v>
      </c>
      <c r="I40" s="58"/>
      <c r="J40" s="15"/>
      <c r="K40" s="10"/>
      <c r="L40" s="20"/>
    </row>
    <row r="41" spans="1:12" ht="12.75">
      <c r="A41" s="39" t="s">
        <v>7</v>
      </c>
      <c r="B41" s="48">
        <v>13900</v>
      </c>
      <c r="C41" s="64"/>
      <c r="D41" s="39" t="s">
        <v>7</v>
      </c>
      <c r="E41" s="48">
        <v>9900</v>
      </c>
      <c r="F41" s="64"/>
      <c r="G41" s="39" t="s">
        <v>7</v>
      </c>
      <c r="H41" s="48">
        <v>6320</v>
      </c>
      <c r="I41" s="64"/>
      <c r="J41" s="15"/>
      <c r="K41" s="10"/>
      <c r="L41" s="20"/>
    </row>
    <row r="42" spans="1:12" ht="12.75">
      <c r="A42" s="41"/>
      <c r="B42" s="53"/>
      <c r="C42" s="64"/>
      <c r="D42" s="41"/>
      <c r="E42" s="53"/>
      <c r="F42" s="64"/>
      <c r="G42" s="41"/>
      <c r="H42" s="53"/>
      <c r="I42" s="64"/>
      <c r="J42" s="15"/>
      <c r="K42" s="10"/>
      <c r="L42" s="20"/>
    </row>
    <row r="43" spans="1:12" ht="12.75">
      <c r="A43" s="40"/>
      <c r="B43" s="50" t="s">
        <v>4</v>
      </c>
      <c r="C43" s="60" t="s">
        <v>5</v>
      </c>
      <c r="D43" s="40"/>
      <c r="E43" s="50" t="s">
        <v>4</v>
      </c>
      <c r="F43" s="60" t="s">
        <v>5</v>
      </c>
      <c r="G43" s="40"/>
      <c r="H43" s="50" t="s">
        <v>4</v>
      </c>
      <c r="I43" s="60" t="s">
        <v>5</v>
      </c>
      <c r="J43" s="15"/>
      <c r="K43" s="10"/>
      <c r="L43" s="20"/>
    </row>
    <row r="44" spans="1:12" ht="12.75">
      <c r="A44" s="39"/>
      <c r="B44" s="48"/>
      <c r="C44" s="65"/>
      <c r="D44" s="39"/>
      <c r="E44" s="48"/>
      <c r="F44" s="65"/>
      <c r="G44" s="39"/>
      <c r="H44" s="48"/>
      <c r="I44" s="65"/>
      <c r="J44" s="15"/>
      <c r="K44" s="10"/>
      <c r="L44" s="20"/>
    </row>
    <row r="45" spans="1:12" ht="12.75">
      <c r="A45" s="42" t="s">
        <v>22</v>
      </c>
      <c r="B45" s="46">
        <v>38177</v>
      </c>
      <c r="C45" s="62">
        <f>B45/B40</f>
        <v>0.07928517283989076</v>
      </c>
      <c r="D45" s="42" t="s">
        <v>22</v>
      </c>
      <c r="E45" s="46">
        <v>68802</v>
      </c>
      <c r="F45" s="62">
        <f>E45/E40</f>
        <v>0.16050258243014376</v>
      </c>
      <c r="G45" s="42" t="s">
        <v>42</v>
      </c>
      <c r="H45" s="46">
        <v>24210</v>
      </c>
      <c r="I45" s="62">
        <f>H45/H40</f>
        <v>0.0782636524977452</v>
      </c>
      <c r="J45" s="15"/>
      <c r="K45" s="10"/>
      <c r="L45" s="20"/>
    </row>
    <row r="46" spans="1:12" ht="12.75">
      <c r="A46" s="39" t="s">
        <v>23</v>
      </c>
      <c r="B46" s="46">
        <v>50419</v>
      </c>
      <c r="C46" s="62">
        <f>B46/B40</f>
        <v>0.10470909525144596</v>
      </c>
      <c r="D46" s="39" t="s">
        <v>38</v>
      </c>
      <c r="E46" s="46">
        <v>75700</v>
      </c>
      <c r="F46" s="62">
        <f>E46/E40</f>
        <v>0.1765943648434912</v>
      </c>
      <c r="G46" s="39" t="s">
        <v>43</v>
      </c>
      <c r="H46" s="46">
        <v>23596</v>
      </c>
      <c r="I46" s="62">
        <f>H46/H40</f>
        <v>0.07627877506554298</v>
      </c>
      <c r="J46" s="15"/>
      <c r="K46" s="10"/>
      <c r="L46" s="20"/>
    </row>
    <row r="47" spans="1:12" ht="12.75">
      <c r="A47" s="39" t="s">
        <v>31</v>
      </c>
      <c r="B47" s="46">
        <v>57719</v>
      </c>
      <c r="C47" s="62">
        <f>B47/B40</f>
        <v>0.11986957831012533</v>
      </c>
      <c r="D47" s="39" t="s">
        <v>39</v>
      </c>
      <c r="E47" s="46">
        <v>71722</v>
      </c>
      <c r="F47" s="62">
        <f>E47/E40</f>
        <v>0.16731441261961527</v>
      </c>
      <c r="G47" s="39" t="s">
        <v>44</v>
      </c>
      <c r="H47" s="46">
        <v>30663</v>
      </c>
      <c r="I47" s="62">
        <f>H47/H40</f>
        <v>0.0991242617322743</v>
      </c>
      <c r="J47" s="15"/>
      <c r="K47" s="10"/>
      <c r="L47" s="20"/>
    </row>
    <row r="48" spans="1:12" ht="12.75">
      <c r="A48" s="39" t="s">
        <v>24</v>
      </c>
      <c r="B48" s="46">
        <v>64195</v>
      </c>
      <c r="C48" s="62">
        <f>B48/B40</f>
        <v>0.133318795883825</v>
      </c>
      <c r="D48" s="39" t="s">
        <v>33</v>
      </c>
      <c r="E48" s="46">
        <v>71313</v>
      </c>
      <c r="F48" s="62">
        <f>E48/E40</f>
        <v>0.16636028982937764</v>
      </c>
      <c r="G48" s="39" t="s">
        <v>45</v>
      </c>
      <c r="H48" s="46">
        <v>30685</v>
      </c>
      <c r="I48" s="62">
        <f>H48/H40</f>
        <v>0.09919538111909589</v>
      </c>
      <c r="J48" s="15"/>
      <c r="K48" s="10"/>
      <c r="L48" s="20"/>
    </row>
    <row r="49" spans="1:12" ht="12.75">
      <c r="A49" s="39" t="s">
        <v>25</v>
      </c>
      <c r="B49" s="46">
        <v>55191</v>
      </c>
      <c r="C49" s="62">
        <f>B49/B40</f>
        <v>0.11461948225911965</v>
      </c>
      <c r="D49" s="39" t="s">
        <v>34</v>
      </c>
      <c r="E49" s="46">
        <v>51904</v>
      </c>
      <c r="F49" s="62">
        <f>E49/E40</f>
        <v>0.12108261443641437</v>
      </c>
      <c r="G49" s="39" t="s">
        <v>46</v>
      </c>
      <c r="H49" s="46">
        <v>33690</v>
      </c>
      <c r="I49" s="62">
        <f>H49/H40</f>
        <v>0.10890964281904318</v>
      </c>
      <c r="J49" s="15"/>
      <c r="K49" s="10"/>
      <c r="L49" s="20"/>
    </row>
    <row r="50" spans="1:12" ht="12.75">
      <c r="A50" s="39" t="s">
        <v>26</v>
      </c>
      <c r="B50" s="46">
        <v>52886</v>
      </c>
      <c r="C50" s="62">
        <f>B50/B40</f>
        <v>0.10983250781387911</v>
      </c>
      <c r="D50" s="39" t="s">
        <v>35</v>
      </c>
      <c r="E50" s="46">
        <v>36383</v>
      </c>
      <c r="F50" s="62">
        <f>E50/E40</f>
        <v>0.08487493759710357</v>
      </c>
      <c r="G50" s="39" t="s">
        <v>47</v>
      </c>
      <c r="H50" s="46">
        <v>48941</v>
      </c>
      <c r="I50" s="62">
        <f>H50/H40</f>
        <v>0.15821154138340138</v>
      </c>
      <c r="J50" s="15"/>
      <c r="K50" s="10"/>
      <c r="L50" s="20"/>
    </row>
    <row r="51" spans="1:12" ht="12.75">
      <c r="A51" s="39" t="s">
        <v>27</v>
      </c>
      <c r="B51" s="46">
        <v>47024</v>
      </c>
      <c r="C51" s="62">
        <f>B51/B40</f>
        <v>0.09765843223990946</v>
      </c>
      <c r="D51" s="39" t="s">
        <v>36</v>
      </c>
      <c r="E51" s="46">
        <v>20652</v>
      </c>
      <c r="F51" s="62">
        <f>E51/E40</f>
        <v>0.04817736886060476</v>
      </c>
      <c r="G51" s="39" t="s">
        <v>31</v>
      </c>
      <c r="H51" s="46">
        <v>50507</v>
      </c>
      <c r="I51" s="62">
        <f>H51/H40</f>
        <v>0.1632739486453373</v>
      </c>
      <c r="J51" s="15"/>
      <c r="K51" s="10"/>
      <c r="L51" s="20"/>
    </row>
    <row r="52" spans="1:12" ht="12.75">
      <c r="A52" s="43" t="s">
        <v>12</v>
      </c>
      <c r="B52" s="46">
        <v>59894</v>
      </c>
      <c r="C52" s="62">
        <f>B52/B40</f>
        <v>0.12438657155021131</v>
      </c>
      <c r="D52" s="43" t="s">
        <v>37</v>
      </c>
      <c r="E52" s="46">
        <v>17781</v>
      </c>
      <c r="F52" s="62">
        <f>E52/E40</f>
        <v>0.04147984678047711</v>
      </c>
      <c r="G52" s="43" t="s">
        <v>10</v>
      </c>
      <c r="H52" s="46">
        <v>48490</v>
      </c>
      <c r="I52" s="62">
        <f>H52/H40</f>
        <v>0.15675359395355903</v>
      </c>
      <c r="J52" s="15"/>
      <c r="K52" s="10"/>
      <c r="L52" s="20"/>
    </row>
    <row r="53" spans="1:12" ht="12.75">
      <c r="A53" s="43" t="s">
        <v>28</v>
      </c>
      <c r="B53" s="46">
        <v>39432</v>
      </c>
      <c r="C53" s="62">
        <f>B53/B40</f>
        <v>0.0818915298588829</v>
      </c>
      <c r="D53" s="43" t="s">
        <v>40</v>
      </c>
      <c r="E53" s="46">
        <v>9815</v>
      </c>
      <c r="F53" s="62">
        <f>E53/E40</f>
        <v>0.022896614147144865</v>
      </c>
      <c r="G53" s="43" t="s">
        <v>11</v>
      </c>
      <c r="H53" s="46">
        <v>12304</v>
      </c>
      <c r="I53" s="62">
        <f>H53/H40</f>
        <v>0.03977513342966778</v>
      </c>
      <c r="J53" s="15"/>
      <c r="K53" s="10"/>
      <c r="L53" s="20"/>
    </row>
    <row r="54" spans="1:12" ht="12.75">
      <c r="A54" s="43" t="s">
        <v>29</v>
      </c>
      <c r="B54" s="47">
        <v>12505</v>
      </c>
      <c r="C54" s="62">
        <f>B54/B40</f>
        <v>0.02597011515736789</v>
      </c>
      <c r="D54" s="43" t="s">
        <v>41</v>
      </c>
      <c r="E54" s="47">
        <v>4594</v>
      </c>
      <c r="F54" s="62">
        <f>E54/E40</f>
        <v>0.010716968455627458</v>
      </c>
      <c r="G54" s="43" t="s">
        <v>48</v>
      </c>
      <c r="H54" s="47">
        <v>6736</v>
      </c>
      <c r="I54" s="62">
        <f>H54/H40</f>
        <v>0.021775463165006677</v>
      </c>
      <c r="J54" s="15"/>
      <c r="K54" s="10"/>
      <c r="L54" s="20"/>
    </row>
    <row r="55" spans="1:12" ht="12.75">
      <c r="A55" s="44" t="s">
        <v>30</v>
      </c>
      <c r="B55" s="66">
        <v>4073</v>
      </c>
      <c r="C55" s="63">
        <f>B55/B40</f>
        <v>0.008458718835342617</v>
      </c>
      <c r="D55" s="44"/>
      <c r="E55" s="66"/>
      <c r="F55" s="63"/>
      <c r="G55" s="44"/>
      <c r="H55" s="66"/>
      <c r="I55" s="63"/>
      <c r="J55" s="15"/>
      <c r="K55" s="10"/>
      <c r="L55" s="20"/>
    </row>
    <row r="56" spans="1:12" ht="12.75">
      <c r="A56" s="14"/>
      <c r="B56" s="8"/>
      <c r="C56" s="8"/>
      <c r="D56" s="21"/>
      <c r="E56" s="8"/>
      <c r="F56" s="20"/>
      <c r="G56" s="15"/>
      <c r="H56" s="8"/>
      <c r="I56" s="20"/>
      <c r="J56" s="15"/>
      <c r="K56" s="10"/>
      <c r="L56" s="20"/>
    </row>
    <row r="57" spans="1:9" ht="14.25">
      <c r="A57" s="38" t="s">
        <v>78</v>
      </c>
      <c r="B57" s="8"/>
      <c r="C57" s="8"/>
      <c r="D57" s="21"/>
      <c r="E57" s="8"/>
      <c r="F57" s="20"/>
      <c r="G57" s="15"/>
      <c r="H57" s="10"/>
      <c r="I57" s="20"/>
    </row>
    <row r="58" spans="1:9" ht="14.25">
      <c r="A58" s="38" t="s">
        <v>75</v>
      </c>
      <c r="B58" s="8"/>
      <c r="C58" s="8"/>
      <c r="D58" s="21"/>
      <c r="E58" s="8"/>
      <c r="F58" s="20"/>
      <c r="G58" s="15"/>
      <c r="H58" s="10"/>
      <c r="I58" s="20"/>
    </row>
    <row r="59" spans="1:9" ht="12.75">
      <c r="A59" s="15"/>
      <c r="B59" s="8"/>
      <c r="C59" s="8"/>
      <c r="D59" s="21"/>
      <c r="E59" s="8"/>
      <c r="F59" s="20"/>
      <c r="G59" s="15"/>
      <c r="H59" s="10"/>
      <c r="I59" s="20"/>
    </row>
    <row r="60" spans="1:9" ht="12.75">
      <c r="A60" s="12" t="s">
        <v>59</v>
      </c>
      <c r="B60" s="8"/>
      <c r="C60" s="8"/>
      <c r="D60" s="21"/>
      <c r="E60" s="8"/>
      <c r="F60" s="20"/>
      <c r="G60" s="15"/>
      <c r="H60" s="10"/>
      <c r="I60" s="20"/>
    </row>
    <row r="61" spans="1:9" ht="12.75">
      <c r="A61" s="16" t="s">
        <v>80</v>
      </c>
      <c r="B61" s="8"/>
      <c r="C61" s="8"/>
      <c r="D61" s="21"/>
      <c r="E61" s="8"/>
      <c r="F61" s="20"/>
      <c r="G61" s="15"/>
      <c r="H61" s="10"/>
      <c r="I61" s="20"/>
    </row>
    <row r="62" ht="12.75">
      <c r="A62" s="16" t="s">
        <v>79</v>
      </c>
    </row>
    <row r="63" spans="1:4" ht="12.75">
      <c r="A63" s="14" t="s">
        <v>21</v>
      </c>
      <c r="D63" s="12"/>
    </row>
    <row r="64" spans="1:3" ht="12.75">
      <c r="A64" s="14" t="s">
        <v>32</v>
      </c>
      <c r="B64" s="27"/>
      <c r="C64" s="5"/>
    </row>
    <row r="65" spans="1:3" ht="12.75">
      <c r="A65" s="14" t="s">
        <v>49</v>
      </c>
      <c r="B65" s="27"/>
      <c r="C65" s="5"/>
    </row>
    <row r="66" spans="1:3" ht="12.75">
      <c r="A66" s="14" t="s">
        <v>50</v>
      </c>
      <c r="B66" s="27"/>
      <c r="C66" s="5"/>
    </row>
    <row r="67" spans="1:3" ht="12.75">
      <c r="A67" s="12" t="s">
        <v>81</v>
      </c>
      <c r="B67" s="27"/>
      <c r="C67" s="5"/>
    </row>
    <row r="68" spans="1:3" ht="12.75">
      <c r="A68" s="26"/>
      <c r="B68" s="27"/>
      <c r="C68" s="5"/>
    </row>
    <row r="69" spans="1:3" ht="12.75">
      <c r="A69" s="26"/>
      <c r="B69" s="27"/>
      <c r="C69" s="5"/>
    </row>
    <row r="71" ht="12.75">
      <c r="A71" s="28"/>
    </row>
    <row r="72" ht="12.75">
      <c r="A72" s="28"/>
    </row>
    <row r="73" spans="1:6" ht="12.75">
      <c r="A73" s="28"/>
      <c r="F73" s="29"/>
    </row>
    <row r="74" spans="1:9" ht="12.75">
      <c r="A74" s="12"/>
      <c r="B74" s="3"/>
      <c r="C74" s="3"/>
      <c r="D74" s="4"/>
      <c r="E74" s="3"/>
      <c r="F74" s="4"/>
      <c r="G74" s="3"/>
      <c r="H74" s="4"/>
      <c r="I74" s="3"/>
    </row>
    <row r="75" spans="1:12" ht="12.75">
      <c r="A75" s="12"/>
      <c r="B75" s="13"/>
      <c r="C75" s="13"/>
      <c r="D75" s="2"/>
      <c r="E75" s="13"/>
      <c r="F75" s="2"/>
      <c r="G75" s="13"/>
      <c r="H75" s="2"/>
      <c r="I75" s="13"/>
      <c r="J75" s="18"/>
      <c r="K75" s="19"/>
      <c r="L75" s="18"/>
    </row>
    <row r="76" spans="1:9" ht="12.75">
      <c r="A76" s="14"/>
      <c r="B76" s="13"/>
      <c r="C76" s="13"/>
      <c r="D76" s="2"/>
      <c r="E76" s="13"/>
      <c r="F76" s="2"/>
      <c r="G76" s="13"/>
      <c r="H76" s="2"/>
      <c r="I76" s="13"/>
    </row>
    <row r="77" spans="1:84" ht="12.75">
      <c r="A77" s="16"/>
      <c r="B77" s="17"/>
      <c r="C77" s="17"/>
      <c r="D77" s="18"/>
      <c r="E77" s="19"/>
      <c r="F77" s="17"/>
      <c r="G77" s="19"/>
      <c r="H77" s="18"/>
      <c r="I77" s="19"/>
      <c r="M77" s="19"/>
      <c r="N77" s="19"/>
      <c r="O77" s="19"/>
      <c r="P77" s="18"/>
      <c r="Q77" s="19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</row>
    <row r="78" spans="1:9" ht="12.75">
      <c r="A78" s="14"/>
      <c r="B78" s="13"/>
      <c r="C78" s="13"/>
      <c r="D78" s="2"/>
      <c r="E78" s="13"/>
      <c r="F78" s="2"/>
      <c r="G78" s="13"/>
      <c r="H78" s="2"/>
      <c r="I78" s="13"/>
    </row>
    <row r="79" spans="1:9" ht="12.75">
      <c r="A79" s="14"/>
      <c r="B79" s="13"/>
      <c r="C79" s="13"/>
      <c r="D79" s="2"/>
      <c r="E79" s="13"/>
      <c r="F79" s="2"/>
      <c r="G79" s="13"/>
      <c r="H79" s="2"/>
      <c r="I79" s="13"/>
    </row>
    <row r="80" spans="1:9" ht="12.75">
      <c r="A80" s="14"/>
      <c r="B80" s="13"/>
      <c r="C80" s="13"/>
      <c r="D80" s="2"/>
      <c r="E80" s="13"/>
      <c r="F80" s="2"/>
      <c r="G80" s="13"/>
      <c r="H80" s="2"/>
      <c r="I80" s="13"/>
    </row>
    <row r="81" spans="1:9" ht="12.75">
      <c r="A81" s="14"/>
      <c r="B81" s="13"/>
      <c r="C81" s="13"/>
      <c r="D81" s="2"/>
      <c r="E81" s="13"/>
      <c r="F81" s="2"/>
      <c r="G81" s="13"/>
      <c r="H81" s="2"/>
      <c r="I81" s="13"/>
    </row>
    <row r="82" spans="1:9" ht="12.75">
      <c r="A82" s="12"/>
      <c r="B82" s="13"/>
      <c r="C82" s="13"/>
      <c r="D82" s="2"/>
      <c r="E82" s="13"/>
      <c r="F82" s="2"/>
      <c r="G82" s="13"/>
      <c r="H82" s="2"/>
      <c r="I82" s="13"/>
    </row>
  </sheetData>
  <mergeCells count="7">
    <mergeCell ref="D38:F38"/>
    <mergeCell ref="G38:I38"/>
    <mergeCell ref="A37:I37"/>
    <mergeCell ref="A4:C4"/>
    <mergeCell ref="D4:F4"/>
    <mergeCell ref="G4:I4"/>
    <mergeCell ref="A38:C38"/>
  </mergeCells>
  <printOptions/>
  <pageMargins left="0.5" right="0.75" top="0.75" bottom="0.75" header="0.5" footer="0.5"/>
  <pageSetup fitToHeight="1" fitToWidth="1" horizontalDpi="300" verticalDpi="300" orientation="portrait" scale="7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2003-11-01T21:37:31Z</cp:lastPrinted>
  <dcterms:created xsi:type="dcterms:W3CDTF">2002-02-20T17:26:43Z</dcterms:created>
  <dcterms:modified xsi:type="dcterms:W3CDTF">2003-11-01T21:39:30Z</dcterms:modified>
  <cp:category/>
  <cp:version/>
  <cp:contentType/>
  <cp:contentStatus/>
</cp:coreProperties>
</file>