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160" windowWidth="13380" windowHeight="9915" activeTab="0"/>
  </bookViews>
  <sheets>
    <sheet name="Debtor Typ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<sst xmlns="http://schemas.openxmlformats.org/spreadsheetml/2006/main" count="10" uniqueCount="10">
  <si>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Business</t>
  </si>
  <si>
    <t>Consumer</t>
  </si>
  <si>
    <t>Total</t>
  </si>
  <si>
    <t>Source: United States Bankruptcy Court for the Northern District of Iowa, United States Bankruptcy Court for the Southern District of Iowa</t>
  </si>
  <si>
    <t>http://www.iowadatacenter.org</t>
  </si>
  <si>
    <t>http://www.ianb.uscourts.gov/ and http://www.iasb.uscourts.gov/</t>
  </si>
  <si>
    <t>Type of Debtor</t>
  </si>
  <si>
    <t>Year</t>
  </si>
  <si>
    <t>Prepared By: State Library of Iowa, State Data Center Program, 800-248-4483, 1/7/10</t>
  </si>
  <si>
    <t>Bankruptcy by Type of Debtor for Iowa: 1993-2009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</si>
</sst>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53" applyFont="1" applyAlignment="1" applyProtection="1">
      <alignment horizontal="left" indent="1"/>
      <protection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8.8515625" style="0" customWidth="1"/>
    <col min="3" max="3" width="10.140625" style="0" customWidth="1"/>
    <col min="4" max="4" width="7.140625" style="0" customWidth="1"/>
    <col min="5" max="8" width="6.57421875" style="0" customWidth="1"/>
    <col min="9" max="9" width="6.28125" style="0" customWidth="1"/>
    <col min="10" max="16" width="5.57421875" style="0" customWidth="1"/>
    <col min="17" max="17" width="6.421875" style="0" customWidth="1"/>
  </cols>
  <sheetData>
    <row r="1" ht="12.75">
      <c r="A1" s="8" t="s">
        <v>9</v>
      </c>
    </row>
    <row r="3" spans="1:4" ht="51" customHeight="1">
      <c r="A3" s="9" t="s">
        <v>7</v>
      </c>
      <c r="B3" s="11" t="s">
        <v>6</v>
      </c>
      <c r="C3" s="12"/>
      <c r="D3" s="13"/>
    </row>
    <row r="4" spans="1:4" ht="12.75">
      <c r="A4" s="10"/>
      <c r="B4" s="14" t="s">
        <v>0</v>
      </c>
      <c r="C4" s="14" t="s">
        <v>1</v>
      </c>
      <c r="D4" s="14" t="s">
        <v>2</v>
      </c>
    </row>
    <row r="5" spans="2:4" ht="12.75">
      <c r="B5" s="2"/>
      <c r="C5" s="2"/>
      <c r="D5" s="2"/>
    </row>
    <row r="6" spans="1:4" ht="12.75">
      <c r="A6" s="16">
        <v>2009</v>
      </c>
      <c r="B6" s="6">
        <v>376</v>
      </c>
      <c r="C6" s="6">
        <v>9665</v>
      </c>
      <c r="D6" s="6">
        <v>10041</v>
      </c>
    </row>
    <row r="7" spans="1:4" ht="12.75">
      <c r="A7" s="15">
        <v>2008</v>
      </c>
      <c r="B7" s="6">
        <v>332</v>
      </c>
      <c r="C7" s="6">
        <v>7616</v>
      </c>
      <c r="D7" s="6">
        <v>7948</v>
      </c>
    </row>
    <row r="8" spans="1:4" ht="12.75">
      <c r="A8" s="15">
        <v>2007</v>
      </c>
      <c r="B8" s="6">
        <v>236</v>
      </c>
      <c r="C8" s="6">
        <v>6706</v>
      </c>
      <c r="D8" s="6">
        <v>6942</v>
      </c>
    </row>
    <row r="9" spans="1:4" ht="12.75">
      <c r="A9" s="15">
        <v>2006</v>
      </c>
      <c r="B9" s="6">
        <v>208</v>
      </c>
      <c r="C9" s="6">
        <v>4578</v>
      </c>
      <c r="D9" s="6">
        <v>4786</v>
      </c>
    </row>
    <row r="10" spans="1:4" ht="12.75">
      <c r="A10" s="15">
        <v>2005</v>
      </c>
      <c r="B10" s="6">
        <f>293+156</f>
        <v>449</v>
      </c>
      <c r="C10" s="6">
        <f>7133+11047</f>
        <v>18180</v>
      </c>
      <c r="D10" s="6">
        <f>7426+11203</f>
        <v>18629</v>
      </c>
    </row>
    <row r="11" spans="1:4" ht="12.75">
      <c r="A11" s="15">
        <v>2004</v>
      </c>
      <c r="B11" s="6">
        <f>223+120</f>
        <v>343</v>
      </c>
      <c r="C11" s="6">
        <f>4831+7777</f>
        <v>12608</v>
      </c>
      <c r="D11" s="6">
        <f>7897+5064</f>
        <v>12961</v>
      </c>
    </row>
    <row r="12" spans="1:4" ht="12.75">
      <c r="A12" s="15">
        <v>2003</v>
      </c>
      <c r="B12" s="6">
        <v>306</v>
      </c>
      <c r="C12" s="6">
        <v>11942</v>
      </c>
      <c r="D12" s="6">
        <v>12248</v>
      </c>
    </row>
    <row r="13" spans="1:4" ht="12.75">
      <c r="A13" s="15">
        <v>2002</v>
      </c>
      <c r="B13" s="6">
        <v>327</v>
      </c>
      <c r="C13" s="6">
        <v>11175</v>
      </c>
      <c r="D13" s="6">
        <v>11502</v>
      </c>
    </row>
    <row r="14" spans="1:8" ht="12.75">
      <c r="A14" s="15">
        <v>2001</v>
      </c>
      <c r="B14" s="6">
        <v>273</v>
      </c>
      <c r="C14" s="6">
        <v>10494</v>
      </c>
      <c r="D14" s="6">
        <v>10767</v>
      </c>
      <c r="F14" s="6"/>
      <c r="G14" s="6"/>
      <c r="H14" s="6"/>
    </row>
    <row r="15" spans="1:4" ht="12.75">
      <c r="A15" s="15">
        <v>2000</v>
      </c>
      <c r="B15" s="6">
        <v>205</v>
      </c>
      <c r="C15" s="6">
        <v>7838</v>
      </c>
      <c r="D15" s="6">
        <v>8043</v>
      </c>
    </row>
    <row r="16" spans="1:8" ht="12.75">
      <c r="A16" s="15">
        <v>1999</v>
      </c>
      <c r="B16" s="6">
        <v>189</v>
      </c>
      <c r="C16" s="6">
        <v>7967</v>
      </c>
      <c r="D16" s="6">
        <v>8156</v>
      </c>
      <c r="F16" s="6"/>
      <c r="G16" s="6"/>
      <c r="H16" s="6"/>
    </row>
    <row r="17" spans="1:4" ht="12.75">
      <c r="A17" s="15">
        <v>1998</v>
      </c>
      <c r="B17" s="6">
        <v>265</v>
      </c>
      <c r="C17" s="6">
        <v>8941</v>
      </c>
      <c r="D17" s="6">
        <v>9206</v>
      </c>
    </row>
    <row r="18" spans="1:4" ht="12.75">
      <c r="A18" s="15">
        <v>1997</v>
      </c>
      <c r="B18" s="6">
        <v>485</v>
      </c>
      <c r="C18" s="6">
        <v>9049</v>
      </c>
      <c r="D18" s="6">
        <v>9534</v>
      </c>
    </row>
    <row r="19" spans="1:4" ht="12.75">
      <c r="A19" s="15">
        <v>1996</v>
      </c>
      <c r="B19" s="6">
        <v>549</v>
      </c>
      <c r="C19" s="6">
        <v>7904</v>
      </c>
      <c r="D19" s="6">
        <v>8453</v>
      </c>
    </row>
    <row r="20" spans="1:4" ht="12.75">
      <c r="A20" s="15">
        <v>1995</v>
      </c>
      <c r="B20" s="6">
        <v>533</v>
      </c>
      <c r="C20" s="6">
        <v>5850</v>
      </c>
      <c r="D20" s="6">
        <v>6383</v>
      </c>
    </row>
    <row r="21" spans="1:4" ht="12.75">
      <c r="A21" s="15">
        <v>1994</v>
      </c>
      <c r="B21" s="6">
        <v>465</v>
      </c>
      <c r="C21" s="6">
        <v>4828</v>
      </c>
      <c r="D21" s="6">
        <v>5293</v>
      </c>
    </row>
    <row r="22" spans="1:4" ht="12.75">
      <c r="A22" s="15">
        <v>1993</v>
      </c>
      <c r="B22" s="6">
        <v>461</v>
      </c>
      <c r="C22" s="6">
        <v>4775</v>
      </c>
      <c r="D22" s="6">
        <v>5236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ht="12.75">
      <c r="A24" s="3" t="s">
        <v>3</v>
      </c>
    </row>
    <row r="25" ht="12.75">
      <c r="A25" s="7" t="s">
        <v>5</v>
      </c>
    </row>
    <row r="26" ht="12.75">
      <c r="A26" s="4" t="s">
        <v>8</v>
      </c>
    </row>
    <row r="27" ht="12.75">
      <c r="A27" s="5" t="s">
        <v>4</v>
      </c>
    </row>
  </sheetData>
  <sheetProtection/>
  <mergeCells count="2">
    <mergeCell ref="B3:D3"/>
    <mergeCell ref="A3:A4"/>
  </mergeCells>
  <hyperlinks>
    <hyperlink ref="A27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Information Services</cp:lastModifiedBy>
  <cp:lastPrinted>2010-01-07T14:46:47Z</cp:lastPrinted>
  <dcterms:created xsi:type="dcterms:W3CDTF">2004-06-07T20:35:42Z</dcterms:created>
  <dcterms:modified xsi:type="dcterms:W3CDTF">2010-01-07T14:46:55Z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