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055" windowHeight="6285" activeTab="0"/>
  </bookViews>
  <sheets>
    <sheet name="Rooms in Housing Units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<sst xmlns="http://schemas.openxmlformats.org/spreadsheetml/2006/main" count="49" uniqueCount="33">
  <si>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Total</t>
  </si>
  <si>
    <t>Number</t>
  </si>
  <si>
    <t>Percent</t>
  </si>
  <si>
    <t>1 room</t>
  </si>
  <si>
    <t>2 rooms</t>
  </si>
  <si>
    <t>3 rooms</t>
  </si>
  <si>
    <t>4 rooms</t>
  </si>
  <si>
    <t>5 rooms</t>
  </si>
  <si>
    <t>6 rooms</t>
  </si>
  <si>
    <t>7 rooms</t>
  </si>
  <si>
    <t>8 rooms</t>
  </si>
  <si>
    <t>Median</t>
  </si>
  <si>
    <t>rooms</t>
  </si>
  <si>
    <t>2000 Census: SF3, Tables DP4001, 4019, 4020, 4021, 4022, 4023, 4024, 4025, 4026, 4027 and 4028</t>
  </si>
  <si>
    <t>Area</t>
  </si>
  <si>
    <t>State of Iowa</t>
  </si>
  <si>
    <t>Cedar Rapids, IA MSA</t>
  </si>
  <si>
    <t xml:space="preserve">   Scott county (IA part)</t>
  </si>
  <si>
    <t>Des Moines, IA MSA</t>
  </si>
  <si>
    <t>Dubuque, IA MSA</t>
  </si>
  <si>
    <t>Iowa City, IA MSA</t>
  </si>
  <si>
    <t>Omaha, NE--IA MSA</t>
  </si>
  <si>
    <t xml:space="preserve">   Pottawattamie county (IA part)</t>
  </si>
  <si>
    <t xml:space="preserve">Sioux City, IA--NE MSA </t>
  </si>
  <si>
    <t xml:space="preserve">   Woodbury county (IA part)</t>
  </si>
  <si>
    <t>Waterloo--Cedar Falls, IA MSA</t>
  </si>
  <si>
    <t>Total Housing Units</t>
  </si>
  <si>
    <t>9 or more rooms</t>
  </si>
  <si>
    <t>Source: U.S. Bureau of the Census, Decennial Census</t>
  </si>
  <si>
    <t xml:space="preserve">Prepared By: State Library of Iowa, State Data Center Program, 800-248-4483, </t>
  </si>
  <si>
    <t xml:space="preserve">Davenport--Moline--Rock Island IA--IL MSA </t>
  </si>
  <si>
    <t>http://www.iowadatacenter.org</t>
  </si>
  <si>
    <t>Number of Rooms in Housing Units for Iowa and its Metropolitan Areas (1999 definition): 2000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</si>
</sst>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165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0" xfId="19" applyFont="1" applyAlignment="1">
      <alignment horizontal="left" indent="1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8515625" style="0" customWidth="1"/>
    <col min="2" max="2" width="9.140625" style="2" customWidth="1"/>
    <col min="3" max="3" width="8.140625" style="2" customWidth="1"/>
    <col min="4" max="4" width="8.00390625" style="3" customWidth="1"/>
    <col min="5" max="5" width="8.140625" style="2" customWidth="1"/>
    <col min="6" max="6" width="8.00390625" style="3" customWidth="1"/>
    <col min="7" max="7" width="8.140625" style="2" customWidth="1"/>
    <col min="8" max="8" width="8.00390625" style="3" customWidth="1"/>
    <col min="9" max="9" width="8.140625" style="2" customWidth="1"/>
    <col min="10" max="10" width="8.00390625" style="3" customWidth="1"/>
    <col min="11" max="11" width="8.140625" style="2" customWidth="1"/>
    <col min="12" max="12" width="8.00390625" style="3" customWidth="1"/>
    <col min="13" max="13" width="8.140625" style="2" customWidth="1"/>
    <col min="14" max="14" width="8.00390625" style="3" customWidth="1"/>
    <col min="15" max="15" width="8.140625" style="2" customWidth="1"/>
    <col min="16" max="16" width="8.00390625" style="3" customWidth="1"/>
    <col min="17" max="17" width="8.140625" style="2" customWidth="1"/>
    <col min="18" max="18" width="8.00390625" style="3" customWidth="1"/>
    <col min="19" max="19" width="8.140625" style="2" customWidth="1"/>
    <col min="20" max="20" width="8.00390625" style="3" customWidth="1"/>
    <col min="21" max="21" width="7.28125" style="0" customWidth="1"/>
  </cols>
  <sheetData>
    <row r="1" ht="12.75">
      <c r="A1" s="1" t="s">
        <v>32</v>
      </c>
    </row>
    <row r="3" spans="1:21" s="1" customFormat="1" ht="12.75">
      <c r="A3" s="10"/>
      <c r="B3" s="21" t="s">
        <v>26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2"/>
      <c r="U3" s="17"/>
    </row>
    <row r="4" spans="1:21" s="1" customFormat="1" ht="12.75">
      <c r="A4" s="11"/>
      <c r="B4" s="12"/>
      <c r="C4" s="24" t="s">
        <v>3</v>
      </c>
      <c r="D4" s="25"/>
      <c r="E4" s="24" t="s">
        <v>4</v>
      </c>
      <c r="F4" s="25"/>
      <c r="G4" s="24" t="s">
        <v>5</v>
      </c>
      <c r="H4" s="25"/>
      <c r="I4" s="24" t="s">
        <v>6</v>
      </c>
      <c r="J4" s="25"/>
      <c r="K4" s="24" t="s">
        <v>7</v>
      </c>
      <c r="L4" s="25"/>
      <c r="M4" s="24" t="s">
        <v>8</v>
      </c>
      <c r="N4" s="25"/>
      <c r="O4" s="24" t="s">
        <v>9</v>
      </c>
      <c r="P4" s="25"/>
      <c r="Q4" s="21" t="s">
        <v>10</v>
      </c>
      <c r="R4" s="22"/>
      <c r="S4" s="21" t="s">
        <v>27</v>
      </c>
      <c r="T4" s="22"/>
      <c r="U4" s="18" t="s">
        <v>11</v>
      </c>
    </row>
    <row r="5" spans="1:21" s="1" customFormat="1" ht="12.75">
      <c r="A5" s="13" t="s">
        <v>14</v>
      </c>
      <c r="B5" s="14" t="s">
        <v>0</v>
      </c>
      <c r="C5" s="15" t="s">
        <v>1</v>
      </c>
      <c r="D5" s="16" t="s">
        <v>2</v>
      </c>
      <c r="E5" s="15" t="s">
        <v>1</v>
      </c>
      <c r="F5" s="16" t="s">
        <v>2</v>
      </c>
      <c r="G5" s="15" t="s">
        <v>1</v>
      </c>
      <c r="H5" s="16" t="s">
        <v>2</v>
      </c>
      <c r="I5" s="15" t="s">
        <v>1</v>
      </c>
      <c r="J5" s="16" t="s">
        <v>2</v>
      </c>
      <c r="K5" s="15" t="s">
        <v>1</v>
      </c>
      <c r="L5" s="16" t="s">
        <v>2</v>
      </c>
      <c r="M5" s="15" t="s">
        <v>1</v>
      </c>
      <c r="N5" s="16" t="s">
        <v>2</v>
      </c>
      <c r="O5" s="15" t="s">
        <v>1</v>
      </c>
      <c r="P5" s="16" t="s">
        <v>2</v>
      </c>
      <c r="Q5" s="15" t="s">
        <v>1</v>
      </c>
      <c r="R5" s="16" t="s">
        <v>2</v>
      </c>
      <c r="S5" s="15" t="s">
        <v>1</v>
      </c>
      <c r="T5" s="16" t="s">
        <v>2</v>
      </c>
      <c r="U5" s="19" t="s">
        <v>12</v>
      </c>
    </row>
    <row r="6" ht="12.75">
      <c r="A6" s="5"/>
    </row>
    <row r="7" spans="1:21" ht="12.75">
      <c r="A7" s="6" t="s">
        <v>15</v>
      </c>
      <c r="B7" s="2">
        <v>1232511</v>
      </c>
      <c r="C7" s="2">
        <v>11525</v>
      </c>
      <c r="D7" s="3">
        <f>C7/B7</f>
        <v>0.009350829323227136</v>
      </c>
      <c r="E7" s="2">
        <v>35841</v>
      </c>
      <c r="F7" s="3">
        <f>E7/B7</f>
        <v>0.029079659329612473</v>
      </c>
      <c r="G7" s="2">
        <v>88256</v>
      </c>
      <c r="H7" s="3">
        <f>G7/B7</f>
        <v>0.07160666314539992</v>
      </c>
      <c r="I7" s="2">
        <v>189216</v>
      </c>
      <c r="J7" s="3">
        <f>I7/B7</f>
        <v>0.15352073936865474</v>
      </c>
      <c r="K7" s="2">
        <v>252974</v>
      </c>
      <c r="L7" s="3">
        <f>K7/B7</f>
        <v>0.2052509064827819</v>
      </c>
      <c r="M7" s="2">
        <v>225522</v>
      </c>
      <c r="N7" s="3">
        <f>M7/B7</f>
        <v>0.18297767727833666</v>
      </c>
      <c r="O7" s="2">
        <v>172112</v>
      </c>
      <c r="P7" s="3">
        <f>O7/B7</f>
        <v>0.13964337843637906</v>
      </c>
      <c r="Q7" s="2">
        <v>130000</v>
      </c>
      <c r="R7" s="3">
        <f>Q7/B7</f>
        <v>0.1054757320624319</v>
      </c>
      <c r="S7" s="2">
        <v>127065</v>
      </c>
      <c r="T7" s="3">
        <f>S7/B7</f>
        <v>0.10309441457317622</v>
      </c>
      <c r="U7" s="9">
        <v>5.7</v>
      </c>
    </row>
    <row r="8" spans="1:21" ht="12.75">
      <c r="A8" s="6"/>
      <c r="U8" s="4"/>
    </row>
    <row r="9" spans="1:21" ht="12.75">
      <c r="A9" t="s">
        <v>16</v>
      </c>
      <c r="B9" s="2">
        <v>80551</v>
      </c>
      <c r="C9" s="2">
        <v>870</v>
      </c>
      <c r="D9" s="3">
        <f aca="true" t="shared" si="0" ref="D9:D19">C9/B9</f>
        <v>0.010800610793162095</v>
      </c>
      <c r="E9" s="2">
        <v>2882</v>
      </c>
      <c r="F9" s="3">
        <f aca="true" t="shared" si="1" ref="F9:F19">E9/B9</f>
        <v>0.03577857506424501</v>
      </c>
      <c r="G9" s="2">
        <v>6073</v>
      </c>
      <c r="H9" s="3">
        <f aca="true" t="shared" si="2" ref="H9:H19">G9/B9</f>
        <v>0.07539322913433726</v>
      </c>
      <c r="I9" s="2">
        <v>12059</v>
      </c>
      <c r="J9" s="3">
        <f aca="true" t="shared" si="3" ref="J9:J19">I9/B9</f>
        <v>0.1497063971893583</v>
      </c>
      <c r="K9" s="2">
        <v>17132</v>
      </c>
      <c r="L9" s="3">
        <f aca="true" t="shared" si="4" ref="L9:L19">K9/B9</f>
        <v>0.21268513115914142</v>
      </c>
      <c r="M9" s="2">
        <v>14158</v>
      </c>
      <c r="N9" s="3">
        <f aca="true" t="shared" si="5" ref="N9:N19">M9/B9</f>
        <v>0.1757644225397574</v>
      </c>
      <c r="O9" s="2">
        <v>10811</v>
      </c>
      <c r="P9" s="3">
        <f aca="true" t="shared" si="6" ref="P9:P19">O9/B9</f>
        <v>0.13421310722399474</v>
      </c>
      <c r="Q9" s="2">
        <v>8223</v>
      </c>
      <c r="R9" s="3">
        <f aca="true" t="shared" si="7" ref="R9:R19">Q9/B9</f>
        <v>0.10208439373812864</v>
      </c>
      <c r="S9" s="2">
        <v>8343</v>
      </c>
      <c r="T9" s="3">
        <f aca="true" t="shared" si="8" ref="T9:T19">S9/B9</f>
        <v>0.10357413315787513</v>
      </c>
      <c r="U9" s="9">
        <v>5.6</v>
      </c>
    </row>
    <row r="10" spans="1:21" ht="12.75">
      <c r="A10" t="s">
        <v>30</v>
      </c>
      <c r="B10" s="2">
        <v>151408</v>
      </c>
      <c r="C10" s="2">
        <v>1248</v>
      </c>
      <c r="D10" s="3">
        <f t="shared" si="0"/>
        <v>0.008242629187361301</v>
      </c>
      <c r="E10" s="2">
        <v>4142</v>
      </c>
      <c r="F10" s="3">
        <f t="shared" si="1"/>
        <v>0.027356546549719963</v>
      </c>
      <c r="G10" s="2">
        <v>12190</v>
      </c>
      <c r="H10" s="3">
        <f t="shared" si="2"/>
        <v>0.08051093733488322</v>
      </c>
      <c r="I10" s="2">
        <v>23470</v>
      </c>
      <c r="J10" s="3">
        <f t="shared" si="3"/>
        <v>0.15501162422064885</v>
      </c>
      <c r="K10" s="2">
        <v>33589</v>
      </c>
      <c r="L10" s="3">
        <f t="shared" si="4"/>
        <v>0.2218442882806721</v>
      </c>
      <c r="M10" s="2">
        <v>28750</v>
      </c>
      <c r="N10" s="3">
        <f t="shared" si="5"/>
        <v>0.18988428616717742</v>
      </c>
      <c r="O10" s="2">
        <v>20058</v>
      </c>
      <c r="P10" s="3">
        <f t="shared" si="6"/>
        <v>0.13247648737186937</v>
      </c>
      <c r="Q10" s="2">
        <v>14872</v>
      </c>
      <c r="R10" s="3">
        <f t="shared" si="7"/>
        <v>0.09822466448272218</v>
      </c>
      <c r="S10" s="2">
        <v>13089</v>
      </c>
      <c r="T10" s="3">
        <f t="shared" si="8"/>
        <v>0.08644853640494558</v>
      </c>
      <c r="U10" s="9">
        <v>5.5</v>
      </c>
    </row>
    <row r="11" spans="1:21" ht="12.75">
      <c r="A11" t="s">
        <v>17</v>
      </c>
      <c r="B11" s="2">
        <v>65649</v>
      </c>
      <c r="C11" s="2">
        <v>601</v>
      </c>
      <c r="D11" s="3">
        <f t="shared" si="0"/>
        <v>0.00915474721625615</v>
      </c>
      <c r="E11" s="2">
        <v>1950</v>
      </c>
      <c r="F11" s="3">
        <f t="shared" si="1"/>
        <v>0.029703422748252068</v>
      </c>
      <c r="G11" s="2">
        <v>5131</v>
      </c>
      <c r="H11" s="3">
        <f t="shared" si="2"/>
        <v>0.07815808313911865</v>
      </c>
      <c r="I11" s="2">
        <v>10002</v>
      </c>
      <c r="J11" s="3">
        <f t="shared" si="3"/>
        <v>0.1523557099118037</v>
      </c>
      <c r="K11" s="2">
        <v>13651</v>
      </c>
      <c r="L11" s="3">
        <f t="shared" si="4"/>
        <v>0.20793919176225076</v>
      </c>
      <c r="M11" s="2">
        <v>12049</v>
      </c>
      <c r="N11" s="3">
        <f t="shared" si="5"/>
        <v>0.1835366875352252</v>
      </c>
      <c r="O11" s="2">
        <v>8604</v>
      </c>
      <c r="P11" s="3">
        <f t="shared" si="6"/>
        <v>0.13106064067997988</v>
      </c>
      <c r="Q11" s="2">
        <v>7061</v>
      </c>
      <c r="R11" s="3">
        <f t="shared" si="7"/>
        <v>0.10755685539764505</v>
      </c>
      <c r="S11" s="2">
        <v>6600</v>
      </c>
      <c r="T11" s="3">
        <f t="shared" si="8"/>
        <v>0.10053466160946854</v>
      </c>
      <c r="U11" s="9">
        <v>5.6</v>
      </c>
    </row>
    <row r="12" spans="1:21" ht="12.75">
      <c r="A12" t="s">
        <v>18</v>
      </c>
      <c r="B12" s="2">
        <v>188265</v>
      </c>
      <c r="C12" s="2">
        <v>2573</v>
      </c>
      <c r="D12" s="3">
        <f t="shared" si="0"/>
        <v>0.01366690569144557</v>
      </c>
      <c r="E12" s="2">
        <v>7099</v>
      </c>
      <c r="F12" s="3">
        <f t="shared" si="1"/>
        <v>0.03770748678724139</v>
      </c>
      <c r="G12" s="2">
        <v>16104</v>
      </c>
      <c r="H12" s="3">
        <f t="shared" si="2"/>
        <v>0.08553900087642419</v>
      </c>
      <c r="I12" s="2">
        <v>33195</v>
      </c>
      <c r="J12" s="3">
        <f t="shared" si="3"/>
        <v>0.17632061190343398</v>
      </c>
      <c r="K12" s="2">
        <v>37502</v>
      </c>
      <c r="L12" s="3">
        <f t="shared" si="4"/>
        <v>0.1991979390752397</v>
      </c>
      <c r="M12" s="2">
        <v>30694</v>
      </c>
      <c r="N12" s="3">
        <f t="shared" si="5"/>
        <v>0.16303614585823176</v>
      </c>
      <c r="O12" s="2">
        <v>23882</v>
      </c>
      <c r="P12" s="3">
        <f t="shared" si="6"/>
        <v>0.1268531059942103</v>
      </c>
      <c r="Q12" s="2">
        <v>18064</v>
      </c>
      <c r="R12" s="3">
        <f t="shared" si="7"/>
        <v>0.0959498579130481</v>
      </c>
      <c r="S12" s="2">
        <v>19152</v>
      </c>
      <c r="T12" s="3">
        <f t="shared" si="8"/>
        <v>0.10172894590072504</v>
      </c>
      <c r="U12" s="9">
        <v>5.4</v>
      </c>
    </row>
    <row r="13" spans="1:21" ht="12.75">
      <c r="A13" t="s">
        <v>19</v>
      </c>
      <c r="B13" s="2">
        <v>35505</v>
      </c>
      <c r="C13" s="2">
        <v>377</v>
      </c>
      <c r="D13" s="3">
        <f t="shared" si="0"/>
        <v>0.010618222785523166</v>
      </c>
      <c r="E13" s="2">
        <v>989</v>
      </c>
      <c r="F13" s="3">
        <f t="shared" si="1"/>
        <v>0.027855231657513028</v>
      </c>
      <c r="G13" s="2">
        <v>2148</v>
      </c>
      <c r="H13" s="3">
        <f t="shared" si="2"/>
        <v>0.06049852133502324</v>
      </c>
      <c r="I13" s="2">
        <v>5082</v>
      </c>
      <c r="J13" s="3">
        <f t="shared" si="3"/>
        <v>0.14313476975073933</v>
      </c>
      <c r="K13" s="2">
        <v>7704</v>
      </c>
      <c r="L13" s="3">
        <f t="shared" si="4"/>
        <v>0.21698352344740177</v>
      </c>
      <c r="M13" s="2">
        <v>6725</v>
      </c>
      <c r="N13" s="3">
        <f t="shared" si="5"/>
        <v>0.18940994226165328</v>
      </c>
      <c r="O13" s="2">
        <v>5357</v>
      </c>
      <c r="P13" s="3">
        <f t="shared" si="6"/>
        <v>0.1508801577242642</v>
      </c>
      <c r="Q13" s="2">
        <v>3654</v>
      </c>
      <c r="R13" s="3">
        <f t="shared" si="7"/>
        <v>0.10291508238276299</v>
      </c>
      <c r="S13" s="2">
        <v>3469</v>
      </c>
      <c r="T13" s="3">
        <f t="shared" si="8"/>
        <v>0.097704548655119</v>
      </c>
      <c r="U13" s="9">
        <v>5.7</v>
      </c>
    </row>
    <row r="14" spans="1:21" s="1" customFormat="1" ht="12.75">
      <c r="A14" t="s">
        <v>20</v>
      </c>
      <c r="B14" s="2">
        <v>45831</v>
      </c>
      <c r="C14" s="2">
        <v>1332</v>
      </c>
      <c r="D14" s="3">
        <f t="shared" si="0"/>
        <v>0.029063297767886364</v>
      </c>
      <c r="E14" s="2">
        <v>3286</v>
      </c>
      <c r="F14" s="3">
        <f t="shared" si="1"/>
        <v>0.07169819554450045</v>
      </c>
      <c r="G14" s="2">
        <v>4393</v>
      </c>
      <c r="H14" s="3">
        <f t="shared" si="2"/>
        <v>0.09585215247321682</v>
      </c>
      <c r="I14" s="2">
        <v>8649</v>
      </c>
      <c r="J14" s="3">
        <f t="shared" si="3"/>
        <v>0.18871506185769457</v>
      </c>
      <c r="K14" s="2">
        <v>7428</v>
      </c>
      <c r="L14" s="3">
        <f t="shared" si="4"/>
        <v>0.1620737055704654</v>
      </c>
      <c r="M14" s="2">
        <v>5841</v>
      </c>
      <c r="N14" s="3">
        <f t="shared" si="5"/>
        <v>0.12744648818485305</v>
      </c>
      <c r="O14" s="2">
        <v>5197</v>
      </c>
      <c r="P14" s="3">
        <f t="shared" si="6"/>
        <v>0.11339486373851759</v>
      </c>
      <c r="Q14" s="2">
        <v>4237</v>
      </c>
      <c r="R14" s="3">
        <f t="shared" si="7"/>
        <v>0.09244834282472562</v>
      </c>
      <c r="S14" s="2">
        <v>5468</v>
      </c>
      <c r="T14" s="3">
        <f t="shared" si="8"/>
        <v>0.11930789203814013</v>
      </c>
      <c r="U14" s="9">
        <v>5.2</v>
      </c>
    </row>
    <row r="15" spans="1:21" ht="12.75">
      <c r="A15" t="s">
        <v>21</v>
      </c>
      <c r="B15" s="2">
        <v>291001</v>
      </c>
      <c r="C15" s="2">
        <v>5237</v>
      </c>
      <c r="D15" s="3">
        <f t="shared" si="0"/>
        <v>0.017996501730234604</v>
      </c>
      <c r="E15" s="2">
        <v>11258</v>
      </c>
      <c r="F15" s="3">
        <f t="shared" si="1"/>
        <v>0.03868715227782722</v>
      </c>
      <c r="G15" s="2">
        <v>26966</v>
      </c>
      <c r="H15" s="3">
        <f t="shared" si="2"/>
        <v>0.09266634822560747</v>
      </c>
      <c r="I15" s="2">
        <v>39028</v>
      </c>
      <c r="J15" s="3">
        <f t="shared" si="3"/>
        <v>0.1341163776069498</v>
      </c>
      <c r="K15" s="2">
        <v>52531</v>
      </c>
      <c r="L15" s="3">
        <f t="shared" si="4"/>
        <v>0.18051828000591064</v>
      </c>
      <c r="M15" s="2">
        <v>48840</v>
      </c>
      <c r="N15" s="3">
        <f t="shared" si="5"/>
        <v>0.16783447479561925</v>
      </c>
      <c r="O15" s="2">
        <v>41861</v>
      </c>
      <c r="P15" s="3">
        <f t="shared" si="6"/>
        <v>0.14385173934110193</v>
      </c>
      <c r="Q15" s="2">
        <v>32179</v>
      </c>
      <c r="R15" s="3">
        <f t="shared" si="7"/>
        <v>0.11058037601245356</v>
      </c>
      <c r="S15" s="2">
        <v>33101</v>
      </c>
      <c r="T15" s="3">
        <f t="shared" si="8"/>
        <v>0.11374875000429552</v>
      </c>
      <c r="U15" s="9">
        <v>5.7</v>
      </c>
    </row>
    <row r="16" spans="1:21" ht="12.75">
      <c r="A16" t="s">
        <v>22</v>
      </c>
      <c r="B16" s="2">
        <v>35761</v>
      </c>
      <c r="C16" s="2">
        <v>334</v>
      </c>
      <c r="D16" s="3">
        <f t="shared" si="0"/>
        <v>0.009339783563099465</v>
      </c>
      <c r="E16" s="2">
        <v>1016</v>
      </c>
      <c r="F16" s="3">
        <f t="shared" si="1"/>
        <v>0.02841083862308101</v>
      </c>
      <c r="G16" s="2">
        <v>2547</v>
      </c>
      <c r="H16" s="3">
        <f t="shared" si="2"/>
        <v>0.07122284052459384</v>
      </c>
      <c r="I16" s="2">
        <v>5959</v>
      </c>
      <c r="J16" s="3">
        <f t="shared" si="3"/>
        <v>0.1666340426721848</v>
      </c>
      <c r="K16" s="2">
        <v>8974</v>
      </c>
      <c r="L16" s="3">
        <f t="shared" si="4"/>
        <v>0.25094376555465453</v>
      </c>
      <c r="M16" s="2">
        <v>6691</v>
      </c>
      <c r="N16" s="3">
        <f t="shared" si="5"/>
        <v>0.18710326892424708</v>
      </c>
      <c r="O16" s="2">
        <v>4351</v>
      </c>
      <c r="P16" s="3">
        <f t="shared" si="6"/>
        <v>0.1216688571348676</v>
      </c>
      <c r="Q16" s="2">
        <v>3065</v>
      </c>
      <c r="R16" s="3">
        <f t="shared" si="7"/>
        <v>0.08570789407455048</v>
      </c>
      <c r="S16" s="2">
        <v>2824</v>
      </c>
      <c r="T16" s="3">
        <f t="shared" si="8"/>
        <v>0.07896870892872124</v>
      </c>
      <c r="U16" s="9">
        <v>5.4</v>
      </c>
    </row>
    <row r="17" spans="1:21" ht="12.75">
      <c r="A17" t="s">
        <v>23</v>
      </c>
      <c r="B17" s="2">
        <v>48922</v>
      </c>
      <c r="C17" s="2">
        <v>708</v>
      </c>
      <c r="D17" s="3">
        <f t="shared" si="0"/>
        <v>0.014472016679612443</v>
      </c>
      <c r="E17" s="2">
        <v>2014</v>
      </c>
      <c r="F17" s="3">
        <f t="shared" si="1"/>
        <v>0.041167572871100934</v>
      </c>
      <c r="G17" s="2">
        <v>4476</v>
      </c>
      <c r="H17" s="3">
        <f t="shared" si="2"/>
        <v>0.09149258002534646</v>
      </c>
      <c r="I17" s="2">
        <v>7992</v>
      </c>
      <c r="J17" s="3">
        <f t="shared" si="3"/>
        <v>0.16336208658681167</v>
      </c>
      <c r="K17" s="2">
        <v>10333</v>
      </c>
      <c r="L17" s="3">
        <f t="shared" si="4"/>
        <v>0.21121376885654716</v>
      </c>
      <c r="M17" s="2">
        <v>7717</v>
      </c>
      <c r="N17" s="3">
        <f t="shared" si="5"/>
        <v>0.15774089366747066</v>
      </c>
      <c r="O17" s="2">
        <v>6170</v>
      </c>
      <c r="P17" s="3">
        <f t="shared" si="6"/>
        <v>0.126119128408487</v>
      </c>
      <c r="Q17" s="2">
        <v>4696</v>
      </c>
      <c r="R17" s="3">
        <f t="shared" si="7"/>
        <v>0.09598953436081926</v>
      </c>
      <c r="S17" s="2">
        <v>4816</v>
      </c>
      <c r="T17" s="3">
        <f t="shared" si="8"/>
        <v>0.09844241854380442</v>
      </c>
      <c r="U17" s="9">
        <v>5.4</v>
      </c>
    </row>
    <row r="18" spans="1:21" ht="12.75">
      <c r="A18" t="s">
        <v>24</v>
      </c>
      <c r="B18" s="2">
        <v>41394</v>
      </c>
      <c r="C18" s="2">
        <v>629</v>
      </c>
      <c r="D18" s="3">
        <f t="shared" si="0"/>
        <v>0.015195438952505193</v>
      </c>
      <c r="E18" s="2">
        <v>1657</v>
      </c>
      <c r="F18" s="3">
        <f t="shared" si="1"/>
        <v>0.04002995603227521</v>
      </c>
      <c r="G18" s="2">
        <v>3671</v>
      </c>
      <c r="H18" s="3">
        <f t="shared" si="2"/>
        <v>0.08868435038894526</v>
      </c>
      <c r="I18" s="2">
        <v>6487</v>
      </c>
      <c r="J18" s="3">
        <f t="shared" si="3"/>
        <v>0.15671353336232305</v>
      </c>
      <c r="K18" s="2">
        <v>8716</v>
      </c>
      <c r="L18" s="3">
        <f t="shared" si="4"/>
        <v>0.21056191718606562</v>
      </c>
      <c r="M18" s="2">
        <v>6828</v>
      </c>
      <c r="N18" s="3">
        <f t="shared" si="5"/>
        <v>0.1649514422380055</v>
      </c>
      <c r="O18" s="2">
        <v>5281</v>
      </c>
      <c r="P18" s="3">
        <f t="shared" si="6"/>
        <v>0.12757887616562788</v>
      </c>
      <c r="Q18" s="2">
        <v>4016</v>
      </c>
      <c r="R18" s="3">
        <f t="shared" si="7"/>
        <v>0.09701889162680581</v>
      </c>
      <c r="S18" s="2">
        <v>4109</v>
      </c>
      <c r="T18" s="3">
        <f t="shared" si="8"/>
        <v>0.09926559404744649</v>
      </c>
      <c r="U18" s="9">
        <v>5.4</v>
      </c>
    </row>
    <row r="19" spans="1:21" ht="12.75">
      <c r="A19" t="s">
        <v>25</v>
      </c>
      <c r="B19" s="2">
        <v>51759</v>
      </c>
      <c r="C19" s="2">
        <v>617</v>
      </c>
      <c r="D19" s="3">
        <f t="shared" si="0"/>
        <v>0.011920632160590429</v>
      </c>
      <c r="E19" s="2">
        <v>2069</v>
      </c>
      <c r="F19" s="3">
        <f t="shared" si="1"/>
        <v>0.039973724376436946</v>
      </c>
      <c r="G19" s="2">
        <v>4264</v>
      </c>
      <c r="H19" s="3">
        <f t="shared" si="2"/>
        <v>0.08238180799474487</v>
      </c>
      <c r="I19" s="2">
        <v>8773</v>
      </c>
      <c r="J19" s="3">
        <f t="shared" si="3"/>
        <v>0.16949709229312776</v>
      </c>
      <c r="K19" s="2">
        <v>12187</v>
      </c>
      <c r="L19" s="3">
        <f t="shared" si="4"/>
        <v>0.23545663556096524</v>
      </c>
      <c r="M19" s="2">
        <v>9446</v>
      </c>
      <c r="N19" s="3">
        <f t="shared" si="5"/>
        <v>0.18249966189454975</v>
      </c>
      <c r="O19" s="2">
        <v>6370</v>
      </c>
      <c r="P19" s="3">
        <f t="shared" si="6"/>
        <v>0.12307038389458838</v>
      </c>
      <c r="Q19" s="2">
        <v>3998</v>
      </c>
      <c r="R19" s="3">
        <f t="shared" si="7"/>
        <v>0.07724260515079504</v>
      </c>
      <c r="S19" s="2">
        <v>4035</v>
      </c>
      <c r="T19" s="3">
        <f t="shared" si="8"/>
        <v>0.07795745667420159</v>
      </c>
      <c r="U19" s="9">
        <v>5.3</v>
      </c>
    </row>
    <row r="20" ht="12.75">
      <c r="O20"/>
    </row>
    <row r="21" ht="12.75">
      <c r="A21" s="7" t="s">
        <v>28</v>
      </c>
    </row>
    <row r="22" ht="12.75">
      <c r="A22" s="8" t="s">
        <v>13</v>
      </c>
    </row>
    <row r="23" ht="12.75">
      <c r="A23" s="7" t="s">
        <v>29</v>
      </c>
    </row>
    <row r="24" ht="12.75">
      <c r="A24" s="20" t="s">
        <v>31</v>
      </c>
    </row>
  </sheetData>
  <mergeCells count="10">
    <mergeCell ref="Q4:R4"/>
    <mergeCell ref="S4:T4"/>
    <mergeCell ref="B3:T3"/>
    <mergeCell ref="K4:L4"/>
    <mergeCell ref="M4:N4"/>
    <mergeCell ref="O4:P4"/>
    <mergeCell ref="C4:D4"/>
    <mergeCell ref="E4:F4"/>
    <mergeCell ref="G4:H4"/>
    <mergeCell ref="I4:J4"/>
  </mergeCells>
  <hyperlinks>
    <hyperlink ref="A24" r:id="rId1" display="http://www.iowadatacenter.org"/>
  </hyperlinks>
  <printOptions/>
  <pageMargins left="0.5" right="0.5" top="1" bottom="1" header="0.5" footer="0.5"/>
  <pageSetup horizontalDpi="600" verticalDpi="600" orientation="landscape" scale="65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2004-05-20T18:53:10Z</cp:lastPrinted>
  <dcterms:created xsi:type="dcterms:W3CDTF">2002-02-20T18:55:00Z</dcterms:created>
  <dcterms:modified xsi:type="dcterms:W3CDTF">2004-05-20T18:53:13Z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