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10" windowHeight="6420" activeTab="0"/>
  </bookViews>
  <sheets>
    <sheet name="Individual Poverty Status" sheetId="1" r:id="rId1"/>
  </sheets>
  <definedNames>
    <definedName name="_xlnm.Print_Titles" localSheetId="0">'Individual Poverty Status'!$1:$11</definedName>
  </definedNames>
  <calcPr fullCalcOnLoad="1"/>
</workbook>
</file>

<file path=xl/sharedStrings.xml><?xml version="1.0" encoding="utf-8"?>
<sst xmlns="http://schemas.openxmlformats.org/spreadsheetml/2006/main" count="47" uniqueCount="31">
  <si>
    <t>Number</t>
  </si>
  <si>
    <t>Percent</t>
  </si>
  <si>
    <t>Under age 18</t>
  </si>
  <si>
    <t>Ages 5 to 17</t>
  </si>
  <si>
    <t>Age 18 and over</t>
  </si>
  <si>
    <t>Age 65 and over</t>
  </si>
  <si>
    <t>Area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</si>
  <si>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</si>
  <si>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</si>
  <si>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</si>
  <si>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</si>
  <si>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</si>
  <si>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</si>
  <si>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</si>
  <si>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</si>
  <si>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</si>
  <si>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</si>
  <si>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>State of Iowa</t>
  </si>
  <si>
    <t>Universe: Population for whom poverty is determined</t>
  </si>
  <si>
    <t>Universe: Related children under 18 years</t>
  </si>
  <si>
    <t>Population for whom poverty is determined</t>
  </si>
  <si>
    <t>Related children under 18 years</t>
  </si>
  <si>
    <t>All ages</t>
  </si>
  <si>
    <t>Below poverty</t>
  </si>
  <si>
    <t>Total</t>
  </si>
  <si>
    <t xml:space="preserve">Davenport--Moline--Rock Island IA--IL MSA </t>
  </si>
  <si>
    <t>Prepared By: State Library of Iowa, State Data Center Program, 800-248-4483,</t>
  </si>
  <si>
    <t>Source: U.S. Census Bureau, Decennial Census</t>
  </si>
  <si>
    <t>2000 Census: SF3, Tables P87 and PCT52</t>
  </si>
  <si>
    <t>www.iowadatacenter.org</t>
  </si>
  <si>
    <t>Individual Poverty Status by Age for Iowa's Metropolitan Areas (1999 definition):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</si>
</sst>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4" fillId="0" borderId="0" xfId="20" applyFont="1" applyAlignment="1">
      <alignment horizontal="left" inden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7109375" style="0" customWidth="1"/>
    <col min="2" max="2" width="10.8515625" style="0" customWidth="1"/>
    <col min="3" max="3" width="9.28125" style="2" customWidth="1"/>
    <col min="4" max="4" width="9.00390625" style="3" customWidth="1"/>
    <col min="5" max="5" width="9.421875" style="3" customWidth="1"/>
    <col min="6" max="6" width="9.140625" style="2" customWidth="1"/>
    <col min="7" max="8" width="9.140625" style="3" customWidth="1"/>
    <col min="9" max="9" width="9.140625" style="2" customWidth="1"/>
    <col min="10" max="11" width="10.7109375" style="3" customWidth="1"/>
    <col min="12" max="12" width="9.140625" style="2" customWidth="1"/>
    <col min="13" max="14" width="10.8515625" style="3" customWidth="1"/>
    <col min="15" max="15" width="9.140625" style="2" customWidth="1"/>
    <col min="16" max="16" width="9.140625" style="3" customWidth="1"/>
  </cols>
  <sheetData>
    <row r="1" spans="1:2" ht="12.75">
      <c r="A1" s="1" t="s">
        <v>30</v>
      </c>
      <c r="B1" s="1"/>
    </row>
    <row r="2" spans="1:16" ht="12.75">
      <c r="A2" s="1" t="s">
        <v>18</v>
      </c>
      <c r="B2" s="2"/>
      <c r="D2" s="2"/>
      <c r="E2" s="2"/>
      <c r="G2" s="2"/>
      <c r="H2" s="2"/>
      <c r="J2" s="2"/>
      <c r="K2" s="2"/>
      <c r="M2" s="2"/>
      <c r="N2" s="2"/>
      <c r="P2" s="2"/>
    </row>
    <row r="3" spans="1:16" ht="12.75">
      <c r="A3" s="1" t="s">
        <v>19</v>
      </c>
      <c r="B3" s="2"/>
      <c r="D3" s="2"/>
      <c r="E3" s="2"/>
      <c r="G3" s="2"/>
      <c r="H3" s="2"/>
      <c r="J3" s="2"/>
      <c r="K3" s="2"/>
      <c r="M3" s="2"/>
      <c r="N3" s="2"/>
      <c r="P3" s="2"/>
    </row>
    <row r="4" spans="2:16" ht="12.75">
      <c r="B4" s="2"/>
      <c r="D4" s="2"/>
      <c r="E4" s="2"/>
      <c r="G4" s="2"/>
      <c r="H4" s="2"/>
      <c r="J4" s="2"/>
      <c r="K4" s="2"/>
      <c r="M4" s="2"/>
      <c r="N4" s="2"/>
      <c r="P4" s="2"/>
    </row>
    <row r="5" spans="1:16" ht="12.75">
      <c r="A5" s="11"/>
      <c r="B5" s="24" t="s">
        <v>20</v>
      </c>
      <c r="C5" s="23"/>
      <c r="D5" s="23"/>
      <c r="E5" s="23"/>
      <c r="F5" s="23"/>
      <c r="G5" s="23"/>
      <c r="H5" s="23"/>
      <c r="I5" s="23"/>
      <c r="J5" s="25"/>
      <c r="K5" s="24" t="s">
        <v>21</v>
      </c>
      <c r="L5" s="23"/>
      <c r="M5" s="23"/>
      <c r="N5" s="23"/>
      <c r="O5" s="23"/>
      <c r="P5" s="25"/>
    </row>
    <row r="6" spans="1:16" ht="12.75">
      <c r="A6" s="13"/>
      <c r="B6" s="22" t="s">
        <v>22</v>
      </c>
      <c r="C6" s="23"/>
      <c r="D6" s="23"/>
      <c r="E6" s="24" t="s">
        <v>4</v>
      </c>
      <c r="F6" s="23"/>
      <c r="G6" s="23"/>
      <c r="H6" s="24" t="s">
        <v>5</v>
      </c>
      <c r="I6" s="23"/>
      <c r="J6" s="25"/>
      <c r="K6" s="24" t="s">
        <v>2</v>
      </c>
      <c r="L6" s="23"/>
      <c r="M6" s="25"/>
      <c r="N6" s="24" t="s">
        <v>3</v>
      </c>
      <c r="O6" s="23"/>
      <c r="P6" s="25"/>
    </row>
    <row r="7" spans="1:16" ht="12.75">
      <c r="A7" s="14"/>
      <c r="B7" s="15"/>
      <c r="C7" s="20" t="s">
        <v>23</v>
      </c>
      <c r="D7" s="21"/>
      <c r="E7" s="16"/>
      <c r="F7" s="20" t="s">
        <v>23</v>
      </c>
      <c r="G7" s="21"/>
      <c r="H7" s="16"/>
      <c r="I7" s="20" t="s">
        <v>23</v>
      </c>
      <c r="J7" s="21"/>
      <c r="K7" s="16"/>
      <c r="L7" s="20" t="s">
        <v>23</v>
      </c>
      <c r="M7" s="21"/>
      <c r="N7" s="16"/>
      <c r="O7" s="20" t="s">
        <v>23</v>
      </c>
      <c r="P7" s="21"/>
    </row>
    <row r="8" spans="1:16" ht="12.75">
      <c r="A8" s="17" t="s">
        <v>6</v>
      </c>
      <c r="B8" s="18" t="s">
        <v>24</v>
      </c>
      <c r="C8" s="12" t="s">
        <v>0</v>
      </c>
      <c r="D8" s="12" t="s">
        <v>1</v>
      </c>
      <c r="E8" s="18" t="s">
        <v>24</v>
      </c>
      <c r="F8" s="12" t="s">
        <v>0</v>
      </c>
      <c r="G8" s="12" t="s">
        <v>1</v>
      </c>
      <c r="H8" s="18" t="s">
        <v>24</v>
      </c>
      <c r="I8" s="12" t="s">
        <v>0</v>
      </c>
      <c r="J8" s="12" t="s">
        <v>1</v>
      </c>
      <c r="K8" s="18" t="s">
        <v>24</v>
      </c>
      <c r="L8" s="12" t="s">
        <v>0</v>
      </c>
      <c r="M8" s="12" t="s">
        <v>1</v>
      </c>
      <c r="N8" s="18" t="s">
        <v>24</v>
      </c>
      <c r="O8" s="12" t="s">
        <v>0</v>
      </c>
      <c r="P8" s="12" t="s">
        <v>1</v>
      </c>
    </row>
    <row r="9" spans="2:16" ht="12.75">
      <c r="B9" s="2"/>
      <c r="D9" s="2"/>
      <c r="E9" s="2"/>
      <c r="G9" s="2"/>
      <c r="H9" s="2"/>
      <c r="J9" s="2"/>
      <c r="K9" s="2"/>
      <c r="M9" s="2"/>
      <c r="N9" s="2"/>
      <c r="P9" s="2"/>
    </row>
    <row r="10" spans="1:17" ht="12.75">
      <c r="A10" s="9" t="s">
        <v>17</v>
      </c>
      <c r="B10" s="7">
        <v>2824435</v>
      </c>
      <c r="C10" s="7">
        <v>258008</v>
      </c>
      <c r="D10" s="3">
        <f>C10/B10</f>
        <v>0.09134853519376442</v>
      </c>
      <c r="E10" s="7">
        <v>2104308</v>
      </c>
      <c r="F10" s="7">
        <v>178761</v>
      </c>
      <c r="G10" s="3">
        <f>F10/E10</f>
        <v>0.08495001682263242</v>
      </c>
      <c r="H10" s="7">
        <v>403731</v>
      </c>
      <c r="I10" s="7">
        <v>31118</v>
      </c>
      <c r="J10" s="3">
        <f>I10/H10</f>
        <v>0.07707607292974777</v>
      </c>
      <c r="K10" s="7">
        <v>715342</v>
      </c>
      <c r="L10" s="7">
        <v>74957</v>
      </c>
      <c r="M10" s="3">
        <f>L10/K10</f>
        <v>0.1047848441724378</v>
      </c>
      <c r="N10" s="7">
        <v>530515</v>
      </c>
      <c r="O10" s="7">
        <v>50252</v>
      </c>
      <c r="P10" s="3">
        <f>O10/N10</f>
        <v>0.09472305212859203</v>
      </c>
      <c r="Q10" s="10"/>
    </row>
    <row r="11" spans="1:16" ht="12.75">
      <c r="A11" s="9"/>
      <c r="B11" s="7"/>
      <c r="C11" s="7"/>
      <c r="D11" s="8"/>
      <c r="E11" s="7"/>
      <c r="F11" s="7"/>
      <c r="G11" s="2"/>
      <c r="H11" s="7"/>
      <c r="I11" s="7"/>
      <c r="K11" s="7"/>
      <c r="L11" s="7"/>
      <c r="M11" s="2"/>
      <c r="N11" s="7"/>
      <c r="O11" s="7"/>
      <c r="P11" s="8"/>
    </row>
    <row r="12" spans="1:16" ht="12.75">
      <c r="A12" t="s">
        <v>7</v>
      </c>
      <c r="B12" s="7">
        <v>186839</v>
      </c>
      <c r="C12" s="7">
        <v>12150</v>
      </c>
      <c r="D12" s="3">
        <f aca="true" t="shared" si="0" ref="D12:D22">C12/B12</f>
        <v>0.06502924978189778</v>
      </c>
      <c r="E12" s="7">
        <v>139490</v>
      </c>
      <c r="F12" s="7">
        <v>8295</v>
      </c>
      <c r="G12" s="3">
        <f aca="true" t="shared" si="1" ref="G12:G22">F12/E12</f>
        <v>0.059466628432145674</v>
      </c>
      <c r="H12" s="7">
        <v>22130</v>
      </c>
      <c r="I12" s="7">
        <v>1420</v>
      </c>
      <c r="J12" s="3">
        <f aca="true" t="shared" si="2" ref="J12:J22">I12/H12</f>
        <v>0.06416629010393131</v>
      </c>
      <c r="K12" s="7">
        <v>47052</v>
      </c>
      <c r="L12" s="7">
        <v>3558</v>
      </c>
      <c r="M12" s="3">
        <f aca="true" t="shared" si="3" ref="M12:M22">L12/K12</f>
        <v>0.07561846467737822</v>
      </c>
      <c r="N12" s="7">
        <v>34066</v>
      </c>
      <c r="O12" s="7">
        <v>2290</v>
      </c>
      <c r="P12" s="3">
        <f aca="true" t="shared" si="4" ref="P12:P22">O12/N12</f>
        <v>0.0672224505371925</v>
      </c>
    </row>
    <row r="13" spans="1:16" ht="12.75">
      <c r="A13" t="s">
        <v>25</v>
      </c>
      <c r="B13" s="7">
        <v>350371</v>
      </c>
      <c r="C13" s="7">
        <v>35890</v>
      </c>
      <c r="D13" s="3">
        <f t="shared" si="0"/>
        <v>0.10243427680943913</v>
      </c>
      <c r="E13" s="7">
        <v>261762</v>
      </c>
      <c r="F13" s="7">
        <v>23065</v>
      </c>
      <c r="G13" s="3">
        <f t="shared" si="1"/>
        <v>0.08811439399148845</v>
      </c>
      <c r="H13" s="7">
        <v>47158</v>
      </c>
      <c r="I13" s="7">
        <v>3015</v>
      </c>
      <c r="J13" s="3">
        <f t="shared" si="2"/>
        <v>0.0639340090758726</v>
      </c>
      <c r="K13" s="7">
        <v>88103</v>
      </c>
      <c r="L13" s="7">
        <v>12372</v>
      </c>
      <c r="M13" s="3">
        <f t="shared" si="3"/>
        <v>0.14042654620160494</v>
      </c>
      <c r="N13" s="7">
        <v>64817</v>
      </c>
      <c r="O13" s="7">
        <v>7868</v>
      </c>
      <c r="P13" s="3">
        <f t="shared" si="4"/>
        <v>0.12138790749340451</v>
      </c>
    </row>
    <row r="14" spans="1:16" ht="12.75">
      <c r="A14" t="s">
        <v>8</v>
      </c>
      <c r="B14" s="7">
        <v>155520</v>
      </c>
      <c r="C14" s="7">
        <v>16329</v>
      </c>
      <c r="D14" s="3">
        <f t="shared" si="0"/>
        <v>0.10499614197530864</v>
      </c>
      <c r="E14" s="7">
        <v>114472</v>
      </c>
      <c r="F14" s="7">
        <v>10546</v>
      </c>
      <c r="G14" s="3">
        <f t="shared" si="1"/>
        <v>0.09212733244810958</v>
      </c>
      <c r="H14" s="7">
        <v>17825</v>
      </c>
      <c r="I14" s="7">
        <v>1040</v>
      </c>
      <c r="J14" s="3">
        <f t="shared" si="2"/>
        <v>0.058345021037868164</v>
      </c>
      <c r="K14" s="7">
        <v>40860</v>
      </c>
      <c r="L14" s="7">
        <v>5615</v>
      </c>
      <c r="M14" s="3">
        <f t="shared" si="3"/>
        <v>0.13742046010768477</v>
      </c>
      <c r="N14" s="7">
        <v>29903</v>
      </c>
      <c r="O14" s="7">
        <v>3553</v>
      </c>
      <c r="P14" s="3">
        <f t="shared" si="4"/>
        <v>0.11881750994883457</v>
      </c>
    </row>
    <row r="15" spans="1:16" ht="12.75">
      <c r="A15" t="s">
        <v>9</v>
      </c>
      <c r="B15" s="7">
        <v>445128</v>
      </c>
      <c r="C15" s="7">
        <v>33274</v>
      </c>
      <c r="D15" s="3">
        <f t="shared" si="0"/>
        <v>0.0747515321435632</v>
      </c>
      <c r="E15" s="7">
        <v>328602</v>
      </c>
      <c r="F15" s="7">
        <v>22057</v>
      </c>
      <c r="G15" s="3">
        <f t="shared" si="1"/>
        <v>0.06712375457240065</v>
      </c>
      <c r="H15" s="7">
        <v>47342</v>
      </c>
      <c r="I15" s="7">
        <v>2995</v>
      </c>
      <c r="J15" s="3">
        <f t="shared" si="2"/>
        <v>0.0632630645093152</v>
      </c>
      <c r="K15" s="7">
        <v>115591</v>
      </c>
      <c r="L15" s="7">
        <v>10423</v>
      </c>
      <c r="M15" s="3">
        <f t="shared" si="3"/>
        <v>0.09017138012475019</v>
      </c>
      <c r="N15" s="7">
        <v>81913</v>
      </c>
      <c r="O15" s="7">
        <v>6437</v>
      </c>
      <c r="P15" s="3">
        <f t="shared" si="4"/>
        <v>0.07858337504425426</v>
      </c>
    </row>
    <row r="16" spans="1:16" ht="12.75">
      <c r="A16" t="s">
        <v>10</v>
      </c>
      <c r="B16" s="7">
        <v>85587</v>
      </c>
      <c r="C16" s="7">
        <v>6639</v>
      </c>
      <c r="D16" s="3">
        <f t="shared" si="0"/>
        <v>0.07757019173472607</v>
      </c>
      <c r="E16" s="7">
        <v>63047</v>
      </c>
      <c r="F16" s="7">
        <v>4765</v>
      </c>
      <c r="G16" s="3">
        <f t="shared" si="1"/>
        <v>0.07557853664726315</v>
      </c>
      <c r="H16" s="7">
        <v>12140</v>
      </c>
      <c r="I16" s="7">
        <v>1333</v>
      </c>
      <c r="J16" s="3">
        <f t="shared" si="2"/>
        <v>0.10980230642504119</v>
      </c>
      <c r="K16" s="7">
        <v>22393</v>
      </c>
      <c r="L16" s="7">
        <v>1749</v>
      </c>
      <c r="M16" s="3">
        <f t="shared" si="3"/>
        <v>0.07810476488188273</v>
      </c>
      <c r="N16" s="7">
        <v>16465</v>
      </c>
      <c r="O16" s="7">
        <v>1152</v>
      </c>
      <c r="P16" s="3">
        <f t="shared" si="4"/>
        <v>0.06996659580929245</v>
      </c>
    </row>
    <row r="17" spans="1:16" ht="12.75">
      <c r="A17" t="s">
        <v>11</v>
      </c>
      <c r="B17" s="7">
        <v>102859</v>
      </c>
      <c r="C17" s="7">
        <v>15406</v>
      </c>
      <c r="D17" s="3">
        <f t="shared" si="0"/>
        <v>0.1497778512332416</v>
      </c>
      <c r="E17" s="7">
        <v>80903</v>
      </c>
      <c r="F17" s="7">
        <v>13512</v>
      </c>
      <c r="G17" s="3">
        <f t="shared" si="1"/>
        <v>0.16701482021680283</v>
      </c>
      <c r="H17" s="7">
        <v>7907</v>
      </c>
      <c r="I17" s="7">
        <v>297</v>
      </c>
      <c r="J17" s="3">
        <f t="shared" si="2"/>
        <v>0.03756165423042873</v>
      </c>
      <c r="K17" s="7">
        <v>21816</v>
      </c>
      <c r="L17" s="7">
        <v>1774</v>
      </c>
      <c r="M17" s="3">
        <f t="shared" si="3"/>
        <v>0.08131646497983132</v>
      </c>
      <c r="N17" s="7">
        <v>15645</v>
      </c>
      <c r="O17" s="7">
        <v>1108</v>
      </c>
      <c r="P17" s="3">
        <f>O17/N17</f>
        <v>0.07082134867369767</v>
      </c>
    </row>
    <row r="18" spans="1:16" ht="12.75">
      <c r="A18" t="s">
        <v>12</v>
      </c>
      <c r="B18" s="7">
        <v>701443</v>
      </c>
      <c r="C18" s="7">
        <v>59168</v>
      </c>
      <c r="D18" s="3">
        <f t="shared" si="0"/>
        <v>0.08435182901532982</v>
      </c>
      <c r="E18" s="7">
        <v>510782</v>
      </c>
      <c r="F18" s="7">
        <v>37508</v>
      </c>
      <c r="G18" s="3">
        <f t="shared" si="1"/>
        <v>0.07343250153685917</v>
      </c>
      <c r="H18" s="7">
        <v>71743</v>
      </c>
      <c r="I18" s="7">
        <v>4693</v>
      </c>
      <c r="J18" s="3">
        <f t="shared" si="2"/>
        <v>0.06541404736350585</v>
      </c>
      <c r="K18" s="7">
        <v>189648</v>
      </c>
      <c r="L18" s="7">
        <v>20765</v>
      </c>
      <c r="M18" s="3">
        <f t="shared" si="3"/>
        <v>0.10949232261874631</v>
      </c>
      <c r="N18" s="7">
        <v>137944</v>
      </c>
      <c r="O18" s="7">
        <v>14193</v>
      </c>
      <c r="P18" s="3">
        <f t="shared" si="4"/>
        <v>0.10288957837963232</v>
      </c>
    </row>
    <row r="19" spans="1:16" ht="12.75">
      <c r="A19" t="s">
        <v>13</v>
      </c>
      <c r="B19" s="7">
        <v>85690</v>
      </c>
      <c r="C19" s="7">
        <v>7200</v>
      </c>
      <c r="D19" s="3">
        <f t="shared" si="0"/>
        <v>0.08402380674524448</v>
      </c>
      <c r="E19" s="7">
        <v>63667</v>
      </c>
      <c r="F19" s="7">
        <v>4646</v>
      </c>
      <c r="G19" s="3">
        <f t="shared" si="1"/>
        <v>0.07297343992963387</v>
      </c>
      <c r="H19" s="7">
        <v>11331</v>
      </c>
      <c r="I19" s="7">
        <v>713</v>
      </c>
      <c r="J19" s="3">
        <f t="shared" si="2"/>
        <v>0.06292471979525197</v>
      </c>
      <c r="K19" s="7">
        <v>21857</v>
      </c>
      <c r="L19" s="7">
        <v>2406</v>
      </c>
      <c r="M19" s="3">
        <f t="shared" si="3"/>
        <v>0.11007915084412316</v>
      </c>
      <c r="N19" s="7">
        <v>16266</v>
      </c>
      <c r="O19" s="7">
        <v>1575</v>
      </c>
      <c r="P19" s="3">
        <f t="shared" si="4"/>
        <v>0.09682773884175581</v>
      </c>
    </row>
    <row r="20" spans="1:16" ht="12.75">
      <c r="A20" t="s">
        <v>14</v>
      </c>
      <c r="B20" s="7">
        <v>121184</v>
      </c>
      <c r="C20" s="7">
        <v>12698</v>
      </c>
      <c r="D20" s="3">
        <f t="shared" si="0"/>
        <v>0.10478280961182994</v>
      </c>
      <c r="E20" s="7">
        <v>87274</v>
      </c>
      <c r="F20" s="7">
        <v>7741</v>
      </c>
      <c r="G20" s="3">
        <f t="shared" si="1"/>
        <v>0.08869766482572129</v>
      </c>
      <c r="H20" s="7">
        <v>14890</v>
      </c>
      <c r="I20" s="7">
        <v>1124</v>
      </c>
      <c r="J20" s="3">
        <f t="shared" si="2"/>
        <v>0.07548690396239087</v>
      </c>
      <c r="K20" s="7">
        <v>33570</v>
      </c>
      <c r="L20" s="7">
        <v>4627</v>
      </c>
      <c r="M20" s="3">
        <f t="shared" si="3"/>
        <v>0.13783139708072684</v>
      </c>
      <c r="N20" s="7">
        <v>24370</v>
      </c>
      <c r="O20" s="7">
        <v>3141</v>
      </c>
      <c r="P20" s="3">
        <f t="shared" si="4"/>
        <v>0.12888797702092736</v>
      </c>
    </row>
    <row r="21" spans="1:16" ht="12.75">
      <c r="A21" t="s">
        <v>15</v>
      </c>
      <c r="B21" s="7">
        <v>101276</v>
      </c>
      <c r="C21" s="7">
        <v>10434</v>
      </c>
      <c r="D21" s="3">
        <f t="shared" si="0"/>
        <v>0.10302539594770725</v>
      </c>
      <c r="E21" s="7">
        <v>73440</v>
      </c>
      <c r="F21" s="7">
        <v>6434</v>
      </c>
      <c r="G21" s="3">
        <f t="shared" si="1"/>
        <v>0.08760893246187364</v>
      </c>
      <c r="H21" s="7">
        <v>13044</v>
      </c>
      <c r="I21" s="7">
        <v>965</v>
      </c>
      <c r="J21" s="3">
        <f t="shared" si="2"/>
        <v>0.0739803741183686</v>
      </c>
      <c r="K21" s="7">
        <v>27582</v>
      </c>
      <c r="L21" s="7">
        <v>3754</v>
      </c>
      <c r="M21" s="3">
        <f t="shared" si="3"/>
        <v>0.13610325574650134</v>
      </c>
      <c r="N21" s="7">
        <v>20057</v>
      </c>
      <c r="O21" s="7">
        <v>2558</v>
      </c>
      <c r="P21" s="3">
        <f t="shared" si="4"/>
        <v>0.12753652091539114</v>
      </c>
    </row>
    <row r="22" spans="1:16" ht="12.75">
      <c r="A22" t="s">
        <v>16</v>
      </c>
      <c r="B22" s="7">
        <v>122310</v>
      </c>
      <c r="C22" s="7">
        <v>16050</v>
      </c>
      <c r="D22" s="3">
        <f t="shared" si="0"/>
        <v>0.13122393917095904</v>
      </c>
      <c r="E22" s="7">
        <v>93236</v>
      </c>
      <c r="F22" s="7">
        <v>11753</v>
      </c>
      <c r="G22" s="3">
        <f t="shared" si="1"/>
        <v>0.12605645887854477</v>
      </c>
      <c r="H22" s="7">
        <v>16985</v>
      </c>
      <c r="I22" s="7">
        <v>1515</v>
      </c>
      <c r="J22" s="3">
        <f t="shared" si="2"/>
        <v>0.08919634972034148</v>
      </c>
      <c r="K22" s="7">
        <v>28930</v>
      </c>
      <c r="L22" s="7">
        <v>4153</v>
      </c>
      <c r="M22" s="3">
        <f t="shared" si="3"/>
        <v>0.1435534047701348</v>
      </c>
      <c r="N22" s="7">
        <v>21248</v>
      </c>
      <c r="O22" s="7">
        <v>2747</v>
      </c>
      <c r="P22" s="3">
        <f t="shared" si="4"/>
        <v>0.1292827560240964</v>
      </c>
    </row>
    <row r="24" spans="1:16" ht="12.75">
      <c r="A24" s="4" t="s">
        <v>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6" t="s">
        <v>28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4" t="s">
        <v>26</v>
      </c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2" ht="12.75">
      <c r="A27" s="19" t="s">
        <v>29</v>
      </c>
      <c r="B27" s="6"/>
    </row>
    <row r="30" ht="12.75">
      <c r="L30" s="8"/>
    </row>
    <row r="31" ht="12.75">
      <c r="L31" s="8"/>
    </row>
    <row r="32" ht="12.75">
      <c r="L32" s="8"/>
    </row>
    <row r="33" ht="12.75">
      <c r="L33" s="8"/>
    </row>
    <row r="34" ht="12.75">
      <c r="L34" s="8"/>
    </row>
    <row r="35" ht="12.75">
      <c r="L35" s="8"/>
    </row>
    <row r="36" ht="12.75">
      <c r="L36" s="8"/>
    </row>
    <row r="37" ht="12.75">
      <c r="L37" s="8"/>
    </row>
    <row r="38" ht="12.75">
      <c r="L38" s="8"/>
    </row>
    <row r="39" ht="12.75">
      <c r="L39" s="8"/>
    </row>
    <row r="40" ht="12.75">
      <c r="L40" s="8"/>
    </row>
    <row r="41" ht="12.75">
      <c r="L41" s="8"/>
    </row>
    <row r="42" ht="12.75">
      <c r="L42" s="8"/>
    </row>
    <row r="43" ht="12.75">
      <c r="L43" s="8"/>
    </row>
  </sheetData>
  <mergeCells count="12">
    <mergeCell ref="B5:J5"/>
    <mergeCell ref="K5:P5"/>
    <mergeCell ref="H6:J6"/>
    <mergeCell ref="K6:M6"/>
    <mergeCell ref="N6:P6"/>
    <mergeCell ref="O7:P7"/>
    <mergeCell ref="B6:D6"/>
    <mergeCell ref="E6:G6"/>
    <mergeCell ref="C7:D7"/>
    <mergeCell ref="F7:G7"/>
    <mergeCell ref="I7:J7"/>
    <mergeCell ref="L7:M7"/>
  </mergeCells>
  <hyperlinks>
    <hyperlink ref="A27" r:id="rId1" display="www.iowadatacenter.org"/>
  </hyperlinks>
  <printOptions/>
  <pageMargins left="0.5" right="0.5" top="1" bottom="1" header="0.5" footer="0.5"/>
  <pageSetup horizontalDpi="96" verticalDpi="96" orientation="landscape" scale="68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2003-01-27T21:28:42Z</cp:lastPrinted>
  <dcterms:created xsi:type="dcterms:W3CDTF">2002-02-05T20:38:50Z</dcterms:created>
  <dcterms:modified xsi:type="dcterms:W3CDTF">2004-05-19T18:23:48Z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