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2795" windowHeight="8865" activeTab="0"/>
  </bookViews>
  <sheets>
    <sheet name="Estimate rankings" sheetId="1" r:id="rId1"/>
  </sheets>
  <definedNames>
    <definedName name="_xlnm.Print_Titles" localSheetId="0">'Estimate rankings'!$1:$9</definedName>
  </definedNames>
  <calcPr fullCalcOnLoad="1"/>
</workbook>
</file>

<file path=xl/sharedStrings.xml><?xml version="1.0" encoding="utf-8"?>
<sst xmlns="http://schemas.openxmlformats.org/spreadsheetml/2006/main" count="36" uniqueCount="30">
  <si>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</si>
  <si>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</si>
  <si>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</si>
  <si>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</si>
  <si>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</si>
  <si>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</si>
  <si>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</si>
  <si>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</si>
  <si>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</si>
  <si>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</si>
  <si>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>Ames, IA MSA</t>
  </si>
  <si>
    <t>Cedar Rapids, IA MSA</t>
  </si>
  <si>
    <t>Davenport-Moline-Rock Island, IA-IL MSA</t>
  </si>
  <si>
    <t xml:space="preserve">Des Moines, IA MSA </t>
  </si>
  <si>
    <t xml:space="preserve">Dubuque, IA MSA </t>
  </si>
  <si>
    <t xml:space="preserve">Iowa City, IA MSA </t>
  </si>
  <si>
    <t xml:space="preserve">Omaha, NE-IA MSA </t>
  </si>
  <si>
    <t>Sioux City, IA-NE-SD MSA</t>
  </si>
  <si>
    <t>Waterloo-Cedar Falls, IA MSA</t>
  </si>
  <si>
    <t>Population change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</si>
  <si>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</si>
  <si>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t xml:space="preserve">Population Estimates and Rankings for Population, Numerical Change, and Percent Change </t>
  </si>
  <si>
    <t>modifications to the Census 2000 Population as documented in the Count Question Resolution program,</t>
  </si>
  <si>
    <t>Note: Change is calculated from the April 1, 2000 estimates base. The estimates base includes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</si>
  <si>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</si>
  <si>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updates from the Boundary and Annexation Survey, and geographic program revisions.</t>
  </si>
  <si>
    <t>http://www.iowadatacenter.org</t>
  </si>
  <si>
    <t>for Iowa's Metropolitan Areas (2003 definition): 2000-2005</t>
  </si>
  <si>
    <t>July 1, 2005 population</t>
  </si>
  <si>
    <t>Source: U.S. Census Bureau, Population Division, (301) 763-2385, Released March 16,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</si>
</sst>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6" fillId="0" borderId="0" xfId="0" applyNumberFormat="1" applyFont="1" applyBorder="1" applyAlignment="1" applyProtection="1" quotePrefix="1">
      <alignment horizontal="right"/>
      <protection locked="0"/>
    </xf>
    <xf numFmtId="3" fontId="6" fillId="0" borderId="0" xfId="0" applyNumberFormat="1" applyFont="1" applyBorder="1" applyAlignment="1" applyProtection="1" quotePrefix="1">
      <alignment/>
      <protection locked="0"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9.28125" style="5" customWidth="1"/>
    <col min="4" max="4" width="14.421875" style="5" customWidth="1"/>
    <col min="5" max="5" width="9.28125" style="5" customWidth="1"/>
    <col min="6" max="6" width="7.7109375" style="5" customWidth="1"/>
    <col min="7" max="7" width="5.57421875" style="5" customWidth="1"/>
    <col min="8" max="8" width="7.7109375" style="5" customWidth="1"/>
    <col min="9" max="9" width="6.28125" style="5" customWidth="1"/>
  </cols>
  <sheetData>
    <row r="1" ht="12.75">
      <c r="A1" s="2" t="s">
        <v>21</v>
      </c>
    </row>
    <row r="2" ht="12.75">
      <c r="A2" s="2" t="s">
        <v>27</v>
      </c>
    </row>
    <row r="3" ht="12.75">
      <c r="A3" s="2"/>
    </row>
    <row r="4" spans="1:9" s="2" customFormat="1" ht="12.75">
      <c r="A4" s="11"/>
      <c r="B4" s="12" t="s">
        <v>28</v>
      </c>
      <c r="C4" s="13"/>
      <c r="D4" s="12" t="s">
        <v>6</v>
      </c>
      <c r="E4" s="13"/>
      <c r="F4" s="31" t="s">
        <v>19</v>
      </c>
      <c r="G4" s="32"/>
      <c r="H4" s="32"/>
      <c r="I4" s="33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20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8">
        <v>79952</v>
      </c>
      <c r="C8" s="23">
        <v>9</v>
      </c>
      <c r="D8" s="1">
        <v>79981</v>
      </c>
      <c r="E8" s="23">
        <v>9</v>
      </c>
      <c r="F8" s="1">
        <f>B8-D8</f>
        <v>-29</v>
      </c>
      <c r="G8" s="21">
        <v>7</v>
      </c>
      <c r="H8" s="19">
        <f>F8/D8</f>
        <v>-0.000362586114202123</v>
      </c>
      <c r="I8" s="21">
        <v>7</v>
      </c>
    </row>
    <row r="9" spans="1:9" ht="12.75">
      <c r="A9" s="2" t="s">
        <v>11</v>
      </c>
      <c r="B9" s="29">
        <v>246412</v>
      </c>
      <c r="C9" s="23">
        <v>4</v>
      </c>
      <c r="D9" s="1">
        <v>237230</v>
      </c>
      <c r="E9" s="23">
        <v>4</v>
      </c>
      <c r="F9" s="1">
        <f>B9-D9</f>
        <v>9182</v>
      </c>
      <c r="G9" s="21">
        <v>3</v>
      </c>
      <c r="H9" s="19">
        <f>F9/D9</f>
        <v>0.038705054166842306</v>
      </c>
      <c r="I9" s="21">
        <v>4</v>
      </c>
    </row>
    <row r="10" spans="1:9" ht="12.75">
      <c r="A10" s="2" t="s">
        <v>12</v>
      </c>
      <c r="B10" s="29">
        <v>376309</v>
      </c>
      <c r="C10" s="23">
        <v>3</v>
      </c>
      <c r="D10" s="1">
        <v>376054</v>
      </c>
      <c r="E10" s="23">
        <v>3</v>
      </c>
      <c r="F10" s="1">
        <f>B10-D10</f>
        <v>255</v>
      </c>
      <c r="G10" s="21">
        <v>6</v>
      </c>
      <c r="H10" s="19">
        <f>F10/D10</f>
        <v>0.0006780941035064113</v>
      </c>
      <c r="I10" s="21">
        <v>6</v>
      </c>
    </row>
    <row r="11" spans="1:9" ht="12.75">
      <c r="A11" s="2" t="s">
        <v>13</v>
      </c>
      <c r="B11" s="29">
        <v>522454</v>
      </c>
      <c r="C11" s="23">
        <v>2</v>
      </c>
      <c r="D11" s="1">
        <v>481398</v>
      </c>
      <c r="E11" s="23">
        <v>2</v>
      </c>
      <c r="F11" s="1">
        <f>B11-D11</f>
        <v>41056</v>
      </c>
      <c r="G11" s="21">
        <v>2</v>
      </c>
      <c r="H11" s="19">
        <f>F11/D11</f>
        <v>0.08528494094283733</v>
      </c>
      <c r="I11" s="21">
        <v>1</v>
      </c>
    </row>
    <row r="12" spans="1:9" ht="12.75">
      <c r="A12" s="2" t="s">
        <v>14</v>
      </c>
      <c r="B12" s="28">
        <v>91631</v>
      </c>
      <c r="C12" s="23">
        <v>8</v>
      </c>
      <c r="D12" s="20">
        <v>89156</v>
      </c>
      <c r="E12" s="23">
        <v>8</v>
      </c>
      <c r="F12" s="1">
        <f>B12-D12</f>
        <v>2475</v>
      </c>
      <c r="G12" s="21">
        <v>5</v>
      </c>
      <c r="H12" s="19">
        <f>F12/D12</f>
        <v>0.027760330207725784</v>
      </c>
      <c r="I12" s="21">
        <v>5</v>
      </c>
    </row>
    <row r="13" spans="1:9" ht="12.75">
      <c r="A13" s="2" t="s">
        <v>15</v>
      </c>
      <c r="B13" s="29">
        <v>138524</v>
      </c>
      <c r="C13" s="23">
        <v>7</v>
      </c>
      <c r="D13" s="1">
        <v>131676</v>
      </c>
      <c r="E13" s="23">
        <v>7</v>
      </c>
      <c r="F13" s="1">
        <f>B13-D13</f>
        <v>6848</v>
      </c>
      <c r="G13" s="21">
        <v>4</v>
      </c>
      <c r="H13" s="19">
        <f>F13/D13</f>
        <v>0.052006440049819254</v>
      </c>
      <c r="I13" s="21">
        <v>3</v>
      </c>
    </row>
    <row r="14" spans="1:9" ht="12.75">
      <c r="A14" s="2" t="s">
        <v>16</v>
      </c>
      <c r="B14" s="29">
        <v>813170</v>
      </c>
      <c r="C14" s="23">
        <v>1</v>
      </c>
      <c r="D14" s="1">
        <v>767140</v>
      </c>
      <c r="E14" s="23">
        <v>1</v>
      </c>
      <c r="F14" s="1">
        <f>B14-D14</f>
        <v>46030</v>
      </c>
      <c r="G14" s="21">
        <v>1</v>
      </c>
      <c r="H14" s="19">
        <f>F14/D14</f>
        <v>0.06000208566884793</v>
      </c>
      <c r="I14" s="21">
        <v>2</v>
      </c>
    </row>
    <row r="15" spans="1:9" ht="12.75">
      <c r="A15" s="2" t="s">
        <v>17</v>
      </c>
      <c r="B15" s="29">
        <v>142571</v>
      </c>
      <c r="C15" s="23">
        <v>6</v>
      </c>
      <c r="D15" s="1">
        <v>143053</v>
      </c>
      <c r="E15" s="23">
        <v>6</v>
      </c>
      <c r="F15" s="1">
        <f>B15-D15</f>
        <v>-482</v>
      </c>
      <c r="G15" s="21">
        <v>8</v>
      </c>
      <c r="H15" s="19">
        <f>F15/D15</f>
        <v>-0.003369380579225881</v>
      </c>
      <c r="I15" s="21">
        <v>8</v>
      </c>
    </row>
    <row r="16" spans="1:9" ht="12.75">
      <c r="A16" s="2" t="s">
        <v>18</v>
      </c>
      <c r="B16" s="29">
        <v>161897</v>
      </c>
      <c r="C16" s="23">
        <v>5</v>
      </c>
      <c r="D16" s="1">
        <v>163707</v>
      </c>
      <c r="E16" s="23">
        <v>5</v>
      </c>
      <c r="F16" s="1">
        <f>B16-D16</f>
        <v>-1810</v>
      </c>
      <c r="G16" s="21">
        <v>9</v>
      </c>
      <c r="H16" s="19">
        <f>F16/D16</f>
        <v>-0.01105633845834326</v>
      </c>
      <c r="I16" s="21">
        <v>9</v>
      </c>
    </row>
    <row r="17" spans="1:9" ht="12.75">
      <c r="A17" s="21"/>
      <c r="C17" s="22"/>
      <c r="D17" s="22"/>
      <c r="E17"/>
      <c r="F17"/>
      <c r="G17"/>
      <c r="H17"/>
      <c r="I17"/>
    </row>
    <row r="18" spans="1:2" s="27" customFormat="1" ht="13.5">
      <c r="A18" s="25" t="s">
        <v>24</v>
      </c>
      <c r="B18" s="26"/>
    </row>
    <row r="19" spans="2:4" ht="12.75">
      <c r="B19" s="1"/>
      <c r="D19" s="6"/>
    </row>
    <row r="20" ht="12.75">
      <c r="A20" s="9" t="s">
        <v>23</v>
      </c>
    </row>
    <row r="21" ht="12.75">
      <c r="A21" s="9" t="s">
        <v>22</v>
      </c>
    </row>
    <row r="22" ht="12.75">
      <c r="A22" s="9" t="s">
        <v>25</v>
      </c>
    </row>
    <row r="23" ht="12.75">
      <c r="A23" s="10" t="s">
        <v>4</v>
      </c>
    </row>
    <row r="24" ht="12.75">
      <c r="A24" s="10" t="s">
        <v>5</v>
      </c>
    </row>
    <row r="25" spans="1:9" ht="12.75">
      <c r="A25" s="21"/>
      <c r="B25" s="22"/>
      <c r="C25" s="22"/>
      <c r="D25" s="22"/>
      <c r="E25" s="22"/>
      <c r="F25" s="22"/>
      <c r="G25"/>
      <c r="H25"/>
      <c r="I25"/>
    </row>
    <row r="26" spans="1:9" ht="12.75">
      <c r="A26" s="7" t="s">
        <v>29</v>
      </c>
      <c r="C26"/>
      <c r="D26"/>
      <c r="E26"/>
      <c r="F26"/>
      <c r="G26"/>
      <c r="H26"/>
      <c r="I26"/>
    </row>
    <row r="27" spans="1:9" ht="12.75">
      <c r="A27" s="8" t="s">
        <v>3</v>
      </c>
      <c r="C27"/>
      <c r="D27"/>
      <c r="E27"/>
      <c r="F27"/>
      <c r="G27"/>
      <c r="H27"/>
      <c r="I27"/>
    </row>
    <row r="28" spans="1:9" ht="12.75">
      <c r="A28" s="30" t="s">
        <v>26</v>
      </c>
      <c r="C28"/>
      <c r="D28"/>
      <c r="E28"/>
      <c r="F28"/>
      <c r="G28"/>
      <c r="H28"/>
      <c r="I28"/>
    </row>
  </sheetData>
  <mergeCells count="1">
    <mergeCell ref="F4:I4"/>
  </mergeCells>
  <hyperlinks>
    <hyperlink ref="A28" r:id="rId1" display="http://www.iowadatacenter.org"/>
  </hyperlinks>
  <printOptions/>
  <pageMargins left="0.5" right="0.75" top="0.75" bottom="0.75" header="0.5" footer="0.5"/>
  <pageSetup fitToHeight="2" horizontalDpi="96" verticalDpi="96" orientation="portrait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2005-06-30T20:28:25Z</cp:lastPrinted>
  <dcterms:created xsi:type="dcterms:W3CDTF">2003-04-14T18:56:26Z</dcterms:created>
  <dcterms:modified xsi:type="dcterms:W3CDTF">2006-03-27T16:43:25Z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