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<sst xmlns="http://schemas.openxmlformats.org/spreadsheetml/2006/main" count="380" uniqueCount="152">
  <si>
    <t>Count</t>
  </si>
  <si>
    <t>Polk Co. IA</t>
  </si>
  <si>
    <t>Union Co. IA</t>
  </si>
  <si>
    <t>Cass Co. IA</t>
  </si>
  <si>
    <t>Madison Co. IA</t>
  </si>
  <si>
    <t>Ida Co. IA</t>
  </si>
  <si>
    <t>Taylor Co. IA</t>
  </si>
  <si>
    <t>Johnson Co. IA</t>
  </si>
  <si>
    <t>Pottawattamie Co. IA</t>
  </si>
  <si>
    <t>Douglas Co. NE</t>
  </si>
  <si>
    <t>Dodge Co. NE</t>
  </si>
  <si>
    <t>Lancaster Co. NE</t>
  </si>
  <si>
    <t>Audubon Co. IA</t>
  </si>
  <si>
    <t>Black Hawk Co. IA</t>
  </si>
  <si>
    <t>Carroll Co. IA</t>
  </si>
  <si>
    <t>Crawford Co. IA</t>
  </si>
  <si>
    <t>Story Co. IA</t>
  </si>
  <si>
    <t>San Luis Obispo Co. CA</t>
  </si>
  <si>
    <t>Linn Co. IA</t>
  </si>
  <si>
    <t>Webster Co. IA</t>
  </si>
  <si>
    <t>Humboldt Co. IA</t>
  </si>
  <si>
    <t>Buena Vista Co. IA</t>
  </si>
  <si>
    <t>Cass Co. NE</t>
  </si>
  <si>
    <t>Clarke Co. IA</t>
  </si>
  <si>
    <t>Winona Co. MN</t>
  </si>
  <si>
    <t>Floyd Co. IA</t>
  </si>
  <si>
    <t>Dickinson Co. IA</t>
  </si>
  <si>
    <t>Hennepin Co. MN</t>
  </si>
  <si>
    <t>Wapello Co. IA</t>
  </si>
  <si>
    <t>Marion Co. IA</t>
  </si>
  <si>
    <t>Van Buren Co. IA</t>
  </si>
  <si>
    <t>Decatur Co. IA</t>
  </si>
  <si>
    <t>Will Co. IL</t>
  </si>
  <si>
    <t>Denver Co. CO</t>
  </si>
  <si>
    <t>Henry Co. IA</t>
  </si>
  <si>
    <t>Jasper Co. IA</t>
  </si>
  <si>
    <t>Calhoun Co. IA</t>
  </si>
  <si>
    <t>Sarpy Co. NE</t>
  </si>
  <si>
    <t>Harrison Co. IA</t>
  </si>
  <si>
    <t>Woodbury Co. IA</t>
  </si>
  <si>
    <t>Washington Co. NE</t>
  </si>
  <si>
    <t>Cook Co. IL</t>
  </si>
  <si>
    <t>Minnehaha Co. SD</t>
  </si>
  <si>
    <t>Miami-Dade Co. FL</t>
  </si>
  <si>
    <t>Marshall Co. IA</t>
  </si>
  <si>
    <t>Grundy Co. IA</t>
  </si>
  <si>
    <t>Maricopa Co. AZ</t>
  </si>
  <si>
    <t>McHenry Co. IL</t>
  </si>
  <si>
    <t>Chickasaw Co. IA</t>
  </si>
  <si>
    <t>Butler Co. IA</t>
  </si>
  <si>
    <t>Lincoln Co. SD</t>
  </si>
  <si>
    <t>Dakota Co. MN</t>
  </si>
  <si>
    <t>Plymouth Co. IA</t>
  </si>
  <si>
    <t>Shelby Co. TN</t>
  </si>
  <si>
    <t>Wright Co. IA</t>
  </si>
  <si>
    <t>Sioux Co. IA</t>
  </si>
  <si>
    <t>Tarrant Co. TX</t>
  </si>
  <si>
    <t>Cherokee Co. IA</t>
  </si>
  <si>
    <t>Clay Co. IA</t>
  </si>
  <si>
    <t>Pocahontas Co. IA</t>
  </si>
  <si>
    <t>Sac Co. IA</t>
  </si>
  <si>
    <t>Palo Alto Co. IA</t>
  </si>
  <si>
    <t>O'Brien Co. IA</t>
  </si>
  <si>
    <t>Osceola Co. IA</t>
  </si>
  <si>
    <t>Madison Co. NE</t>
  </si>
  <si>
    <t>Pierce Co. NE</t>
  </si>
  <si>
    <t>Wayne Co. NE</t>
  </si>
  <si>
    <t>Hancock Co. IA</t>
  </si>
  <si>
    <t>Cameron Co. TX</t>
  </si>
  <si>
    <t>Clay Co. MO</t>
  </si>
  <si>
    <t>Johnson Co. KS</t>
  </si>
  <si>
    <t>Burleigh Co. ND</t>
  </si>
  <si>
    <t>Platte Co. NE</t>
  </si>
  <si>
    <t>Louisa Co. IA</t>
  </si>
  <si>
    <t>Blue Earth Co. MN</t>
  </si>
  <si>
    <t>Mower Co. MN</t>
  </si>
  <si>
    <t>Monona Co. IA</t>
  </si>
  <si>
    <t>Dakota Co. NE</t>
  </si>
  <si>
    <t>Union Co. SD</t>
  </si>
  <si>
    <t>Lyon Co. MN</t>
  </si>
  <si>
    <t>Lyon Co. IA</t>
  </si>
  <si>
    <t>New York Co. NY</t>
  </si>
  <si>
    <t>Finney Co. KS</t>
  </si>
  <si>
    <t>Brown Co. SD</t>
  </si>
  <si>
    <t>Ada Co. ID</t>
  </si>
  <si>
    <t>Nobles Co. MN</t>
  </si>
  <si>
    <t>Jackson Co. MN</t>
  </si>
  <si>
    <t>Montgomery Co. PA</t>
  </si>
  <si>
    <t>Davison Co. SD</t>
  </si>
  <si>
    <t>Otoe Co. NE</t>
  </si>
  <si>
    <t>Washington Co. AR</t>
  </si>
  <si>
    <t>Cuming Co. NE</t>
  </si>
  <si>
    <t>Richland Co. SC</t>
  </si>
  <si>
    <t>Dixon Co. NE</t>
  </si>
  <si>
    <t>Harrison Co. MS</t>
  </si>
  <si>
    <t>Pulaski Co. MO</t>
  </si>
  <si>
    <t>Thurston Co. NE</t>
  </si>
  <si>
    <t>Cedar Co. NE</t>
  </si>
  <si>
    <t>Yankton Co. SD</t>
  </si>
  <si>
    <t>Cottonwood Co. MN</t>
  </si>
  <si>
    <t>Turner Co. SD</t>
  </si>
  <si>
    <t>Clay Co. SD</t>
  </si>
  <si>
    <t>Holt Co. NE</t>
  </si>
  <si>
    <t>Knox Co. NE</t>
  </si>
  <si>
    <t>Hutchinson Co. SD</t>
  </si>
  <si>
    <t>Burt Co. NE</t>
  </si>
  <si>
    <t>Norfolk city VA</t>
  </si>
  <si>
    <t>Bon Homme Co. SD</t>
  </si>
  <si>
    <t>Cheboygan Co. MI</t>
  </si>
  <si>
    <t>Evangeline Parish LA</t>
  </si>
  <si>
    <t>Sioux Co. ND</t>
  </si>
  <si>
    <t>ABROAD</t>
  </si>
  <si>
    <t>York Co. PA</t>
  </si>
  <si>
    <t>Kent Co. RI</t>
  </si>
  <si>
    <t>Meade Co. SD</t>
  </si>
  <si>
    <t>Boulder Co. CO</t>
  </si>
  <si>
    <t>Wilson Co. KS</t>
  </si>
  <si>
    <t>Mahoning Co. OH</t>
  </si>
  <si>
    <t>Venango Co. PA</t>
  </si>
  <si>
    <t>Bayfield Co. WI</t>
  </si>
  <si>
    <t>Ector Co. TX</t>
  </si>
  <si>
    <t>Ottawa Co. OK</t>
  </si>
  <si>
    <t>Crawford Co. KS</t>
  </si>
  <si>
    <t>Cumberland Co. PA</t>
  </si>
  <si>
    <t>Charles Mix Co. SD</t>
  </si>
  <si>
    <t>LaMoure Co. ND</t>
  </si>
  <si>
    <t>Pennington Co. MN</t>
  </si>
  <si>
    <t>Missaukee Co. MI</t>
  </si>
  <si>
    <t>Rogers Co. OK</t>
  </si>
  <si>
    <t>Valley Co. NE</t>
  </si>
  <si>
    <t>Potter Co. PA</t>
  </si>
  <si>
    <t>Barnes Co. ND</t>
  </si>
  <si>
    <t>Boyd Co. NE</t>
  </si>
  <si>
    <t>Greeley Co. NE</t>
  </si>
  <si>
    <t>Hanson Co. SD</t>
  </si>
  <si>
    <t>Kingsbury Co. SD</t>
  </si>
  <si>
    <t>Stanley Co. SD</t>
  </si>
  <si>
    <t>Coffey Co. KS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</si>
  <si>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</si>
  <si>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</si>
  <si>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</si>
  <si>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</si>
  <si>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</si>
  <si>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</si>
  <si>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</si>
  <si>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</si>
  <si>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</si>
  <si>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</si>
  <si>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</si>
  <si>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</si>
  <si>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</si>
  <si>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Woodbury County: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</si>
</sst>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151</v>
      </c>
    </row>
    <row r="2" ht="12.75">
      <c r="A2" s="4" t="s">
        <v>145</v>
      </c>
    </row>
    <row r="4" spans="1:9" ht="12.75">
      <c r="A4" s="5" t="s">
        <v>143</v>
      </c>
      <c r="B4" s="5" t="s">
        <v>144</v>
      </c>
      <c r="C4" s="8" t="s">
        <v>139</v>
      </c>
      <c r="D4" s="12"/>
      <c r="F4" s="5" t="s">
        <v>144</v>
      </c>
      <c r="G4" s="5" t="s">
        <v>143</v>
      </c>
      <c r="H4" s="8" t="s">
        <v>139</v>
      </c>
      <c r="I4" s="12"/>
    </row>
    <row r="5" spans="1:9" ht="12.75">
      <c r="A5" s="6" t="s">
        <v>142</v>
      </c>
      <c r="B5" s="6" t="s">
        <v>142</v>
      </c>
      <c r="C5" s="9" t="s">
        <v>140</v>
      </c>
      <c r="D5" s="13"/>
      <c r="F5" s="6" t="s">
        <v>142</v>
      </c>
      <c r="G5" s="6" t="s">
        <v>142</v>
      </c>
      <c r="H5" s="9" t="s">
        <v>140</v>
      </c>
      <c r="I5" s="13"/>
    </row>
    <row r="6" spans="1:9" ht="12.75">
      <c r="A6" s="7" t="s">
        <v>141</v>
      </c>
      <c r="B6" s="7" t="s">
        <v>141</v>
      </c>
      <c r="C6" s="10" t="s">
        <v>0</v>
      </c>
      <c r="D6" s="14" t="s">
        <v>138</v>
      </c>
      <c r="F6" s="7" t="s">
        <v>141</v>
      </c>
      <c r="G6" s="7" t="s">
        <v>141</v>
      </c>
      <c r="H6" s="10" t="s">
        <v>0</v>
      </c>
      <c r="I6" s="14" t="s">
        <v>138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39</v>
      </c>
      <c r="B8" s="1" t="s">
        <v>39</v>
      </c>
      <c r="C8" s="2">
        <v>40292</v>
      </c>
      <c r="D8" s="11">
        <f>C8/$C$88</f>
        <v>0.7864462358245662</v>
      </c>
      <c r="E8" s="4"/>
      <c r="F8" s="3" t="s">
        <v>39</v>
      </c>
      <c r="G8" s="3" t="s">
        <v>39</v>
      </c>
      <c r="H8" s="2">
        <v>40292</v>
      </c>
      <c r="I8" s="11">
        <f>H8/$H$104</f>
        <v>0.7852660300136426</v>
      </c>
    </row>
    <row r="9" spans="1:9" ht="12.75">
      <c r="A9" s="1" t="s">
        <v>39</v>
      </c>
      <c r="B9" s="1" t="s">
        <v>77</v>
      </c>
      <c r="C9" s="2">
        <v>4502</v>
      </c>
      <c r="D9" s="11">
        <f aca="true" t="shared" si="0" ref="D9:D72">C9/$C$88</f>
        <v>0.08787305057287295</v>
      </c>
      <c r="E9" s="4"/>
      <c r="F9" s="3" t="s">
        <v>39</v>
      </c>
      <c r="G9" s="3" t="s">
        <v>77</v>
      </c>
      <c r="H9" s="2">
        <v>3645</v>
      </c>
      <c r="I9" s="11">
        <f aca="true" t="shared" si="1" ref="I9:I72">H9/$H$104</f>
        <v>0.07103878386279477</v>
      </c>
    </row>
    <row r="10" spans="1:9" ht="12.75">
      <c r="A10" s="1" t="s">
        <v>39</v>
      </c>
      <c r="B10" s="1" t="s">
        <v>78</v>
      </c>
      <c r="C10" s="2">
        <v>4285</v>
      </c>
      <c r="D10" s="11">
        <f t="shared" si="0"/>
        <v>0.08363749926804989</v>
      </c>
      <c r="E10" s="4"/>
      <c r="F10" s="3" t="s">
        <v>39</v>
      </c>
      <c r="G10" s="3" t="s">
        <v>52</v>
      </c>
      <c r="H10" s="2">
        <v>2768</v>
      </c>
      <c r="I10" s="11">
        <f t="shared" si="1"/>
        <v>0.0539465991034886</v>
      </c>
    </row>
    <row r="11" spans="1:9" ht="12.75">
      <c r="A11" s="1" t="s">
        <v>39</v>
      </c>
      <c r="B11" s="1" t="s">
        <v>52</v>
      </c>
      <c r="C11" s="2">
        <v>608</v>
      </c>
      <c r="D11" s="11">
        <f t="shared" si="0"/>
        <v>0.011867351121347569</v>
      </c>
      <c r="F11" s="3" t="s">
        <v>39</v>
      </c>
      <c r="G11" s="3" t="s">
        <v>78</v>
      </c>
      <c r="H11" s="2">
        <v>1447</v>
      </c>
      <c r="I11" s="11">
        <f t="shared" si="1"/>
        <v>0.028201130383940752</v>
      </c>
    </row>
    <row r="12" spans="1:9" ht="12.75">
      <c r="A12" s="1" t="s">
        <v>39</v>
      </c>
      <c r="B12" s="1" t="s">
        <v>76</v>
      </c>
      <c r="C12" s="2">
        <v>294</v>
      </c>
      <c r="D12" s="11">
        <f t="shared" si="0"/>
        <v>0.005738488864598989</v>
      </c>
      <c r="F12" s="3" t="s">
        <v>39</v>
      </c>
      <c r="G12" s="3" t="s">
        <v>76</v>
      </c>
      <c r="H12" s="2">
        <v>721</v>
      </c>
      <c r="I12" s="11">
        <f t="shared" si="1"/>
        <v>0.014051841746248295</v>
      </c>
    </row>
    <row r="13" spans="1:9" ht="12.75">
      <c r="A13" s="1" t="s">
        <v>39</v>
      </c>
      <c r="B13" s="1" t="s">
        <v>5</v>
      </c>
      <c r="C13" s="2">
        <v>161</v>
      </c>
      <c r="D13" s="11">
        <f t="shared" si="0"/>
        <v>0.0031425058068042084</v>
      </c>
      <c r="F13" s="3" t="s">
        <v>39</v>
      </c>
      <c r="G13" s="3" t="s">
        <v>93</v>
      </c>
      <c r="H13" s="2">
        <v>480</v>
      </c>
      <c r="I13" s="11">
        <f t="shared" si="1"/>
        <v>0.009354901578639642</v>
      </c>
    </row>
    <row r="14" spans="1:9" ht="12.75">
      <c r="A14" s="1" t="s">
        <v>39</v>
      </c>
      <c r="B14" s="1" t="s">
        <v>101</v>
      </c>
      <c r="C14" s="2">
        <v>94</v>
      </c>
      <c r="D14" s="11">
        <f t="shared" si="0"/>
        <v>0.0018347549431030781</v>
      </c>
      <c r="F14" s="3" t="s">
        <v>39</v>
      </c>
      <c r="G14" s="3" t="s">
        <v>101</v>
      </c>
      <c r="H14" s="2">
        <v>293</v>
      </c>
      <c r="I14" s="11">
        <f t="shared" si="1"/>
        <v>0.005710387838627947</v>
      </c>
    </row>
    <row r="15" spans="1:9" ht="12.75">
      <c r="A15" s="1" t="s">
        <v>39</v>
      </c>
      <c r="B15" s="1" t="s">
        <v>57</v>
      </c>
      <c r="C15" s="2">
        <v>87</v>
      </c>
      <c r="D15" s="11">
        <f t="shared" si="0"/>
        <v>0.0016981242558507211</v>
      </c>
      <c r="F15" s="3" t="s">
        <v>39</v>
      </c>
      <c r="G15" s="3" t="s">
        <v>96</v>
      </c>
      <c r="H15" s="2">
        <v>183</v>
      </c>
      <c r="I15" s="11">
        <f t="shared" si="1"/>
        <v>0.0035665562268563634</v>
      </c>
    </row>
    <row r="16" spans="1:9" ht="12.75">
      <c r="A16" s="1" t="s">
        <v>39</v>
      </c>
      <c r="B16" s="1" t="s">
        <v>9</v>
      </c>
      <c r="C16" s="2">
        <v>85</v>
      </c>
      <c r="D16" s="11">
        <f t="shared" si="0"/>
        <v>0.001659086916635762</v>
      </c>
      <c r="F16" s="3" t="s">
        <v>39</v>
      </c>
      <c r="G16" s="3" t="s">
        <v>5</v>
      </c>
      <c r="H16" s="2">
        <v>173</v>
      </c>
      <c r="I16" s="11">
        <f t="shared" si="1"/>
        <v>0.0033716624439680373</v>
      </c>
    </row>
    <row r="17" spans="1:9" ht="12.75">
      <c r="A17" s="1" t="s">
        <v>39</v>
      </c>
      <c r="B17" s="1" t="s">
        <v>42</v>
      </c>
      <c r="C17" s="2">
        <v>59</v>
      </c>
      <c r="D17" s="11">
        <f t="shared" si="0"/>
        <v>0.0011516015068412937</v>
      </c>
      <c r="F17" s="3" t="s">
        <v>39</v>
      </c>
      <c r="G17" s="3" t="s">
        <v>55</v>
      </c>
      <c r="H17" s="2">
        <v>156</v>
      </c>
      <c r="I17" s="11">
        <f t="shared" si="1"/>
        <v>0.0030403430130578834</v>
      </c>
    </row>
    <row r="18" spans="1:9" ht="12.75">
      <c r="A18" s="1" t="s">
        <v>39</v>
      </c>
      <c r="B18" s="1" t="s">
        <v>55</v>
      </c>
      <c r="C18" s="2">
        <v>56</v>
      </c>
      <c r="D18" s="11">
        <f t="shared" si="0"/>
        <v>0.001093045498018855</v>
      </c>
      <c r="F18" s="3" t="s">
        <v>39</v>
      </c>
      <c r="G18" s="3" t="s">
        <v>57</v>
      </c>
      <c r="H18" s="2">
        <v>138</v>
      </c>
      <c r="I18" s="11">
        <f t="shared" si="1"/>
        <v>0.0026895342038588967</v>
      </c>
    </row>
    <row r="19" spans="1:9" ht="12.75">
      <c r="A19" s="1" t="s">
        <v>39</v>
      </c>
      <c r="B19" s="1" t="s">
        <v>98</v>
      </c>
      <c r="C19" s="2">
        <v>38</v>
      </c>
      <c r="D19" s="11">
        <f t="shared" si="0"/>
        <v>0.0007417094450842231</v>
      </c>
      <c r="F19" s="3" t="s">
        <v>39</v>
      </c>
      <c r="G19" s="3" t="s">
        <v>66</v>
      </c>
      <c r="H19" s="2">
        <v>118</v>
      </c>
      <c r="I19" s="11">
        <f t="shared" si="1"/>
        <v>0.002299746638082245</v>
      </c>
    </row>
    <row r="20" spans="1:9" ht="12.75">
      <c r="A20" s="1" t="s">
        <v>39</v>
      </c>
      <c r="B20" s="1" t="s">
        <v>96</v>
      </c>
      <c r="C20" s="2">
        <v>32</v>
      </c>
      <c r="D20" s="11">
        <f t="shared" si="0"/>
        <v>0.0006245974274393457</v>
      </c>
      <c r="F20" s="3" t="s">
        <v>39</v>
      </c>
      <c r="G20" s="3" t="s">
        <v>98</v>
      </c>
      <c r="H20" s="2">
        <v>58</v>
      </c>
      <c r="I20" s="11">
        <f t="shared" si="1"/>
        <v>0.00113038394075229</v>
      </c>
    </row>
    <row r="21" spans="1:9" ht="12.75">
      <c r="A21" s="1" t="s">
        <v>39</v>
      </c>
      <c r="B21" s="1" t="s">
        <v>93</v>
      </c>
      <c r="C21" s="2">
        <v>30</v>
      </c>
      <c r="D21" s="11">
        <f t="shared" si="0"/>
        <v>0.0005855600882243866</v>
      </c>
      <c r="F21" s="3" t="s">
        <v>39</v>
      </c>
      <c r="G21" s="3" t="s">
        <v>97</v>
      </c>
      <c r="H21" s="2">
        <v>57</v>
      </c>
      <c r="I21" s="11">
        <f t="shared" si="1"/>
        <v>0.0011108945624634574</v>
      </c>
    </row>
    <row r="22" spans="1:9" ht="12.75">
      <c r="A22" s="1" t="s">
        <v>39</v>
      </c>
      <c r="B22" s="1" t="s">
        <v>7</v>
      </c>
      <c r="C22" s="2">
        <v>25</v>
      </c>
      <c r="D22" s="11">
        <f t="shared" si="0"/>
        <v>0.00048796674018698885</v>
      </c>
      <c r="F22" s="3" t="s">
        <v>39</v>
      </c>
      <c r="G22" s="3" t="s">
        <v>9</v>
      </c>
      <c r="H22" s="2">
        <v>56</v>
      </c>
      <c r="I22" s="11">
        <f t="shared" si="1"/>
        <v>0.001091405184174625</v>
      </c>
    </row>
    <row r="23" spans="1:9" ht="12.75">
      <c r="A23" s="1" t="s">
        <v>39</v>
      </c>
      <c r="B23" s="1" t="s">
        <v>1</v>
      </c>
      <c r="C23" s="2">
        <v>24</v>
      </c>
      <c r="D23" s="11">
        <f t="shared" si="0"/>
        <v>0.0004684480705795093</v>
      </c>
      <c r="F23" s="3" t="s">
        <v>39</v>
      </c>
      <c r="G23" s="3" t="s">
        <v>105</v>
      </c>
      <c r="H23" s="2">
        <v>55</v>
      </c>
      <c r="I23" s="11">
        <f t="shared" si="1"/>
        <v>0.0010719158058857922</v>
      </c>
    </row>
    <row r="24" spans="1:9" ht="12.75">
      <c r="A24" s="1" t="s">
        <v>39</v>
      </c>
      <c r="B24" s="1" t="s">
        <v>66</v>
      </c>
      <c r="C24" s="2">
        <v>24</v>
      </c>
      <c r="D24" s="11">
        <f t="shared" si="0"/>
        <v>0.0004684480705795093</v>
      </c>
      <c r="F24" s="3" t="s">
        <v>39</v>
      </c>
      <c r="G24" s="3" t="s">
        <v>21</v>
      </c>
      <c r="H24" s="2">
        <v>50</v>
      </c>
      <c r="I24" s="11">
        <f t="shared" si="1"/>
        <v>0.0009744689144416293</v>
      </c>
    </row>
    <row r="25" spans="1:9" ht="12.75">
      <c r="A25" s="1" t="s">
        <v>39</v>
      </c>
      <c r="B25" s="1" t="s">
        <v>15</v>
      </c>
      <c r="C25" s="2">
        <v>23</v>
      </c>
      <c r="D25" s="11">
        <f t="shared" si="0"/>
        <v>0.00044892940097202976</v>
      </c>
      <c r="F25" s="3" t="s">
        <v>39</v>
      </c>
      <c r="G25" s="3" t="s">
        <v>15</v>
      </c>
      <c r="H25" s="2">
        <v>35</v>
      </c>
      <c r="I25" s="11">
        <f t="shared" si="1"/>
        <v>0.0006821282401091405</v>
      </c>
    </row>
    <row r="26" spans="1:9" ht="12.75">
      <c r="A26" s="1" t="s">
        <v>39</v>
      </c>
      <c r="B26" s="1" t="s">
        <v>70</v>
      </c>
      <c r="C26" s="2">
        <v>18</v>
      </c>
      <c r="D26" s="11">
        <f t="shared" si="0"/>
        <v>0.000351336052934632</v>
      </c>
      <c r="F26" s="3" t="s">
        <v>39</v>
      </c>
      <c r="G26" s="3" t="s">
        <v>62</v>
      </c>
      <c r="H26" s="2">
        <v>34</v>
      </c>
      <c r="I26" s="11">
        <f t="shared" si="1"/>
        <v>0.0006626388618203079</v>
      </c>
    </row>
    <row r="27" spans="1:9" ht="12.75">
      <c r="A27" s="1" t="s">
        <v>39</v>
      </c>
      <c r="B27" s="1" t="s">
        <v>49</v>
      </c>
      <c r="C27" s="2">
        <v>17</v>
      </c>
      <c r="D27" s="11">
        <f t="shared" si="0"/>
        <v>0.00033181738332715245</v>
      </c>
      <c r="F27" s="3" t="s">
        <v>39</v>
      </c>
      <c r="G27" s="3" t="s">
        <v>42</v>
      </c>
      <c r="H27" s="2">
        <v>32</v>
      </c>
      <c r="I27" s="11">
        <f t="shared" si="1"/>
        <v>0.0006236601052426428</v>
      </c>
    </row>
    <row r="28" spans="1:9" ht="12.75">
      <c r="A28" s="1" t="s">
        <v>39</v>
      </c>
      <c r="B28" s="1" t="s">
        <v>27</v>
      </c>
      <c r="C28" s="2">
        <v>17</v>
      </c>
      <c r="D28" s="11">
        <f t="shared" si="0"/>
        <v>0.00033181738332715245</v>
      </c>
      <c r="F28" s="3" t="s">
        <v>39</v>
      </c>
      <c r="G28" s="3" t="s">
        <v>16</v>
      </c>
      <c r="H28" s="2">
        <v>30</v>
      </c>
      <c r="I28" s="11">
        <f t="shared" si="1"/>
        <v>0.0005846813486649776</v>
      </c>
    </row>
    <row r="29" spans="1:9" ht="12.75">
      <c r="A29" s="1" t="s">
        <v>39</v>
      </c>
      <c r="B29" s="1" t="s">
        <v>62</v>
      </c>
      <c r="C29" s="2">
        <v>17</v>
      </c>
      <c r="D29" s="11">
        <f t="shared" si="0"/>
        <v>0.00033181738332715245</v>
      </c>
      <c r="F29" s="3" t="s">
        <v>39</v>
      </c>
      <c r="G29" s="3" t="s">
        <v>91</v>
      </c>
      <c r="H29" s="2">
        <v>25</v>
      </c>
      <c r="I29" s="11">
        <f t="shared" si="1"/>
        <v>0.00048723445722081467</v>
      </c>
    </row>
    <row r="30" spans="1:9" ht="12.75">
      <c r="A30" s="1" t="s">
        <v>39</v>
      </c>
      <c r="B30" s="1" t="s">
        <v>60</v>
      </c>
      <c r="C30" s="2">
        <v>17</v>
      </c>
      <c r="D30" s="11">
        <f t="shared" si="0"/>
        <v>0.00033181738332715245</v>
      </c>
      <c r="F30" s="3" t="s">
        <v>39</v>
      </c>
      <c r="G30" s="3" t="s">
        <v>26</v>
      </c>
      <c r="H30" s="2">
        <v>24</v>
      </c>
      <c r="I30" s="11">
        <f t="shared" si="1"/>
        <v>0.0004677450789319821</v>
      </c>
    </row>
    <row r="31" spans="1:9" ht="12.75">
      <c r="A31" s="1" t="s">
        <v>39</v>
      </c>
      <c r="B31" s="1" t="s">
        <v>37</v>
      </c>
      <c r="C31" s="2">
        <v>16</v>
      </c>
      <c r="D31" s="11">
        <f t="shared" si="0"/>
        <v>0.00031229871371967285</v>
      </c>
      <c r="F31" s="3" t="s">
        <v>39</v>
      </c>
      <c r="G31" s="3" t="s">
        <v>50</v>
      </c>
      <c r="H31" s="2">
        <v>20</v>
      </c>
      <c r="I31" s="11">
        <f t="shared" si="1"/>
        <v>0.0003897875657766517</v>
      </c>
    </row>
    <row r="32" spans="1:9" ht="12.75">
      <c r="A32" s="1" t="s">
        <v>39</v>
      </c>
      <c r="B32" s="1" t="s">
        <v>71</v>
      </c>
      <c r="C32" s="2">
        <v>15</v>
      </c>
      <c r="D32" s="11">
        <f t="shared" si="0"/>
        <v>0.0002927800441121933</v>
      </c>
      <c r="F32" s="3" t="s">
        <v>39</v>
      </c>
      <c r="G32" s="3" t="s">
        <v>60</v>
      </c>
      <c r="H32" s="2">
        <v>18</v>
      </c>
      <c r="I32" s="11">
        <f t="shared" si="1"/>
        <v>0.00035080880919898655</v>
      </c>
    </row>
    <row r="33" spans="1:9" ht="12.75">
      <c r="A33" s="1" t="s">
        <v>39</v>
      </c>
      <c r="B33" s="1" t="s">
        <v>26</v>
      </c>
      <c r="C33" s="2">
        <v>15</v>
      </c>
      <c r="D33" s="11">
        <f t="shared" si="0"/>
        <v>0.0002927800441121933</v>
      </c>
      <c r="F33" s="3" t="s">
        <v>39</v>
      </c>
      <c r="G33" s="3" t="s">
        <v>64</v>
      </c>
      <c r="H33" s="2">
        <v>17</v>
      </c>
      <c r="I33" s="11">
        <f t="shared" si="1"/>
        <v>0.00033131943091015397</v>
      </c>
    </row>
    <row r="34" spans="1:9" ht="12.75">
      <c r="A34" s="1" t="s">
        <v>39</v>
      </c>
      <c r="B34" s="1" t="s">
        <v>106</v>
      </c>
      <c r="C34" s="2">
        <v>15</v>
      </c>
      <c r="D34" s="11">
        <f t="shared" si="0"/>
        <v>0.0002927800441121933</v>
      </c>
      <c r="F34" s="3" t="s">
        <v>39</v>
      </c>
      <c r="G34" s="3" t="s">
        <v>82</v>
      </c>
      <c r="H34" s="2">
        <v>16</v>
      </c>
      <c r="I34" s="11">
        <f t="shared" si="1"/>
        <v>0.0003118300526213214</v>
      </c>
    </row>
    <row r="35" spans="1:9" ht="12.75">
      <c r="A35" s="1" t="s">
        <v>39</v>
      </c>
      <c r="B35" s="1" t="s">
        <v>63</v>
      </c>
      <c r="C35" s="2">
        <v>15</v>
      </c>
      <c r="D35" s="11">
        <f t="shared" si="0"/>
        <v>0.0002927800441121933</v>
      </c>
      <c r="F35" s="3" t="s">
        <v>39</v>
      </c>
      <c r="G35" s="3" t="s">
        <v>88</v>
      </c>
      <c r="H35" s="2">
        <v>14</v>
      </c>
      <c r="I35" s="11">
        <f t="shared" si="1"/>
        <v>0.00027285129604365623</v>
      </c>
    </row>
    <row r="36" spans="1:9" ht="12.75">
      <c r="A36" s="1" t="s">
        <v>39</v>
      </c>
      <c r="B36" s="1" t="s">
        <v>79</v>
      </c>
      <c r="C36" s="2">
        <v>14</v>
      </c>
      <c r="D36" s="11">
        <f t="shared" si="0"/>
        <v>0.00027326137450471376</v>
      </c>
      <c r="F36" s="3" t="s">
        <v>39</v>
      </c>
      <c r="G36" s="3" t="s">
        <v>120</v>
      </c>
      <c r="H36" s="2">
        <v>14</v>
      </c>
      <c r="I36" s="11">
        <f t="shared" si="1"/>
        <v>0.00027285129604365623</v>
      </c>
    </row>
    <row r="37" spans="1:9" ht="12.75">
      <c r="A37" s="1" t="s">
        <v>39</v>
      </c>
      <c r="B37" s="1" t="s">
        <v>13</v>
      </c>
      <c r="C37" s="2">
        <v>13</v>
      </c>
      <c r="D37" s="11">
        <f t="shared" si="0"/>
        <v>0.0002537427048972342</v>
      </c>
      <c r="F37" s="3" t="s">
        <v>39</v>
      </c>
      <c r="G37" s="3" t="s">
        <v>61</v>
      </c>
      <c r="H37" s="2">
        <v>14</v>
      </c>
      <c r="I37" s="11">
        <f t="shared" si="1"/>
        <v>0.00027285129604365623</v>
      </c>
    </row>
    <row r="38" spans="1:9" ht="12.75">
      <c r="A38" s="1" t="s">
        <v>39</v>
      </c>
      <c r="B38" s="1" t="s">
        <v>40</v>
      </c>
      <c r="C38" s="2">
        <v>13</v>
      </c>
      <c r="D38" s="11">
        <f t="shared" si="0"/>
        <v>0.0002537427048972342</v>
      </c>
      <c r="F38" s="3" t="s">
        <v>39</v>
      </c>
      <c r="G38" s="3" t="s">
        <v>100</v>
      </c>
      <c r="H38" s="2">
        <v>14</v>
      </c>
      <c r="I38" s="11">
        <f t="shared" si="1"/>
        <v>0.00027285129604365623</v>
      </c>
    </row>
    <row r="39" spans="1:9" ht="12.75">
      <c r="A39" s="1" t="s">
        <v>39</v>
      </c>
      <c r="B39" s="1" t="s">
        <v>82</v>
      </c>
      <c r="C39" s="2">
        <v>12</v>
      </c>
      <c r="D39" s="11">
        <f t="shared" si="0"/>
        <v>0.00023422403528975465</v>
      </c>
      <c r="F39" s="3" t="s">
        <v>39</v>
      </c>
      <c r="G39" s="3" t="s">
        <v>58</v>
      </c>
      <c r="H39" s="2">
        <v>13</v>
      </c>
      <c r="I39" s="11">
        <f t="shared" si="1"/>
        <v>0.0002533619177548236</v>
      </c>
    </row>
    <row r="40" spans="1:9" ht="12.75">
      <c r="A40" s="1" t="s">
        <v>39</v>
      </c>
      <c r="B40" s="1" t="s">
        <v>20</v>
      </c>
      <c r="C40" s="2">
        <v>12</v>
      </c>
      <c r="D40" s="11">
        <f t="shared" si="0"/>
        <v>0.00023422403528975465</v>
      </c>
      <c r="F40" s="3" t="s">
        <v>39</v>
      </c>
      <c r="G40" s="3" t="s">
        <v>121</v>
      </c>
      <c r="H40" s="2">
        <v>13</v>
      </c>
      <c r="I40" s="11">
        <f t="shared" si="1"/>
        <v>0.0002533619177548236</v>
      </c>
    </row>
    <row r="41" spans="1:9" ht="12.75">
      <c r="A41" s="1" t="s">
        <v>39</v>
      </c>
      <c r="B41" s="1" t="s">
        <v>92</v>
      </c>
      <c r="C41" s="2">
        <v>12</v>
      </c>
      <c r="D41" s="11">
        <f t="shared" si="0"/>
        <v>0.00023422403528975465</v>
      </c>
      <c r="F41" s="3" t="s">
        <v>39</v>
      </c>
      <c r="G41" s="3" t="s">
        <v>38</v>
      </c>
      <c r="H41" s="2">
        <v>11</v>
      </c>
      <c r="I41" s="11">
        <f t="shared" si="1"/>
        <v>0.00021438316117715844</v>
      </c>
    </row>
    <row r="42" spans="1:9" ht="12.75">
      <c r="A42" s="1" t="s">
        <v>39</v>
      </c>
      <c r="B42" s="1" t="s">
        <v>33</v>
      </c>
      <c r="C42" s="2">
        <v>11</v>
      </c>
      <c r="D42" s="11">
        <f t="shared" si="0"/>
        <v>0.0002147053656822751</v>
      </c>
      <c r="F42" s="3" t="s">
        <v>39</v>
      </c>
      <c r="G42" s="3" t="s">
        <v>13</v>
      </c>
      <c r="H42" s="2">
        <v>10</v>
      </c>
      <c r="I42" s="11">
        <f t="shared" si="1"/>
        <v>0.00019489378288832586</v>
      </c>
    </row>
    <row r="43" spans="1:9" ht="12.75">
      <c r="A43" s="1" t="s">
        <v>39</v>
      </c>
      <c r="B43" s="1" t="s">
        <v>104</v>
      </c>
      <c r="C43" s="2">
        <v>10</v>
      </c>
      <c r="D43" s="11">
        <f t="shared" si="0"/>
        <v>0.00019518669607479554</v>
      </c>
      <c r="F43" s="3" t="s">
        <v>39</v>
      </c>
      <c r="G43" s="3" t="s">
        <v>41</v>
      </c>
      <c r="H43" s="2">
        <v>10</v>
      </c>
      <c r="I43" s="11">
        <f t="shared" si="1"/>
        <v>0.00019489378288832586</v>
      </c>
    </row>
    <row r="44" spans="1:9" ht="12.75">
      <c r="A44" s="1" t="s">
        <v>39</v>
      </c>
      <c r="B44" s="1" t="s">
        <v>8</v>
      </c>
      <c r="C44" s="2">
        <v>10</v>
      </c>
      <c r="D44" s="11">
        <f t="shared" si="0"/>
        <v>0.00019518669607479554</v>
      </c>
      <c r="F44" s="3" t="s">
        <v>39</v>
      </c>
      <c r="G44" s="3" t="s">
        <v>83</v>
      </c>
      <c r="H44" s="2">
        <v>9</v>
      </c>
      <c r="I44" s="11">
        <f t="shared" si="1"/>
        <v>0.00017540440459949328</v>
      </c>
    </row>
    <row r="45" spans="1:9" ht="12.75">
      <c r="A45" s="1" t="s">
        <v>39</v>
      </c>
      <c r="B45" s="1" t="s">
        <v>107</v>
      </c>
      <c r="C45" s="2">
        <v>9</v>
      </c>
      <c r="D45" s="11">
        <f t="shared" si="0"/>
        <v>0.000175668026467316</v>
      </c>
      <c r="F45" s="3" t="s">
        <v>39</v>
      </c>
      <c r="G45" s="3" t="s">
        <v>69</v>
      </c>
      <c r="H45" s="2">
        <v>9</v>
      </c>
      <c r="I45" s="11">
        <f t="shared" si="1"/>
        <v>0.00017540440459949328</v>
      </c>
    </row>
    <row r="46" spans="1:9" ht="12.75">
      <c r="A46" s="1" t="s">
        <v>39</v>
      </c>
      <c r="B46" s="1" t="s">
        <v>51</v>
      </c>
      <c r="C46" s="2">
        <v>9</v>
      </c>
      <c r="D46" s="11">
        <f t="shared" si="0"/>
        <v>0.000175668026467316</v>
      </c>
      <c r="F46" s="3" t="s">
        <v>39</v>
      </c>
      <c r="G46" s="3" t="s">
        <v>117</v>
      </c>
      <c r="H46" s="2">
        <v>9</v>
      </c>
      <c r="I46" s="11">
        <f t="shared" si="1"/>
        <v>0.00017540440459949328</v>
      </c>
    </row>
    <row r="47" spans="1:9" ht="12.75">
      <c r="A47" s="1" t="s">
        <v>39</v>
      </c>
      <c r="B47" s="1" t="s">
        <v>4</v>
      </c>
      <c r="C47" s="2">
        <v>9</v>
      </c>
      <c r="D47" s="11">
        <f t="shared" si="0"/>
        <v>0.000175668026467316</v>
      </c>
      <c r="F47" s="3" t="s">
        <v>39</v>
      </c>
      <c r="G47" s="3" t="s">
        <v>23</v>
      </c>
      <c r="H47" s="2">
        <v>8</v>
      </c>
      <c r="I47" s="11">
        <f t="shared" si="1"/>
        <v>0.0001559150263106607</v>
      </c>
    </row>
    <row r="48" spans="1:9" ht="12.75">
      <c r="A48" s="1" t="s">
        <v>39</v>
      </c>
      <c r="B48" s="1" t="s">
        <v>16</v>
      </c>
      <c r="C48" s="2">
        <v>9</v>
      </c>
      <c r="D48" s="11">
        <f t="shared" si="0"/>
        <v>0.000175668026467316</v>
      </c>
      <c r="F48" s="3" t="s">
        <v>39</v>
      </c>
      <c r="G48" s="3" t="s">
        <v>24</v>
      </c>
      <c r="H48" s="2">
        <v>8</v>
      </c>
      <c r="I48" s="11">
        <f t="shared" si="1"/>
        <v>0.0001559150263106607</v>
      </c>
    </row>
    <row r="49" spans="1:9" ht="12.75">
      <c r="A49" s="1" t="s">
        <v>39</v>
      </c>
      <c r="B49" s="1" t="s">
        <v>2</v>
      </c>
      <c r="C49" s="2">
        <v>9</v>
      </c>
      <c r="D49" s="11">
        <f t="shared" si="0"/>
        <v>0.000175668026467316</v>
      </c>
      <c r="F49" s="3" t="s">
        <v>39</v>
      </c>
      <c r="G49" s="3" t="s">
        <v>36</v>
      </c>
      <c r="H49" s="2">
        <v>7</v>
      </c>
      <c r="I49" s="11">
        <f t="shared" si="1"/>
        <v>0.00013642564802182812</v>
      </c>
    </row>
    <row r="50" spans="1:9" ht="12.75">
      <c r="A50" s="1" t="s">
        <v>39</v>
      </c>
      <c r="B50" s="1" t="s">
        <v>32</v>
      </c>
      <c r="C50" s="2">
        <v>9</v>
      </c>
      <c r="D50" s="11">
        <f t="shared" si="0"/>
        <v>0.000175668026467316</v>
      </c>
      <c r="F50" s="3" t="s">
        <v>39</v>
      </c>
      <c r="G50" s="3" t="s">
        <v>22</v>
      </c>
      <c r="H50" s="2">
        <v>7</v>
      </c>
      <c r="I50" s="11">
        <f t="shared" si="1"/>
        <v>0.00013642564802182812</v>
      </c>
    </row>
    <row r="51" spans="1:9" ht="12.75">
      <c r="A51" s="1" t="s">
        <v>39</v>
      </c>
      <c r="B51" s="1" t="s">
        <v>35</v>
      </c>
      <c r="C51" s="2">
        <v>8</v>
      </c>
      <c r="D51" s="11">
        <f t="shared" si="0"/>
        <v>0.00015614935685983643</v>
      </c>
      <c r="F51" s="3" t="s">
        <v>39</v>
      </c>
      <c r="G51" s="3" t="s">
        <v>122</v>
      </c>
      <c r="H51" s="2">
        <v>7</v>
      </c>
      <c r="I51" s="11">
        <f t="shared" si="1"/>
        <v>0.00013642564802182812</v>
      </c>
    </row>
    <row r="52" spans="1:9" ht="12.75">
      <c r="A52" s="1" t="s">
        <v>39</v>
      </c>
      <c r="B52" s="1" t="s">
        <v>21</v>
      </c>
      <c r="C52" s="2">
        <v>7</v>
      </c>
      <c r="D52" s="11">
        <f t="shared" si="0"/>
        <v>0.00013663068725235688</v>
      </c>
      <c r="F52" s="3" t="s">
        <v>39</v>
      </c>
      <c r="G52" s="3" t="s">
        <v>102</v>
      </c>
      <c r="H52" s="2">
        <v>7</v>
      </c>
      <c r="I52" s="11">
        <f t="shared" si="1"/>
        <v>0.00013642564802182812</v>
      </c>
    </row>
    <row r="53" spans="1:9" ht="12.75">
      <c r="A53" s="1" t="s">
        <v>39</v>
      </c>
      <c r="B53" s="1" t="s">
        <v>108</v>
      </c>
      <c r="C53" s="2">
        <v>7</v>
      </c>
      <c r="D53" s="11">
        <f t="shared" si="0"/>
        <v>0.00013663068725235688</v>
      </c>
      <c r="F53" s="3" t="s">
        <v>39</v>
      </c>
      <c r="G53" s="3" t="s">
        <v>20</v>
      </c>
      <c r="H53" s="2">
        <v>7</v>
      </c>
      <c r="I53" s="11">
        <f t="shared" si="1"/>
        <v>0.00013642564802182812</v>
      </c>
    </row>
    <row r="54" spans="1:9" ht="12.75">
      <c r="A54" s="1" t="s">
        <v>39</v>
      </c>
      <c r="B54" s="1" t="s">
        <v>94</v>
      </c>
      <c r="C54" s="2">
        <v>7</v>
      </c>
      <c r="D54" s="11">
        <f t="shared" si="0"/>
        <v>0.00013663068725235688</v>
      </c>
      <c r="F54" s="3" t="s">
        <v>39</v>
      </c>
      <c r="G54" s="3" t="s">
        <v>84</v>
      </c>
      <c r="H54" s="2">
        <v>6</v>
      </c>
      <c r="I54" s="11">
        <f t="shared" si="1"/>
        <v>0.00011693626973299552</v>
      </c>
    </row>
    <row r="55" spans="1:9" ht="12.75">
      <c r="A55" s="1" t="s">
        <v>39</v>
      </c>
      <c r="B55" s="1" t="s">
        <v>102</v>
      </c>
      <c r="C55" s="2">
        <v>7</v>
      </c>
      <c r="D55" s="11">
        <f t="shared" si="0"/>
        <v>0.00013663068725235688</v>
      </c>
      <c r="F55" s="3" t="s">
        <v>39</v>
      </c>
      <c r="G55" s="3" t="s">
        <v>12</v>
      </c>
      <c r="H55" s="2">
        <v>6</v>
      </c>
      <c r="I55" s="11">
        <f t="shared" si="1"/>
        <v>0.00011693626973299552</v>
      </c>
    </row>
    <row r="56" spans="1:9" ht="12.75">
      <c r="A56" s="1" t="s">
        <v>39</v>
      </c>
      <c r="B56" s="1" t="s">
        <v>64</v>
      </c>
      <c r="C56" s="2">
        <v>7</v>
      </c>
      <c r="D56" s="11">
        <f t="shared" si="0"/>
        <v>0.00013663068725235688</v>
      </c>
      <c r="F56" s="3" t="s">
        <v>39</v>
      </c>
      <c r="G56" s="3" t="s">
        <v>123</v>
      </c>
      <c r="H56" s="2">
        <v>6</v>
      </c>
      <c r="I56" s="11">
        <f t="shared" si="1"/>
        <v>0.00011693626973299552</v>
      </c>
    </row>
    <row r="57" spans="1:9" ht="12.75">
      <c r="A57" s="1" t="s">
        <v>39</v>
      </c>
      <c r="B57" s="1" t="s">
        <v>46</v>
      </c>
      <c r="C57" s="2">
        <v>7</v>
      </c>
      <c r="D57" s="11">
        <f t="shared" si="0"/>
        <v>0.00013663068725235688</v>
      </c>
      <c r="F57" s="3" t="s">
        <v>39</v>
      </c>
      <c r="G57" s="3" t="s">
        <v>27</v>
      </c>
      <c r="H57" s="2">
        <v>6</v>
      </c>
      <c r="I57" s="11">
        <f t="shared" si="1"/>
        <v>0.00011693626973299552</v>
      </c>
    </row>
    <row r="58" spans="1:9" ht="12.75">
      <c r="A58" s="1" t="s">
        <v>39</v>
      </c>
      <c r="B58" s="1" t="s">
        <v>43</v>
      </c>
      <c r="C58" s="2">
        <v>7</v>
      </c>
      <c r="D58" s="11">
        <f t="shared" si="0"/>
        <v>0.00013663068725235688</v>
      </c>
      <c r="F58" s="3" t="s">
        <v>39</v>
      </c>
      <c r="G58" s="3" t="s">
        <v>46</v>
      </c>
      <c r="H58" s="2">
        <v>6</v>
      </c>
      <c r="I58" s="11">
        <f t="shared" si="1"/>
        <v>0.00011693626973299552</v>
      </c>
    </row>
    <row r="59" spans="1:9" ht="12.75">
      <c r="A59" s="1" t="s">
        <v>39</v>
      </c>
      <c r="B59" s="1" t="s">
        <v>81</v>
      </c>
      <c r="C59" s="2">
        <v>7</v>
      </c>
      <c r="D59" s="11">
        <f t="shared" si="0"/>
        <v>0.00013663068725235688</v>
      </c>
      <c r="F59" s="3" t="s">
        <v>39</v>
      </c>
      <c r="G59" s="3" t="s">
        <v>65</v>
      </c>
      <c r="H59" s="2">
        <v>6</v>
      </c>
      <c r="I59" s="11">
        <f t="shared" si="1"/>
        <v>0.00011693626973299552</v>
      </c>
    </row>
    <row r="60" spans="1:9" ht="12.75">
      <c r="A60" s="1" t="s">
        <v>39</v>
      </c>
      <c r="B60" s="1" t="s">
        <v>89</v>
      </c>
      <c r="C60" s="2">
        <v>7</v>
      </c>
      <c r="D60" s="11">
        <f t="shared" si="0"/>
        <v>0.00013663068725235688</v>
      </c>
      <c r="F60" s="3" t="s">
        <v>39</v>
      </c>
      <c r="G60" s="3" t="s">
        <v>1</v>
      </c>
      <c r="H60" s="2">
        <v>6</v>
      </c>
      <c r="I60" s="11">
        <f t="shared" si="1"/>
        <v>0.00011693626973299552</v>
      </c>
    </row>
    <row r="61" spans="1:9" ht="12.75">
      <c r="A61" s="1" t="s">
        <v>39</v>
      </c>
      <c r="B61" s="1" t="s">
        <v>72</v>
      </c>
      <c r="C61" s="2">
        <v>7</v>
      </c>
      <c r="D61" s="11">
        <f t="shared" si="0"/>
        <v>0.00013663068725235688</v>
      </c>
      <c r="F61" s="3" t="s">
        <v>39</v>
      </c>
      <c r="G61" s="3" t="s">
        <v>30</v>
      </c>
      <c r="H61" s="2">
        <v>6</v>
      </c>
      <c r="I61" s="11">
        <f t="shared" si="1"/>
        <v>0.00011693626973299552</v>
      </c>
    </row>
    <row r="62" spans="1:9" ht="12.75">
      <c r="A62" s="1" t="s">
        <v>39</v>
      </c>
      <c r="B62" s="1" t="s">
        <v>53</v>
      </c>
      <c r="C62" s="2">
        <v>7</v>
      </c>
      <c r="D62" s="11">
        <f t="shared" si="0"/>
        <v>0.00013663068725235688</v>
      </c>
      <c r="F62" s="3" t="s">
        <v>39</v>
      </c>
      <c r="G62" s="3" t="s">
        <v>124</v>
      </c>
      <c r="H62" s="2">
        <v>5</v>
      </c>
      <c r="I62" s="11">
        <f t="shared" si="1"/>
        <v>9.744689144416293E-05</v>
      </c>
    </row>
    <row r="63" spans="1:9" ht="12.75">
      <c r="A63" s="1" t="s">
        <v>39</v>
      </c>
      <c r="B63" s="1" t="s">
        <v>6</v>
      </c>
      <c r="C63" s="2">
        <v>7</v>
      </c>
      <c r="D63" s="11">
        <f t="shared" si="0"/>
        <v>0.00013663068725235688</v>
      </c>
      <c r="F63" s="3" t="s">
        <v>39</v>
      </c>
      <c r="G63" s="3" t="s">
        <v>86</v>
      </c>
      <c r="H63" s="2">
        <v>5</v>
      </c>
      <c r="I63" s="11">
        <f t="shared" si="1"/>
        <v>9.744689144416293E-05</v>
      </c>
    </row>
    <row r="64" spans="1:9" ht="12.75">
      <c r="A64" s="1" t="s">
        <v>39</v>
      </c>
      <c r="B64" s="1" t="s">
        <v>28</v>
      </c>
      <c r="C64" s="2">
        <v>7</v>
      </c>
      <c r="D64" s="11">
        <f t="shared" si="0"/>
        <v>0.00013663068725235688</v>
      </c>
      <c r="F64" s="3" t="s">
        <v>39</v>
      </c>
      <c r="G64" s="3" t="s">
        <v>103</v>
      </c>
      <c r="H64" s="2">
        <v>5</v>
      </c>
      <c r="I64" s="11">
        <f t="shared" si="1"/>
        <v>9.744689144416293E-05</v>
      </c>
    </row>
    <row r="65" spans="1:9" ht="12.75">
      <c r="A65" s="1" t="s">
        <v>39</v>
      </c>
      <c r="B65" s="1" t="s">
        <v>68</v>
      </c>
      <c r="C65" s="2">
        <v>6</v>
      </c>
      <c r="D65" s="11">
        <f t="shared" si="0"/>
        <v>0.00011711201764487733</v>
      </c>
      <c r="F65" s="3" t="s">
        <v>39</v>
      </c>
      <c r="G65" s="3" t="s">
        <v>125</v>
      </c>
      <c r="H65" s="2">
        <v>5</v>
      </c>
      <c r="I65" s="11">
        <f t="shared" si="1"/>
        <v>9.744689144416293E-05</v>
      </c>
    </row>
    <row r="66" spans="1:9" ht="12.75">
      <c r="A66" s="1" t="s">
        <v>39</v>
      </c>
      <c r="B66" s="1" t="s">
        <v>23</v>
      </c>
      <c r="C66" s="2">
        <v>6</v>
      </c>
      <c r="D66" s="11">
        <f t="shared" si="0"/>
        <v>0.00011711201764487733</v>
      </c>
      <c r="F66" s="3" t="s">
        <v>39</v>
      </c>
      <c r="G66" s="3" t="s">
        <v>29</v>
      </c>
      <c r="H66" s="2">
        <v>5</v>
      </c>
      <c r="I66" s="11">
        <f t="shared" si="1"/>
        <v>9.744689144416293E-05</v>
      </c>
    </row>
    <row r="67" spans="1:9" ht="12.75">
      <c r="A67" s="1" t="s">
        <v>39</v>
      </c>
      <c r="B67" s="1" t="s">
        <v>109</v>
      </c>
      <c r="C67" s="2">
        <v>6</v>
      </c>
      <c r="D67" s="11">
        <f t="shared" si="0"/>
        <v>0.00011711201764487733</v>
      </c>
      <c r="F67" s="3" t="s">
        <v>39</v>
      </c>
      <c r="G67" s="3" t="s">
        <v>87</v>
      </c>
      <c r="H67" s="2">
        <v>5</v>
      </c>
      <c r="I67" s="11">
        <f t="shared" si="1"/>
        <v>9.744689144416293E-05</v>
      </c>
    </row>
    <row r="68" spans="1:9" ht="12.75">
      <c r="A68" s="1" t="s">
        <v>39</v>
      </c>
      <c r="B68" s="1" t="s">
        <v>110</v>
      </c>
      <c r="C68" s="2">
        <v>6</v>
      </c>
      <c r="D68" s="11">
        <f t="shared" si="0"/>
        <v>0.00011711201764487733</v>
      </c>
      <c r="F68" s="3" t="s">
        <v>39</v>
      </c>
      <c r="G68" s="3" t="s">
        <v>85</v>
      </c>
      <c r="H68" s="2">
        <v>5</v>
      </c>
      <c r="I68" s="11">
        <f t="shared" si="1"/>
        <v>9.744689144416293E-05</v>
      </c>
    </row>
    <row r="69" spans="1:9" ht="12.75">
      <c r="A69" s="1" t="s">
        <v>39</v>
      </c>
      <c r="B69" s="1" t="s">
        <v>56</v>
      </c>
      <c r="C69" s="2">
        <v>6</v>
      </c>
      <c r="D69" s="11">
        <f t="shared" si="0"/>
        <v>0.00011711201764487733</v>
      </c>
      <c r="F69" s="3" t="s">
        <v>39</v>
      </c>
      <c r="G69" s="3" t="s">
        <v>126</v>
      </c>
      <c r="H69" s="2">
        <v>5</v>
      </c>
      <c r="I69" s="11">
        <f t="shared" si="1"/>
        <v>9.744689144416293E-05</v>
      </c>
    </row>
    <row r="70" spans="1:9" ht="12.75">
      <c r="A70" s="1" t="s">
        <v>39</v>
      </c>
      <c r="B70" s="1" t="s">
        <v>111</v>
      </c>
      <c r="C70" s="2">
        <v>5</v>
      </c>
      <c r="D70" s="11">
        <f t="shared" si="0"/>
        <v>9.759334803739777E-05</v>
      </c>
      <c r="F70" s="3" t="s">
        <v>39</v>
      </c>
      <c r="G70" s="3" t="s">
        <v>59</v>
      </c>
      <c r="H70" s="2">
        <v>5</v>
      </c>
      <c r="I70" s="11">
        <f t="shared" si="1"/>
        <v>9.744689144416293E-05</v>
      </c>
    </row>
    <row r="71" spans="1:9" ht="12.75">
      <c r="A71" s="1" t="s">
        <v>39</v>
      </c>
      <c r="B71" s="1" t="s">
        <v>34</v>
      </c>
      <c r="C71" s="2">
        <v>5</v>
      </c>
      <c r="D71" s="11">
        <f t="shared" si="0"/>
        <v>9.759334803739777E-05</v>
      </c>
      <c r="F71" s="3" t="s">
        <v>39</v>
      </c>
      <c r="G71" s="3" t="s">
        <v>118</v>
      </c>
      <c r="H71" s="2">
        <v>5</v>
      </c>
      <c r="I71" s="11">
        <f t="shared" si="1"/>
        <v>9.744689144416293E-05</v>
      </c>
    </row>
    <row r="72" spans="1:9" ht="12.75">
      <c r="A72" s="1" t="s">
        <v>39</v>
      </c>
      <c r="B72" s="1" t="s">
        <v>11</v>
      </c>
      <c r="C72" s="2">
        <v>5</v>
      </c>
      <c r="D72" s="11">
        <f t="shared" si="0"/>
        <v>9.759334803739777E-05</v>
      </c>
      <c r="F72" s="3" t="s">
        <v>39</v>
      </c>
      <c r="G72" s="3" t="s">
        <v>74</v>
      </c>
      <c r="H72" s="2">
        <v>4</v>
      </c>
      <c r="I72" s="11">
        <f t="shared" si="1"/>
        <v>7.795751315533035E-05</v>
      </c>
    </row>
    <row r="73" spans="1:9" ht="12.75">
      <c r="A73" s="1" t="s">
        <v>39</v>
      </c>
      <c r="B73" s="1" t="s">
        <v>95</v>
      </c>
      <c r="C73" s="2">
        <v>5</v>
      </c>
      <c r="D73" s="11">
        <f aca="true" t="shared" si="2" ref="D73:D87">C73/$C$88</f>
        <v>9.759334803739777E-05</v>
      </c>
      <c r="F73" s="3" t="s">
        <v>39</v>
      </c>
      <c r="G73" s="3" t="s">
        <v>67</v>
      </c>
      <c r="H73" s="2">
        <v>4</v>
      </c>
      <c r="I73" s="11">
        <f aca="true" t="shared" si="3" ref="I73:I103">H73/$H$104</f>
        <v>7.795751315533035E-05</v>
      </c>
    </row>
    <row r="74" spans="1:9" ht="12.75">
      <c r="A74" s="1" t="s">
        <v>39</v>
      </c>
      <c r="B74" s="1" t="s">
        <v>112</v>
      </c>
      <c r="C74" s="2">
        <v>5</v>
      </c>
      <c r="D74" s="11">
        <f t="shared" si="2"/>
        <v>9.759334803739777E-05</v>
      </c>
      <c r="F74" s="3" t="s">
        <v>39</v>
      </c>
      <c r="G74" s="3" t="s">
        <v>104</v>
      </c>
      <c r="H74" s="2">
        <v>4</v>
      </c>
      <c r="I74" s="11">
        <f t="shared" si="3"/>
        <v>7.795751315533035E-05</v>
      </c>
    </row>
    <row r="75" spans="1:9" ht="12.75">
      <c r="A75" s="1" t="s">
        <v>39</v>
      </c>
      <c r="B75" s="1" t="s">
        <v>113</v>
      </c>
      <c r="C75" s="2">
        <v>4</v>
      </c>
      <c r="D75" s="11">
        <f t="shared" si="2"/>
        <v>7.807467842991821E-05</v>
      </c>
      <c r="F75" s="3" t="s">
        <v>39</v>
      </c>
      <c r="G75" s="3" t="s">
        <v>80</v>
      </c>
      <c r="H75" s="2">
        <v>4</v>
      </c>
      <c r="I75" s="11">
        <f t="shared" si="3"/>
        <v>7.795751315533035E-05</v>
      </c>
    </row>
    <row r="76" spans="1:9" ht="12.75">
      <c r="A76" s="1" t="s">
        <v>39</v>
      </c>
      <c r="B76" s="1" t="s">
        <v>80</v>
      </c>
      <c r="C76" s="2">
        <v>4</v>
      </c>
      <c r="D76" s="11">
        <f t="shared" si="2"/>
        <v>7.807467842991821E-05</v>
      </c>
      <c r="F76" s="3" t="s">
        <v>39</v>
      </c>
      <c r="G76" s="3" t="s">
        <v>127</v>
      </c>
      <c r="H76" s="2">
        <v>4</v>
      </c>
      <c r="I76" s="11">
        <f t="shared" si="3"/>
        <v>7.795751315533035E-05</v>
      </c>
    </row>
    <row r="77" spans="1:9" ht="12.75">
      <c r="A77" s="1" t="s">
        <v>39</v>
      </c>
      <c r="B77" s="1" t="s">
        <v>47</v>
      </c>
      <c r="C77" s="2">
        <v>4</v>
      </c>
      <c r="D77" s="11">
        <f t="shared" si="2"/>
        <v>7.807467842991821E-05</v>
      </c>
      <c r="F77" s="3" t="s">
        <v>39</v>
      </c>
      <c r="G77" s="3" t="s">
        <v>128</v>
      </c>
      <c r="H77" s="2">
        <v>4</v>
      </c>
      <c r="I77" s="11">
        <f t="shared" si="3"/>
        <v>7.795751315533035E-05</v>
      </c>
    </row>
    <row r="78" spans="1:9" ht="12.75">
      <c r="A78" s="1" t="s">
        <v>39</v>
      </c>
      <c r="B78" s="1" t="s">
        <v>114</v>
      </c>
      <c r="C78" s="2">
        <v>4</v>
      </c>
      <c r="D78" s="11">
        <f t="shared" si="2"/>
        <v>7.807467842991821E-05</v>
      </c>
      <c r="F78" s="3" t="s">
        <v>39</v>
      </c>
      <c r="G78" s="3" t="s">
        <v>129</v>
      </c>
      <c r="H78" s="2">
        <v>4</v>
      </c>
      <c r="I78" s="11">
        <f t="shared" si="3"/>
        <v>7.795751315533035E-05</v>
      </c>
    </row>
    <row r="79" spans="1:9" ht="12.75">
      <c r="A79" s="1" t="s">
        <v>39</v>
      </c>
      <c r="B79" s="1" t="s">
        <v>17</v>
      </c>
      <c r="C79" s="2">
        <v>4</v>
      </c>
      <c r="D79" s="11">
        <f t="shared" si="2"/>
        <v>7.807467842991821E-05</v>
      </c>
      <c r="F79" s="3" t="s">
        <v>39</v>
      </c>
      <c r="G79" s="3" t="s">
        <v>31</v>
      </c>
      <c r="H79" s="2">
        <v>3</v>
      </c>
      <c r="I79" s="11">
        <f t="shared" si="3"/>
        <v>5.846813486649776E-05</v>
      </c>
    </row>
    <row r="80" spans="1:9" ht="12.75">
      <c r="A80" s="1" t="s">
        <v>39</v>
      </c>
      <c r="B80" s="1" t="s">
        <v>18</v>
      </c>
      <c r="C80" s="2">
        <v>3</v>
      </c>
      <c r="D80" s="11">
        <f t="shared" si="2"/>
        <v>5.855600882243866E-05</v>
      </c>
      <c r="F80" s="3" t="s">
        <v>39</v>
      </c>
      <c r="G80" s="3" t="s">
        <v>73</v>
      </c>
      <c r="H80" s="2">
        <v>3</v>
      </c>
      <c r="I80" s="11">
        <f t="shared" si="3"/>
        <v>5.846813486649776E-05</v>
      </c>
    </row>
    <row r="81" spans="1:9" ht="12.75">
      <c r="A81" s="1" t="s">
        <v>39</v>
      </c>
      <c r="B81" s="1" t="s">
        <v>75</v>
      </c>
      <c r="C81" s="2">
        <v>3</v>
      </c>
      <c r="D81" s="11">
        <f t="shared" si="2"/>
        <v>5.855600882243866E-05</v>
      </c>
      <c r="F81" s="3" t="s">
        <v>39</v>
      </c>
      <c r="G81" s="3" t="s">
        <v>130</v>
      </c>
      <c r="H81" s="2">
        <v>3</v>
      </c>
      <c r="I81" s="11">
        <f t="shared" si="3"/>
        <v>5.846813486649776E-05</v>
      </c>
    </row>
    <row r="82" spans="1:9" ht="12.75">
      <c r="A82" s="1" t="s">
        <v>39</v>
      </c>
      <c r="B82" s="1" t="s">
        <v>54</v>
      </c>
      <c r="C82" s="2">
        <v>3</v>
      </c>
      <c r="D82" s="11">
        <f t="shared" si="2"/>
        <v>5.855600882243866E-05</v>
      </c>
      <c r="F82" s="3" t="s">
        <v>39</v>
      </c>
      <c r="G82" s="3" t="s">
        <v>19</v>
      </c>
      <c r="H82" s="2">
        <v>3</v>
      </c>
      <c r="I82" s="11">
        <f t="shared" si="3"/>
        <v>5.846813486649776E-05</v>
      </c>
    </row>
    <row r="83" spans="1:9" ht="12.75">
      <c r="A83" s="1" t="s">
        <v>39</v>
      </c>
      <c r="B83" s="1" t="s">
        <v>14</v>
      </c>
      <c r="C83" s="2">
        <v>2</v>
      </c>
      <c r="D83" s="11">
        <f t="shared" si="2"/>
        <v>3.9037339214959106E-05</v>
      </c>
      <c r="F83" s="3" t="s">
        <v>39</v>
      </c>
      <c r="G83" s="3" t="s">
        <v>116</v>
      </c>
      <c r="H83" s="2">
        <v>3</v>
      </c>
      <c r="I83" s="11">
        <f t="shared" si="3"/>
        <v>5.846813486649776E-05</v>
      </c>
    </row>
    <row r="84" spans="1:9" ht="12.75">
      <c r="A84" s="1" t="s">
        <v>39</v>
      </c>
      <c r="B84" s="1" t="s">
        <v>41</v>
      </c>
      <c r="C84" s="2">
        <v>2</v>
      </c>
      <c r="D84" s="11">
        <f t="shared" si="2"/>
        <v>3.9037339214959106E-05</v>
      </c>
      <c r="F84" s="3" t="s">
        <v>39</v>
      </c>
      <c r="G84" s="3" t="s">
        <v>131</v>
      </c>
      <c r="H84" s="2">
        <v>2</v>
      </c>
      <c r="I84" s="11">
        <f t="shared" si="3"/>
        <v>3.8978756577665174E-05</v>
      </c>
    </row>
    <row r="85" spans="1:9" ht="12.75">
      <c r="A85" s="1" t="s">
        <v>39</v>
      </c>
      <c r="B85" s="1" t="s">
        <v>45</v>
      </c>
      <c r="C85" s="2">
        <v>2</v>
      </c>
      <c r="D85" s="11">
        <f t="shared" si="2"/>
        <v>3.9037339214959106E-05</v>
      </c>
      <c r="F85" s="3" t="s">
        <v>39</v>
      </c>
      <c r="G85" s="3" t="s">
        <v>119</v>
      </c>
      <c r="H85" s="2">
        <v>2</v>
      </c>
      <c r="I85" s="11">
        <f t="shared" si="3"/>
        <v>3.8978756577665174E-05</v>
      </c>
    </row>
    <row r="86" spans="1:9" ht="12.75">
      <c r="A86" s="1" t="s">
        <v>39</v>
      </c>
      <c r="B86" s="1" t="s">
        <v>115</v>
      </c>
      <c r="C86" s="2">
        <v>1</v>
      </c>
      <c r="D86" s="11">
        <f t="shared" si="2"/>
        <v>1.9518669607479553E-05</v>
      </c>
      <c r="F86" s="3" t="s">
        <v>39</v>
      </c>
      <c r="G86" s="3" t="s">
        <v>107</v>
      </c>
      <c r="H86" s="2">
        <v>2</v>
      </c>
      <c r="I86" s="11">
        <f t="shared" si="3"/>
        <v>3.8978756577665174E-05</v>
      </c>
    </row>
    <row r="87" spans="1:9" ht="12.75">
      <c r="A87" s="1" t="s">
        <v>39</v>
      </c>
      <c r="B87" s="1" t="s">
        <v>38</v>
      </c>
      <c r="C87" s="2">
        <v>1</v>
      </c>
      <c r="D87" s="11">
        <f t="shared" si="2"/>
        <v>1.9518669607479553E-05</v>
      </c>
      <c r="F87" s="3" t="s">
        <v>39</v>
      </c>
      <c r="G87" s="3" t="s">
        <v>132</v>
      </c>
      <c r="H87" s="2">
        <v>2</v>
      </c>
      <c r="I87" s="11">
        <f t="shared" si="3"/>
        <v>3.8978756577665174E-05</v>
      </c>
    </row>
    <row r="88" spans="2:9" ht="12.75">
      <c r="B88" s="3" t="s">
        <v>146</v>
      </c>
      <c r="C88" s="2">
        <f>SUM(C8:C87)</f>
        <v>51233</v>
      </c>
      <c r="F88" s="3" t="s">
        <v>39</v>
      </c>
      <c r="G88" s="3" t="s">
        <v>14</v>
      </c>
      <c r="H88" s="2">
        <v>2</v>
      </c>
      <c r="I88" s="11">
        <f t="shared" si="3"/>
        <v>3.8978756577665174E-05</v>
      </c>
    </row>
    <row r="89" spans="6:9" ht="12.75">
      <c r="F89" s="3" t="s">
        <v>39</v>
      </c>
      <c r="G89" s="3" t="s">
        <v>3</v>
      </c>
      <c r="H89" s="2">
        <v>2</v>
      </c>
      <c r="I89" s="11">
        <f t="shared" si="3"/>
        <v>3.8978756577665174E-05</v>
      </c>
    </row>
    <row r="90" spans="6:9" ht="12.75">
      <c r="F90" s="3" t="s">
        <v>39</v>
      </c>
      <c r="G90" s="3" t="s">
        <v>48</v>
      </c>
      <c r="H90" s="2">
        <v>2</v>
      </c>
      <c r="I90" s="11">
        <f t="shared" si="3"/>
        <v>3.8978756577665174E-05</v>
      </c>
    </row>
    <row r="91" spans="6:9" ht="12.75">
      <c r="F91" s="3" t="s">
        <v>39</v>
      </c>
      <c r="G91" s="3" t="s">
        <v>99</v>
      </c>
      <c r="H91" s="2">
        <v>2</v>
      </c>
      <c r="I91" s="11">
        <f t="shared" si="3"/>
        <v>3.8978756577665174E-05</v>
      </c>
    </row>
    <row r="92" spans="6:9" ht="12.75">
      <c r="F92" s="3" t="s">
        <v>39</v>
      </c>
      <c r="G92" s="3" t="s">
        <v>10</v>
      </c>
      <c r="H92" s="2">
        <v>2</v>
      </c>
      <c r="I92" s="11">
        <f t="shared" si="3"/>
        <v>3.8978756577665174E-05</v>
      </c>
    </row>
    <row r="93" spans="6:9" ht="12.75">
      <c r="F93" s="3" t="s">
        <v>39</v>
      </c>
      <c r="G93" s="3" t="s">
        <v>25</v>
      </c>
      <c r="H93" s="2">
        <v>2</v>
      </c>
      <c r="I93" s="11">
        <f t="shared" si="3"/>
        <v>3.8978756577665174E-05</v>
      </c>
    </row>
    <row r="94" spans="6:9" ht="12.75">
      <c r="F94" s="3" t="s">
        <v>39</v>
      </c>
      <c r="G94" s="3" t="s">
        <v>133</v>
      </c>
      <c r="H94" s="2">
        <v>2</v>
      </c>
      <c r="I94" s="11">
        <f t="shared" si="3"/>
        <v>3.8978756577665174E-05</v>
      </c>
    </row>
    <row r="95" spans="6:9" ht="12.75">
      <c r="F95" s="3" t="s">
        <v>39</v>
      </c>
      <c r="G95" s="3" t="s">
        <v>134</v>
      </c>
      <c r="H95" s="2">
        <v>2</v>
      </c>
      <c r="I95" s="11">
        <f t="shared" si="3"/>
        <v>3.8978756577665174E-05</v>
      </c>
    </row>
    <row r="96" spans="6:9" ht="12.75">
      <c r="F96" s="3" t="s">
        <v>39</v>
      </c>
      <c r="G96" s="3" t="s">
        <v>135</v>
      </c>
      <c r="H96" s="2">
        <v>2</v>
      </c>
      <c r="I96" s="11">
        <f t="shared" si="3"/>
        <v>3.8978756577665174E-05</v>
      </c>
    </row>
    <row r="97" spans="6:9" ht="12.75">
      <c r="F97" s="3" t="s">
        <v>39</v>
      </c>
      <c r="G97" s="3" t="s">
        <v>44</v>
      </c>
      <c r="H97" s="2">
        <v>2</v>
      </c>
      <c r="I97" s="11">
        <f t="shared" si="3"/>
        <v>3.8978756577665174E-05</v>
      </c>
    </row>
    <row r="98" spans="6:9" ht="12.75">
      <c r="F98" s="3" t="s">
        <v>39</v>
      </c>
      <c r="G98" s="3" t="s">
        <v>72</v>
      </c>
      <c r="H98" s="2">
        <v>2</v>
      </c>
      <c r="I98" s="11">
        <f t="shared" si="3"/>
        <v>3.8978756577665174E-05</v>
      </c>
    </row>
    <row r="99" spans="6:9" ht="12.75">
      <c r="F99" s="3" t="s">
        <v>39</v>
      </c>
      <c r="G99" s="3" t="s">
        <v>136</v>
      </c>
      <c r="H99" s="2">
        <v>2</v>
      </c>
      <c r="I99" s="11">
        <f t="shared" si="3"/>
        <v>3.8978756577665174E-05</v>
      </c>
    </row>
    <row r="100" spans="6:9" ht="12.75">
      <c r="F100" s="3" t="s">
        <v>39</v>
      </c>
      <c r="G100" s="3" t="s">
        <v>90</v>
      </c>
      <c r="H100" s="2">
        <v>2</v>
      </c>
      <c r="I100" s="11">
        <f t="shared" si="3"/>
        <v>3.8978756577665174E-05</v>
      </c>
    </row>
    <row r="101" spans="6:9" ht="12.75">
      <c r="F101" s="3" t="s">
        <v>39</v>
      </c>
      <c r="G101" s="3" t="s">
        <v>137</v>
      </c>
      <c r="H101" s="2">
        <v>1</v>
      </c>
      <c r="I101" s="11">
        <f t="shared" si="3"/>
        <v>1.9489378288832587E-05</v>
      </c>
    </row>
    <row r="102" spans="6:9" ht="12.75">
      <c r="F102" s="3" t="s">
        <v>39</v>
      </c>
      <c r="G102" s="3" t="s">
        <v>35</v>
      </c>
      <c r="H102" s="2">
        <v>1</v>
      </c>
      <c r="I102" s="11">
        <f t="shared" si="3"/>
        <v>1.9489378288832587E-05</v>
      </c>
    </row>
    <row r="103" spans="6:9" ht="12.75">
      <c r="F103" s="3" t="s">
        <v>39</v>
      </c>
      <c r="G103" s="3" t="s">
        <v>8</v>
      </c>
      <c r="H103" s="2">
        <v>1</v>
      </c>
      <c r="I103" s="11">
        <f t="shared" si="3"/>
        <v>1.9489378288832587E-05</v>
      </c>
    </row>
    <row r="104" spans="6:8" ht="12.75">
      <c r="F104" s="3"/>
      <c r="G104" s="3" t="s">
        <v>146</v>
      </c>
      <c r="H104" s="2">
        <f>SUM(H8:H103)</f>
        <v>51310</v>
      </c>
    </row>
    <row r="106" ht="12.75">
      <c r="A106" s="18" t="s">
        <v>147</v>
      </c>
    </row>
    <row r="107" ht="12.75">
      <c r="A107" s="19" t="s">
        <v>148</v>
      </c>
    </row>
    <row r="108" ht="12.75">
      <c r="A108" s="18" t="s">
        <v>149</v>
      </c>
    </row>
    <row r="109" ht="12.75">
      <c r="A109" s="19" t="s">
        <v>150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