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<sst xmlns="http://schemas.openxmlformats.org/spreadsheetml/2006/main" count="166" uniqueCount="68">
  <si>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</si>
  <si>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</si>
  <si>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</si>
  <si>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</si>
  <si>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</si>
  <si>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</si>
  <si>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</si>
  <si>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</si>
  <si>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</si>
  <si>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Warren Co. IA</t>
  </si>
  <si>
    <t>Taylor Co. IA</t>
  </si>
  <si>
    <t>Knox Co. IL</t>
  </si>
  <si>
    <t>Ringgold Co. IA</t>
  </si>
  <si>
    <t>Johnson Co. IA</t>
  </si>
  <si>
    <t>Pottawattamie Co. IA</t>
  </si>
  <si>
    <t>Douglas Co. NE</t>
  </si>
  <si>
    <t>Lancaster Co. NE</t>
  </si>
  <si>
    <t>Montgomery Co. IA</t>
  </si>
  <si>
    <t>Page Co. IA</t>
  </si>
  <si>
    <t>Story Co. IA</t>
  </si>
  <si>
    <t>Linn Co. IA</t>
  </si>
  <si>
    <t>Mills Co. IA</t>
  </si>
  <si>
    <t>Clarke Co. IA</t>
  </si>
  <si>
    <t>Scott Co. IA</t>
  </si>
  <si>
    <t>Dickinson Co. IA</t>
  </si>
  <si>
    <t>Hennepin Co. MN</t>
  </si>
  <si>
    <t>Benton Co. IA</t>
  </si>
  <si>
    <t>Appanoose Co. IA</t>
  </si>
  <si>
    <t>Marion Co. IA</t>
  </si>
  <si>
    <t>Lucas Co. IA</t>
  </si>
  <si>
    <t>Decatur Co. IA</t>
  </si>
  <si>
    <t>Henry Co. IA</t>
  </si>
  <si>
    <t>Washington Co. IA</t>
  </si>
  <si>
    <t>Sarpy Co. NE</t>
  </si>
  <si>
    <t>Woodbury Co. IA</t>
  </si>
  <si>
    <t>Minnehaha Co. SD</t>
  </si>
  <si>
    <t>Marshall Co. IA</t>
  </si>
  <si>
    <t>Buchanan Co. IA</t>
  </si>
  <si>
    <t>Bremer Co. IA</t>
  </si>
  <si>
    <t>Hardin Co. IA</t>
  </si>
  <si>
    <t>Keokuk Co. IA</t>
  </si>
  <si>
    <t>Butler Co. IA</t>
  </si>
  <si>
    <t>Hamilton Co. IA</t>
  </si>
  <si>
    <t>Wright Co. IA</t>
  </si>
  <si>
    <t>Jefferson Co. CO</t>
  </si>
  <si>
    <t>LaGrange Co. IN</t>
  </si>
  <si>
    <t>Jackson Co. MO</t>
  </si>
  <si>
    <t>Atchison Co. MO</t>
  </si>
  <si>
    <t>Richardson Co. NE</t>
  </si>
  <si>
    <t>Miller Co. MO</t>
  </si>
  <si>
    <t>Sweetwater Co. WY</t>
  </si>
  <si>
    <t>Worth Co. MO</t>
  </si>
  <si>
    <t>Canyon Co. ID</t>
  </si>
  <si>
    <t>Steuben Co. IN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</si>
  <si>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</si>
  <si>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</si>
  <si>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</si>
  <si>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</si>
  <si>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</si>
  <si>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</si>
  <si>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</si>
  <si>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</si>
  <si>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</si>
  <si>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Union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</si>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</sst>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63</v>
      </c>
    </row>
    <row r="2" ht="12.75">
      <c r="A2" s="4" t="s">
        <v>61</v>
      </c>
    </row>
    <row r="4" spans="1:9" ht="12.75">
      <c r="A4" s="5" t="s">
        <v>59</v>
      </c>
      <c r="B4" s="5" t="s">
        <v>60</v>
      </c>
      <c r="C4" s="8" t="s">
        <v>55</v>
      </c>
      <c r="D4" s="12"/>
      <c r="F4" s="5" t="s">
        <v>60</v>
      </c>
      <c r="G4" s="5" t="s">
        <v>59</v>
      </c>
      <c r="H4" s="8" t="s">
        <v>55</v>
      </c>
      <c r="I4" s="12"/>
    </row>
    <row r="5" spans="1:9" ht="12.75">
      <c r="A5" s="6" t="s">
        <v>58</v>
      </c>
      <c r="B5" s="6" t="s">
        <v>58</v>
      </c>
      <c r="C5" s="9" t="s">
        <v>56</v>
      </c>
      <c r="D5" s="13"/>
      <c r="F5" s="6" t="s">
        <v>58</v>
      </c>
      <c r="G5" s="6" t="s">
        <v>58</v>
      </c>
      <c r="H5" s="9" t="s">
        <v>56</v>
      </c>
      <c r="I5" s="13"/>
    </row>
    <row r="6" spans="1:9" ht="12.75">
      <c r="A6" s="7" t="s">
        <v>57</v>
      </c>
      <c r="B6" s="7" t="s">
        <v>57</v>
      </c>
      <c r="C6" s="10" t="s">
        <v>0</v>
      </c>
      <c r="D6" s="14" t="s">
        <v>54</v>
      </c>
      <c r="F6" s="7" t="s">
        <v>57</v>
      </c>
      <c r="G6" s="7" t="s">
        <v>57</v>
      </c>
      <c r="H6" s="10" t="s">
        <v>0</v>
      </c>
      <c r="I6" s="14" t="s">
        <v>54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3</v>
      </c>
      <c r="B8" s="1" t="s">
        <v>3</v>
      </c>
      <c r="C8" s="2">
        <v>5203</v>
      </c>
      <c r="D8" s="11">
        <f>C8/$C$37</f>
        <v>0.8557565789473685</v>
      </c>
      <c r="E8" s="4"/>
      <c r="F8" s="1" t="s">
        <v>3</v>
      </c>
      <c r="G8" s="3" t="s">
        <v>3</v>
      </c>
      <c r="H8" s="2">
        <v>5203</v>
      </c>
      <c r="I8" s="11">
        <f>H8/$H$48</f>
        <v>0.76978843024116</v>
      </c>
    </row>
    <row r="9" spans="1:9" ht="12.75">
      <c r="A9" s="1" t="s">
        <v>3</v>
      </c>
      <c r="B9" s="1" t="s">
        <v>2</v>
      </c>
      <c r="C9" s="2">
        <v>222</v>
      </c>
      <c r="D9" s="11">
        <f aca="true" t="shared" si="0" ref="D9:D36">C9/$C$37</f>
        <v>0.036513157894736845</v>
      </c>
      <c r="E9" s="4"/>
      <c r="F9" s="1" t="s">
        <v>3</v>
      </c>
      <c r="G9" s="3" t="s">
        <v>8</v>
      </c>
      <c r="H9" s="2">
        <v>351</v>
      </c>
      <c r="I9" s="11">
        <f aca="true" t="shared" si="1" ref="I9:I47">H9/$H$48</f>
        <v>0.05193075898801598</v>
      </c>
    </row>
    <row r="10" spans="1:9" ht="12.75">
      <c r="A10" s="1" t="s">
        <v>3</v>
      </c>
      <c r="B10" s="1" t="s">
        <v>22</v>
      </c>
      <c r="C10" s="2">
        <v>186</v>
      </c>
      <c r="D10" s="11">
        <f t="shared" si="0"/>
        <v>0.030592105263157896</v>
      </c>
      <c r="E10" s="4"/>
      <c r="F10" s="1" t="s">
        <v>3</v>
      </c>
      <c r="G10" s="3" t="s">
        <v>1</v>
      </c>
      <c r="H10" s="2">
        <v>317</v>
      </c>
      <c r="I10" s="11">
        <f t="shared" si="1"/>
        <v>0.04690042905755289</v>
      </c>
    </row>
    <row r="11" spans="1:9" ht="12.75">
      <c r="A11" s="1" t="s">
        <v>3</v>
      </c>
      <c r="B11" s="1" t="s">
        <v>10</v>
      </c>
      <c r="C11" s="2">
        <v>109</v>
      </c>
      <c r="D11" s="11">
        <f t="shared" si="0"/>
        <v>0.01792763157894737</v>
      </c>
      <c r="F11" s="1" t="s">
        <v>3</v>
      </c>
      <c r="G11" s="3" t="s">
        <v>12</v>
      </c>
      <c r="H11" s="2">
        <v>215</v>
      </c>
      <c r="I11" s="11">
        <f t="shared" si="1"/>
        <v>0.031809439266163635</v>
      </c>
    </row>
    <row r="12" spans="1:9" ht="12.75">
      <c r="A12" s="1" t="s">
        <v>3</v>
      </c>
      <c r="B12" s="1" t="s">
        <v>6</v>
      </c>
      <c r="C12" s="2">
        <v>100</v>
      </c>
      <c r="D12" s="11">
        <f t="shared" si="0"/>
        <v>0.01644736842105263</v>
      </c>
      <c r="F12" s="1" t="s">
        <v>3</v>
      </c>
      <c r="G12" s="3" t="s">
        <v>10</v>
      </c>
      <c r="H12" s="2">
        <v>204</v>
      </c>
      <c r="I12" s="11">
        <f t="shared" si="1"/>
        <v>0.030181979582778518</v>
      </c>
    </row>
    <row r="13" spans="1:9" ht="12.75">
      <c r="A13" s="1" t="s">
        <v>3</v>
      </c>
      <c r="B13" s="1" t="s">
        <v>1</v>
      </c>
      <c r="C13" s="2">
        <v>48</v>
      </c>
      <c r="D13" s="11">
        <f t="shared" si="0"/>
        <v>0.007894736842105263</v>
      </c>
      <c r="F13" s="1" t="s">
        <v>3</v>
      </c>
      <c r="G13" s="3" t="s">
        <v>22</v>
      </c>
      <c r="H13" s="2">
        <v>112</v>
      </c>
      <c r="I13" s="11">
        <f t="shared" si="1"/>
        <v>0.01657049859446664</v>
      </c>
    </row>
    <row r="14" spans="1:9" ht="12.75">
      <c r="A14" s="1" t="s">
        <v>3</v>
      </c>
      <c r="B14" s="1" t="s">
        <v>8</v>
      </c>
      <c r="C14" s="2">
        <v>33</v>
      </c>
      <c r="D14" s="11">
        <f t="shared" si="0"/>
        <v>0.005427631578947369</v>
      </c>
      <c r="F14" s="1" t="s">
        <v>3</v>
      </c>
      <c r="G14" s="3" t="s">
        <v>6</v>
      </c>
      <c r="H14" s="2">
        <v>89</v>
      </c>
      <c r="I14" s="11">
        <f t="shared" si="1"/>
        <v>0.013167628347388667</v>
      </c>
    </row>
    <row r="15" spans="1:9" ht="12.75">
      <c r="A15" s="1" t="s">
        <v>3</v>
      </c>
      <c r="B15" s="1" t="s">
        <v>12</v>
      </c>
      <c r="C15" s="2">
        <v>26</v>
      </c>
      <c r="D15" s="11">
        <f t="shared" si="0"/>
        <v>0.0042763157894736845</v>
      </c>
      <c r="F15" s="3" t="s">
        <v>3</v>
      </c>
      <c r="G15" s="3" t="s">
        <v>46</v>
      </c>
      <c r="H15" s="2">
        <v>29</v>
      </c>
      <c r="I15" s="11">
        <f t="shared" si="1"/>
        <v>0.004290575528924397</v>
      </c>
    </row>
    <row r="16" spans="1:9" ht="12.75">
      <c r="A16" s="1" t="s">
        <v>3</v>
      </c>
      <c r="B16" s="1" t="s">
        <v>7</v>
      </c>
      <c r="C16" s="2">
        <v>21</v>
      </c>
      <c r="D16" s="11">
        <f t="shared" si="0"/>
        <v>0.0034539473684210525</v>
      </c>
      <c r="F16" s="3" t="s">
        <v>3</v>
      </c>
      <c r="G16" s="3" t="s">
        <v>30</v>
      </c>
      <c r="H16" s="2">
        <v>23</v>
      </c>
      <c r="I16" s="11">
        <f t="shared" si="1"/>
        <v>0.00340287024707797</v>
      </c>
    </row>
    <row r="17" spans="1:9" ht="12.75">
      <c r="A17" s="1" t="s">
        <v>3</v>
      </c>
      <c r="B17" s="1" t="s">
        <v>30</v>
      </c>
      <c r="C17" s="2">
        <v>14</v>
      </c>
      <c r="D17" s="11">
        <f t="shared" si="0"/>
        <v>0.002302631578947368</v>
      </c>
      <c r="F17" s="3" t="s">
        <v>3</v>
      </c>
      <c r="G17" s="3" t="s">
        <v>14</v>
      </c>
      <c r="H17" s="2">
        <v>18</v>
      </c>
      <c r="I17" s="11">
        <f t="shared" si="1"/>
        <v>0.002663115845539281</v>
      </c>
    </row>
    <row r="18" spans="1:9" ht="12.75">
      <c r="A18" s="1" t="s">
        <v>3</v>
      </c>
      <c r="B18" s="1" t="s">
        <v>9</v>
      </c>
      <c r="C18" s="2">
        <v>14</v>
      </c>
      <c r="D18" s="11">
        <f t="shared" si="0"/>
        <v>0.002302631578947368</v>
      </c>
      <c r="F18" s="3" t="s">
        <v>3</v>
      </c>
      <c r="G18" s="3" t="s">
        <v>19</v>
      </c>
      <c r="H18" s="2">
        <v>16</v>
      </c>
      <c r="I18" s="11">
        <f t="shared" si="1"/>
        <v>0.0023672140849238053</v>
      </c>
    </row>
    <row r="19" spans="1:9" ht="12.75">
      <c r="A19" s="1" t="s">
        <v>3</v>
      </c>
      <c r="B19" s="1" t="s">
        <v>18</v>
      </c>
      <c r="C19" s="2">
        <v>12</v>
      </c>
      <c r="D19" s="11">
        <f t="shared" si="0"/>
        <v>0.001973684210526316</v>
      </c>
      <c r="F19" s="3" t="s">
        <v>3</v>
      </c>
      <c r="G19" s="3" t="s">
        <v>18</v>
      </c>
      <c r="H19" s="2">
        <v>15</v>
      </c>
      <c r="I19" s="11">
        <f t="shared" si="1"/>
        <v>0.0022192632046160675</v>
      </c>
    </row>
    <row r="20" spans="1:9" ht="12.75">
      <c r="A20" s="1" t="s">
        <v>3</v>
      </c>
      <c r="B20" s="1" t="s">
        <v>50</v>
      </c>
      <c r="C20" s="2">
        <v>12</v>
      </c>
      <c r="D20" s="11">
        <f t="shared" si="0"/>
        <v>0.001973684210526316</v>
      </c>
      <c r="F20" s="3" t="s">
        <v>3</v>
      </c>
      <c r="G20" s="3" t="s">
        <v>27</v>
      </c>
      <c r="H20" s="2">
        <v>12</v>
      </c>
      <c r="I20" s="11">
        <f t="shared" si="1"/>
        <v>0.001775410563692854</v>
      </c>
    </row>
    <row r="21" spans="1:9" ht="12.75">
      <c r="A21" s="1" t="s">
        <v>3</v>
      </c>
      <c r="B21" s="1" t="s">
        <v>21</v>
      </c>
      <c r="C21" s="2">
        <v>11</v>
      </c>
      <c r="D21" s="11">
        <f t="shared" si="0"/>
        <v>0.0018092105263157895</v>
      </c>
      <c r="F21" s="3" t="s">
        <v>3</v>
      </c>
      <c r="G21" s="3" t="s">
        <v>32</v>
      </c>
      <c r="H21" s="2">
        <v>10</v>
      </c>
      <c r="I21" s="11">
        <f t="shared" si="1"/>
        <v>0.0014795088030773783</v>
      </c>
    </row>
    <row r="22" spans="1:9" ht="12.75">
      <c r="A22" s="1" t="s">
        <v>3</v>
      </c>
      <c r="B22" s="1" t="s">
        <v>43</v>
      </c>
      <c r="C22" s="2">
        <v>10</v>
      </c>
      <c r="D22" s="11">
        <f t="shared" si="0"/>
        <v>0.001644736842105263</v>
      </c>
      <c r="F22" s="3" t="s">
        <v>3</v>
      </c>
      <c r="G22" s="3" t="s">
        <v>26</v>
      </c>
      <c r="H22" s="2">
        <v>9</v>
      </c>
      <c r="I22" s="11">
        <f t="shared" si="1"/>
        <v>0.0013315579227696406</v>
      </c>
    </row>
    <row r="23" spans="1:9" ht="12.75">
      <c r="A23" s="1" t="s">
        <v>3</v>
      </c>
      <c r="B23" s="1" t="s">
        <v>15</v>
      </c>
      <c r="C23" s="2">
        <v>6</v>
      </c>
      <c r="D23" s="11">
        <f t="shared" si="0"/>
        <v>0.000986842105263158</v>
      </c>
      <c r="F23" s="3" t="s">
        <v>3</v>
      </c>
      <c r="G23" s="3" t="s">
        <v>20</v>
      </c>
      <c r="H23" s="2">
        <v>9</v>
      </c>
      <c r="I23" s="11">
        <f t="shared" si="1"/>
        <v>0.0013315579227696406</v>
      </c>
    </row>
    <row r="24" spans="1:9" ht="12.75">
      <c r="A24" s="1" t="s">
        <v>3</v>
      </c>
      <c r="B24" s="1" t="s">
        <v>39</v>
      </c>
      <c r="C24" s="2">
        <v>6</v>
      </c>
      <c r="D24" s="11">
        <f t="shared" si="0"/>
        <v>0.000986842105263158</v>
      </c>
      <c r="F24" s="3" t="s">
        <v>3</v>
      </c>
      <c r="G24" s="3" t="s">
        <v>17</v>
      </c>
      <c r="H24" s="2">
        <v>9</v>
      </c>
      <c r="I24" s="11">
        <f t="shared" si="1"/>
        <v>0.0013315579227696406</v>
      </c>
    </row>
    <row r="25" spans="1:9" ht="12.75">
      <c r="A25" s="1" t="s">
        <v>3</v>
      </c>
      <c r="B25" s="1" t="s">
        <v>16</v>
      </c>
      <c r="C25" s="2">
        <v>6</v>
      </c>
      <c r="D25" s="11">
        <f t="shared" si="0"/>
        <v>0.000986842105263158</v>
      </c>
      <c r="F25" s="3" t="s">
        <v>3</v>
      </c>
      <c r="G25" s="3" t="s">
        <v>34</v>
      </c>
      <c r="H25" s="2">
        <v>9</v>
      </c>
      <c r="I25" s="11">
        <f t="shared" si="1"/>
        <v>0.0013315579227696406</v>
      </c>
    </row>
    <row r="26" spans="1:9" ht="12.75">
      <c r="A26" s="1" t="s">
        <v>3</v>
      </c>
      <c r="B26" s="1" t="s">
        <v>25</v>
      </c>
      <c r="C26" s="2">
        <v>5</v>
      </c>
      <c r="D26" s="11">
        <f t="shared" si="0"/>
        <v>0.0008223684210526315</v>
      </c>
      <c r="F26" s="3" t="s">
        <v>3</v>
      </c>
      <c r="G26" s="3" t="s">
        <v>29</v>
      </c>
      <c r="H26" s="2">
        <v>8</v>
      </c>
      <c r="I26" s="11">
        <f t="shared" si="1"/>
        <v>0.0011836070424619026</v>
      </c>
    </row>
    <row r="27" spans="1:9" ht="12.75">
      <c r="A27" s="1" t="s">
        <v>3</v>
      </c>
      <c r="B27" s="1" t="s">
        <v>44</v>
      </c>
      <c r="C27" s="2">
        <v>5</v>
      </c>
      <c r="D27" s="11">
        <f t="shared" si="0"/>
        <v>0.0008223684210526315</v>
      </c>
      <c r="F27" s="3" t="s">
        <v>3</v>
      </c>
      <c r="G27" s="3" t="s">
        <v>49</v>
      </c>
      <c r="H27" s="2">
        <v>8</v>
      </c>
      <c r="I27" s="11">
        <f t="shared" si="1"/>
        <v>0.0011836070424619026</v>
      </c>
    </row>
    <row r="28" spans="1:9" ht="12.75">
      <c r="A28" s="1" t="s">
        <v>3</v>
      </c>
      <c r="B28" s="1" t="s">
        <v>13</v>
      </c>
      <c r="C28" s="2">
        <v>5</v>
      </c>
      <c r="D28" s="11">
        <f t="shared" si="0"/>
        <v>0.0008223684210526315</v>
      </c>
      <c r="F28" s="3" t="s">
        <v>3</v>
      </c>
      <c r="G28" s="3" t="s">
        <v>35</v>
      </c>
      <c r="H28" s="2">
        <v>8</v>
      </c>
      <c r="I28" s="11">
        <f t="shared" si="1"/>
        <v>0.0011836070424619026</v>
      </c>
    </row>
    <row r="29" spans="1:9" ht="12.75">
      <c r="A29" s="1" t="s">
        <v>3</v>
      </c>
      <c r="B29" s="1" t="s">
        <v>17</v>
      </c>
      <c r="C29" s="2">
        <v>5</v>
      </c>
      <c r="D29" s="11">
        <f t="shared" si="0"/>
        <v>0.0008223684210526315</v>
      </c>
      <c r="F29" s="3" t="s">
        <v>3</v>
      </c>
      <c r="G29" s="3" t="s">
        <v>23</v>
      </c>
      <c r="H29" s="2">
        <v>8</v>
      </c>
      <c r="I29" s="11">
        <f t="shared" si="1"/>
        <v>0.0011836070424619026</v>
      </c>
    </row>
    <row r="30" spans="1:9" ht="12.75">
      <c r="A30" s="1" t="s">
        <v>3</v>
      </c>
      <c r="B30" s="1" t="s">
        <v>52</v>
      </c>
      <c r="C30" s="2">
        <v>4</v>
      </c>
      <c r="D30" s="11">
        <f t="shared" si="0"/>
        <v>0.0006578947368421052</v>
      </c>
      <c r="F30" s="3" t="s">
        <v>3</v>
      </c>
      <c r="G30" s="3" t="s">
        <v>38</v>
      </c>
      <c r="H30" s="2">
        <v>7</v>
      </c>
      <c r="I30" s="11">
        <f t="shared" si="1"/>
        <v>0.001035656162154165</v>
      </c>
    </row>
    <row r="31" spans="1:9" ht="12.75">
      <c r="A31" s="1" t="s">
        <v>3</v>
      </c>
      <c r="B31" s="1" t="s">
        <v>45</v>
      </c>
      <c r="C31" s="2">
        <v>4</v>
      </c>
      <c r="D31" s="11">
        <f t="shared" si="0"/>
        <v>0.0006578947368421052</v>
      </c>
      <c r="F31" s="3" t="s">
        <v>3</v>
      </c>
      <c r="G31" s="3" t="s">
        <v>11</v>
      </c>
      <c r="H31" s="2">
        <v>7</v>
      </c>
      <c r="I31" s="11">
        <f t="shared" si="1"/>
        <v>0.001035656162154165</v>
      </c>
    </row>
    <row r="32" spans="1:9" ht="12.75">
      <c r="A32" s="1" t="s">
        <v>3</v>
      </c>
      <c r="B32" s="1" t="s">
        <v>4</v>
      </c>
      <c r="C32" s="2">
        <v>3</v>
      </c>
      <c r="D32" s="11">
        <f t="shared" si="0"/>
        <v>0.000493421052631579</v>
      </c>
      <c r="F32" s="3" t="s">
        <v>3</v>
      </c>
      <c r="G32" s="3" t="s">
        <v>2</v>
      </c>
      <c r="H32" s="2">
        <v>7</v>
      </c>
      <c r="I32" s="11">
        <f t="shared" si="1"/>
        <v>0.001035656162154165</v>
      </c>
    </row>
    <row r="33" spans="1:9" ht="12.75">
      <c r="A33" s="1" t="s">
        <v>3</v>
      </c>
      <c r="B33" s="1" t="s">
        <v>31</v>
      </c>
      <c r="C33" s="2">
        <v>3</v>
      </c>
      <c r="D33" s="11">
        <f t="shared" si="0"/>
        <v>0.000493421052631579</v>
      </c>
      <c r="F33" s="3" t="s">
        <v>3</v>
      </c>
      <c r="G33" s="3" t="s">
        <v>5</v>
      </c>
      <c r="H33" s="2">
        <v>6</v>
      </c>
      <c r="I33" s="11">
        <f t="shared" si="1"/>
        <v>0.000887705281846427</v>
      </c>
    </row>
    <row r="34" spans="1:9" ht="12.75">
      <c r="A34" s="1" t="s">
        <v>3</v>
      </c>
      <c r="B34" s="1" t="s">
        <v>33</v>
      </c>
      <c r="C34" s="2">
        <v>3</v>
      </c>
      <c r="D34" s="11">
        <f t="shared" si="0"/>
        <v>0.000493421052631579</v>
      </c>
      <c r="F34" s="3" t="s">
        <v>3</v>
      </c>
      <c r="G34" s="3" t="s">
        <v>48</v>
      </c>
      <c r="H34" s="2">
        <v>6</v>
      </c>
      <c r="I34" s="11">
        <f t="shared" si="1"/>
        <v>0.000887705281846427</v>
      </c>
    </row>
    <row r="35" spans="1:9" ht="12.75">
      <c r="A35" s="1" t="s">
        <v>3</v>
      </c>
      <c r="B35" s="1" t="s">
        <v>36</v>
      </c>
      <c r="C35" s="2">
        <v>2</v>
      </c>
      <c r="D35" s="11">
        <f t="shared" si="0"/>
        <v>0.0003289473684210526</v>
      </c>
      <c r="F35" s="3" t="s">
        <v>3</v>
      </c>
      <c r="G35" s="3" t="s">
        <v>53</v>
      </c>
      <c r="H35" s="2">
        <v>6</v>
      </c>
      <c r="I35" s="11">
        <f t="shared" si="1"/>
        <v>0.000887705281846427</v>
      </c>
    </row>
    <row r="36" spans="1:9" ht="12.75">
      <c r="A36" s="1" t="s">
        <v>3</v>
      </c>
      <c r="B36" s="1" t="s">
        <v>19</v>
      </c>
      <c r="C36" s="2">
        <v>2</v>
      </c>
      <c r="D36" s="11">
        <f t="shared" si="0"/>
        <v>0.0003289473684210526</v>
      </c>
      <c r="F36" s="3" t="s">
        <v>3</v>
      </c>
      <c r="G36" s="3" t="s">
        <v>4</v>
      </c>
      <c r="H36" s="2">
        <v>5</v>
      </c>
      <c r="I36" s="11">
        <f t="shared" si="1"/>
        <v>0.0007397544015386891</v>
      </c>
    </row>
    <row r="37" spans="2:9" ht="12.75">
      <c r="B37" s="3" t="s">
        <v>62</v>
      </c>
      <c r="C37" s="2">
        <f>SUM(C8:C36)</f>
        <v>6080</v>
      </c>
      <c r="F37" s="3" t="s">
        <v>3</v>
      </c>
      <c r="G37" s="3" t="s">
        <v>21</v>
      </c>
      <c r="H37" s="2">
        <v>5</v>
      </c>
      <c r="I37" s="11">
        <f t="shared" si="1"/>
        <v>0.0007397544015386891</v>
      </c>
    </row>
    <row r="38" spans="6:9" ht="12.75">
      <c r="F38" s="3" t="s">
        <v>3</v>
      </c>
      <c r="G38" s="3" t="s">
        <v>7</v>
      </c>
      <c r="H38" s="2">
        <v>4</v>
      </c>
      <c r="I38" s="11">
        <f t="shared" si="1"/>
        <v>0.0005918035212309513</v>
      </c>
    </row>
    <row r="39" spans="6:9" ht="12.75">
      <c r="F39" s="3" t="s">
        <v>3</v>
      </c>
      <c r="G39" s="3" t="s">
        <v>9</v>
      </c>
      <c r="H39" s="2">
        <v>4</v>
      </c>
      <c r="I39" s="11">
        <f t="shared" si="1"/>
        <v>0.0005918035212309513</v>
      </c>
    </row>
    <row r="40" spans="6:9" ht="12.75">
      <c r="F40" s="3" t="s">
        <v>3</v>
      </c>
      <c r="G40" s="3" t="s">
        <v>51</v>
      </c>
      <c r="H40" s="2">
        <v>4</v>
      </c>
      <c r="I40" s="11">
        <f t="shared" si="1"/>
        <v>0.0005918035212309513</v>
      </c>
    </row>
    <row r="41" spans="6:9" ht="12.75">
      <c r="F41" s="3" t="s">
        <v>3</v>
      </c>
      <c r="G41" s="3" t="s">
        <v>37</v>
      </c>
      <c r="H41" s="2">
        <v>3</v>
      </c>
      <c r="I41" s="11">
        <f t="shared" si="1"/>
        <v>0.0004438526409232135</v>
      </c>
    </row>
    <row r="42" spans="6:9" ht="12.75">
      <c r="F42" s="3" t="s">
        <v>3</v>
      </c>
      <c r="G42" s="3" t="s">
        <v>41</v>
      </c>
      <c r="H42" s="2">
        <v>3</v>
      </c>
      <c r="I42" s="11">
        <f t="shared" si="1"/>
        <v>0.0004438526409232135</v>
      </c>
    </row>
    <row r="43" spans="6:9" ht="12.75">
      <c r="F43" s="3" t="s">
        <v>3</v>
      </c>
      <c r="G43" s="3" t="s">
        <v>24</v>
      </c>
      <c r="H43" s="2">
        <v>3</v>
      </c>
      <c r="I43" s="11">
        <f t="shared" si="1"/>
        <v>0.0004438526409232135</v>
      </c>
    </row>
    <row r="44" spans="6:9" ht="12.75">
      <c r="F44" s="3" t="s">
        <v>3</v>
      </c>
      <c r="G44" s="3" t="s">
        <v>47</v>
      </c>
      <c r="H44" s="2">
        <v>2</v>
      </c>
      <c r="I44" s="11">
        <f t="shared" si="1"/>
        <v>0.00029590176061547566</v>
      </c>
    </row>
    <row r="45" spans="6:9" ht="12.75">
      <c r="F45" s="3" t="s">
        <v>3</v>
      </c>
      <c r="G45" s="3" t="s">
        <v>42</v>
      </c>
      <c r="H45" s="2">
        <v>2</v>
      </c>
      <c r="I45" s="11">
        <f t="shared" si="1"/>
        <v>0.00029590176061547566</v>
      </c>
    </row>
    <row r="46" spans="6:9" ht="12.75">
      <c r="F46" s="3" t="s">
        <v>3</v>
      </c>
      <c r="G46" s="3" t="s">
        <v>28</v>
      </c>
      <c r="H46" s="2">
        <v>2</v>
      </c>
      <c r="I46" s="11">
        <f t="shared" si="1"/>
        <v>0.00029590176061547566</v>
      </c>
    </row>
    <row r="47" spans="6:9" ht="12.75">
      <c r="F47" s="3" t="s">
        <v>3</v>
      </c>
      <c r="G47" s="3" t="s">
        <v>40</v>
      </c>
      <c r="H47" s="2">
        <v>1</v>
      </c>
      <c r="I47" s="11">
        <f t="shared" si="1"/>
        <v>0.00014795088030773783</v>
      </c>
    </row>
    <row r="48" spans="6:8" ht="12.75">
      <c r="F48" s="3"/>
      <c r="G48" s="3" t="s">
        <v>62</v>
      </c>
      <c r="H48" s="2">
        <f>SUM(H8:H47)</f>
        <v>6759</v>
      </c>
    </row>
    <row r="50" ht="12.75">
      <c r="A50" s="18" t="s">
        <v>64</v>
      </c>
    </row>
    <row r="51" ht="12.75">
      <c r="A51" s="19" t="s">
        <v>65</v>
      </c>
    </row>
    <row r="52" ht="12.75">
      <c r="A52" s="18" t="s">
        <v>66</v>
      </c>
    </row>
    <row r="53" ht="12.75">
      <c r="A53" s="19" t="s">
        <v>67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