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5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<sst xmlns="http://schemas.openxmlformats.org/spreadsheetml/2006/main" count="594" uniqueCount="249">
  <si>
    <t>Count</t>
  </si>
  <si>
    <t>Polk Co. IA</t>
  </si>
  <si>
    <t>Union Co. IA</t>
  </si>
  <si>
    <t>Madison Co. IA</t>
  </si>
  <si>
    <t>Dallas Co. IA</t>
  </si>
  <si>
    <t>Adams Co. IA</t>
  </si>
  <si>
    <t>Warren Co. IA</t>
  </si>
  <si>
    <t>Taylor Co. IA</t>
  </si>
  <si>
    <t>Knox Co. IL</t>
  </si>
  <si>
    <t>Johnson Co. IA</t>
  </si>
  <si>
    <t>Pottawattamie Co. IA</t>
  </si>
  <si>
    <t>Douglas Co. NE</t>
  </si>
  <si>
    <t>Gage Co. NE</t>
  </si>
  <si>
    <t>Dane Co. WI</t>
  </si>
  <si>
    <t>Monroe Co. IA</t>
  </si>
  <si>
    <t>Black Hawk Co. IA</t>
  </si>
  <si>
    <t>Carroll Co. IA</t>
  </si>
  <si>
    <t>Story Co. IA</t>
  </si>
  <si>
    <t>Linn Co. IA</t>
  </si>
  <si>
    <t>Webster Co. IA</t>
  </si>
  <si>
    <t>Mills Co. IA</t>
  </si>
  <si>
    <t>Poweshiek Co. IA</t>
  </si>
  <si>
    <t>Humboldt Co. IA</t>
  </si>
  <si>
    <t>Buena Vista Co. IA</t>
  </si>
  <si>
    <t>Allamakee Co. IA</t>
  </si>
  <si>
    <t>Winneshiek Co. IA</t>
  </si>
  <si>
    <t>Clayton Co. IA</t>
  </si>
  <si>
    <t>Crawford Co. WI</t>
  </si>
  <si>
    <t>La Crosse Co. WI</t>
  </si>
  <si>
    <t>Fayette Co. IA</t>
  </si>
  <si>
    <t>Vernon Co. WI</t>
  </si>
  <si>
    <t>Scott Co. IA</t>
  </si>
  <si>
    <t>Cerro Gordo Co. IA</t>
  </si>
  <si>
    <t>Jones Co. IA</t>
  </si>
  <si>
    <t>Martin Co. MN</t>
  </si>
  <si>
    <t>Winona Co. MN</t>
  </si>
  <si>
    <t>Mahaska Co. IA</t>
  </si>
  <si>
    <t>Delaware Co. IA</t>
  </si>
  <si>
    <t>Olmsted Co. MN</t>
  </si>
  <si>
    <t>Champaign Co. IL</t>
  </si>
  <si>
    <t>Des Moines Co. IA</t>
  </si>
  <si>
    <t>Grant Co. WI</t>
  </si>
  <si>
    <t>Hennepin Co. MN</t>
  </si>
  <si>
    <t>Benton Co. IA</t>
  </si>
  <si>
    <t>Clinton Co. IA</t>
  </si>
  <si>
    <t>Lee Co. IA</t>
  </si>
  <si>
    <t>Dubuque Co. IA</t>
  </si>
  <si>
    <t>Appanoose Co. IA</t>
  </si>
  <si>
    <t>Wapello Co. IA</t>
  </si>
  <si>
    <t>Marion Co. IA</t>
  </si>
  <si>
    <t>Wayne Co. IA</t>
  </si>
  <si>
    <t>Davis Co. IA</t>
  </si>
  <si>
    <t>Lucas Co. IA</t>
  </si>
  <si>
    <t>Boone Co. MO</t>
  </si>
  <si>
    <t>Jefferson Co. IA</t>
  </si>
  <si>
    <t>Van Buren Co. IA</t>
  </si>
  <si>
    <t>Will Co. IL</t>
  </si>
  <si>
    <t>Davidson Co. TN</t>
  </si>
  <si>
    <t>Henry Co. IA</t>
  </si>
  <si>
    <t>Iowa Co. IA</t>
  </si>
  <si>
    <t>Jasper Co. IA</t>
  </si>
  <si>
    <t>Randolph Co. MO</t>
  </si>
  <si>
    <t>St. Louis city MO</t>
  </si>
  <si>
    <t>Washington Co. IA</t>
  </si>
  <si>
    <t>Shelby Co. IA</t>
  </si>
  <si>
    <t>Woodbury Co. IA</t>
  </si>
  <si>
    <t>Cook Co. IL</t>
  </si>
  <si>
    <t>Boone Co. IA</t>
  </si>
  <si>
    <t>DuPage Co. IL</t>
  </si>
  <si>
    <t>Tama Co. IA</t>
  </si>
  <si>
    <t>Marshall Co. IA</t>
  </si>
  <si>
    <t>Buchanan Co. IA</t>
  </si>
  <si>
    <t>Cedar Co. IA</t>
  </si>
  <si>
    <t>Bremer Co. IA</t>
  </si>
  <si>
    <t>Hardin Co. IA</t>
  </si>
  <si>
    <t>Keokuk Co. IA</t>
  </si>
  <si>
    <t>Grundy Co. IA</t>
  </si>
  <si>
    <t>Maricopa Co. AZ</t>
  </si>
  <si>
    <t>McHenry Co. IL</t>
  </si>
  <si>
    <t>Chickasaw Co. IA</t>
  </si>
  <si>
    <t>Muscatine Co. IA</t>
  </si>
  <si>
    <t>Butler Co. IA</t>
  </si>
  <si>
    <t>Jackson Co. IA</t>
  </si>
  <si>
    <t>Hamilton Co. IA</t>
  </si>
  <si>
    <t>Rock Island Co. IL</t>
  </si>
  <si>
    <t>Dakota Co. MN</t>
  </si>
  <si>
    <t>Lafayette Co. MO</t>
  </si>
  <si>
    <t>Madison Co. IN</t>
  </si>
  <si>
    <t>Plymouth Co. IA</t>
  </si>
  <si>
    <t>Pulaski Co. AR</t>
  </si>
  <si>
    <t>Winnebago Co. IL</t>
  </si>
  <si>
    <t>Stearns Co. MN</t>
  </si>
  <si>
    <t>Vermillion Co. IN</t>
  </si>
  <si>
    <t>Dallas Co. TX</t>
  </si>
  <si>
    <t>Sangamon Co. IL</t>
  </si>
  <si>
    <t>Tarrant Co. TX</t>
  </si>
  <si>
    <t>Bernalillo Co. NM</t>
  </si>
  <si>
    <t>Sac Co. IA</t>
  </si>
  <si>
    <t>O'Brien Co. IA</t>
  </si>
  <si>
    <t>Jefferson Co. KY</t>
  </si>
  <si>
    <t>Los Angeles Co. CA</t>
  </si>
  <si>
    <t>Washington Co. MN</t>
  </si>
  <si>
    <t>Cameron Co. TX</t>
  </si>
  <si>
    <t>Bell Co. TX</t>
  </si>
  <si>
    <t>District of Columbia DC</t>
  </si>
  <si>
    <t>Scott Co. MN</t>
  </si>
  <si>
    <t>Johnson Co. KS</t>
  </si>
  <si>
    <t>St. Louis Co. MO</t>
  </si>
  <si>
    <t>Orange Co. FL</t>
  </si>
  <si>
    <t>Pinellas Co. FL</t>
  </si>
  <si>
    <t>Louisa Co. IA</t>
  </si>
  <si>
    <t>Henry Co. IL</t>
  </si>
  <si>
    <t>Lake Co. IL</t>
  </si>
  <si>
    <t>Harris Co. TX</t>
  </si>
  <si>
    <t>Mower Co. MN</t>
  </si>
  <si>
    <t>Benton Co. AR</t>
  </si>
  <si>
    <t>Monona Co. IA</t>
  </si>
  <si>
    <t>Fremont Co. IA</t>
  </si>
  <si>
    <t>Oklahoma Co. OK</t>
  </si>
  <si>
    <t>Union Co. SD</t>
  </si>
  <si>
    <t>Lyon Co. IA</t>
  </si>
  <si>
    <t>Brown Co. WI</t>
  </si>
  <si>
    <t>Whiteside Co. IL</t>
  </si>
  <si>
    <t>Carroll Co. IL</t>
  </si>
  <si>
    <t>Livingston Co. IL</t>
  </si>
  <si>
    <t>Cumberland Co. ME</t>
  </si>
  <si>
    <t>Kane Co. IL</t>
  </si>
  <si>
    <t>Kenosha Co. WI</t>
  </si>
  <si>
    <t>Hillsborough Co. FL</t>
  </si>
  <si>
    <t>Franklin Co. MO</t>
  </si>
  <si>
    <t>Riverside Co. CA</t>
  </si>
  <si>
    <t>Jackson Co. MO</t>
  </si>
  <si>
    <t>Ingham Co. MI</t>
  </si>
  <si>
    <t>San Diego Co. CA</t>
  </si>
  <si>
    <t>King Co. WA</t>
  </si>
  <si>
    <t>Henderson Co. IL</t>
  </si>
  <si>
    <t>Hancock Co. IL</t>
  </si>
  <si>
    <t>Warren Co. IL</t>
  </si>
  <si>
    <t>Watonwan Co. MN</t>
  </si>
  <si>
    <t>Sherburne Co. MN</t>
  </si>
  <si>
    <t>DeKalb Co. IL</t>
  </si>
  <si>
    <t>Wayne Co. MI</t>
  </si>
  <si>
    <t>Holt Co. MO</t>
  </si>
  <si>
    <t>Richardson Co. NE</t>
  </si>
  <si>
    <t>St. Louis Co. MN</t>
  </si>
  <si>
    <t>Greene Co. MO</t>
  </si>
  <si>
    <t>Allegheny Co. PA</t>
  </si>
  <si>
    <t>McLean Co. IL</t>
  </si>
  <si>
    <t>Fond du Lac Co. WI</t>
  </si>
  <si>
    <t>Santa Clara Co. CA</t>
  </si>
  <si>
    <t>Jefferson Co. AL</t>
  </si>
  <si>
    <t>Clark Co. MO</t>
  </si>
  <si>
    <t>Fulton Co. GA</t>
  </si>
  <si>
    <t>Queens Co. NY</t>
  </si>
  <si>
    <t>Wood Co. WI</t>
  </si>
  <si>
    <t>Mercer Co. PA</t>
  </si>
  <si>
    <t>Pennington Co. SD</t>
  </si>
  <si>
    <t>SWITZERLAND</t>
  </si>
  <si>
    <t>Vanderburgh Co. IN</t>
  </si>
  <si>
    <t>Camden Co. MO</t>
  </si>
  <si>
    <t>Garland Co. AR</t>
  </si>
  <si>
    <t>Ward Co. ND</t>
  </si>
  <si>
    <t>Carlton Co. MN</t>
  </si>
  <si>
    <t>Marinette Co. WI</t>
  </si>
  <si>
    <t>Suffolk Co. NY</t>
  </si>
  <si>
    <t>Columbia Co. OR</t>
  </si>
  <si>
    <t>Knox Co. TN</t>
  </si>
  <si>
    <t>San Francisco Co. CA</t>
  </si>
  <si>
    <t>Deuel Co. SD</t>
  </si>
  <si>
    <t>Saline Co. KS</t>
  </si>
  <si>
    <t>SCOTLAND</t>
  </si>
  <si>
    <t>Berrien Co. MI</t>
  </si>
  <si>
    <t>Bethel Census Area AK</t>
  </si>
  <si>
    <t>Goodhue Co. MN</t>
  </si>
  <si>
    <t>Duval Co. FL</t>
  </si>
  <si>
    <t>Suffolk Co. MA</t>
  </si>
  <si>
    <t>Montcalm Co. MI</t>
  </si>
  <si>
    <t>Brevard Co. FL</t>
  </si>
  <si>
    <t>Hall Co. NE</t>
  </si>
  <si>
    <t>Travis Co. TX</t>
  </si>
  <si>
    <t>Madison Co. IL</t>
  </si>
  <si>
    <t>Bureau Co. IL</t>
  </si>
  <si>
    <t>Chester Co. PA</t>
  </si>
  <si>
    <t>Montgomery Co. TX</t>
  </si>
  <si>
    <t>Cass Co. MO</t>
  </si>
  <si>
    <t>Allen Co. IN</t>
  </si>
  <si>
    <t>Cheboygan Co. MI</t>
  </si>
  <si>
    <t>Orange Co. CA</t>
  </si>
  <si>
    <t>Clinton Co. MO</t>
  </si>
  <si>
    <t>Wayne Co. IN</t>
  </si>
  <si>
    <t>Lawrence Co. AL</t>
  </si>
  <si>
    <t>Pettis Co. MO</t>
  </si>
  <si>
    <t>DeKalb Co. GA</t>
  </si>
  <si>
    <t>Allegany Co. NY</t>
  </si>
  <si>
    <t>Berks Co. PA</t>
  </si>
  <si>
    <t>Marshall Co. KY</t>
  </si>
  <si>
    <t>Madison Co. AL</t>
  </si>
  <si>
    <t>Morgan Co. IN</t>
  </si>
  <si>
    <t>Lenawee Co. MI</t>
  </si>
  <si>
    <t>Maries Co. MO</t>
  </si>
  <si>
    <t>Denton Co. TX</t>
  </si>
  <si>
    <t>Fayette Co. IL</t>
  </si>
  <si>
    <t>McCracken Co. KY</t>
  </si>
  <si>
    <t>Moultrie Co. IL</t>
  </si>
  <si>
    <t>San Bernardino Co. CA</t>
  </si>
  <si>
    <t>Limestone Co. AL</t>
  </si>
  <si>
    <t>Lincoln Co. OK</t>
  </si>
  <si>
    <t>Johnson Co. IL</t>
  </si>
  <si>
    <t>Stanislaus Co. CA</t>
  </si>
  <si>
    <t>Lincoln Co. MS</t>
  </si>
  <si>
    <t>McKinley Co. NM</t>
  </si>
  <si>
    <t>Orleans Co. NY</t>
  </si>
  <si>
    <t>Washington Co. IL</t>
  </si>
  <si>
    <t>Bryan Co. OK</t>
  </si>
  <si>
    <t>Larue Co. KY</t>
  </si>
  <si>
    <t>Loudon Co. TN</t>
  </si>
  <si>
    <t>Newton Co. IN</t>
  </si>
  <si>
    <t>Rankin Co. MS</t>
  </si>
  <si>
    <t>Santa Rosa Co. FL</t>
  </si>
  <si>
    <t>Somerset Co. ME</t>
  </si>
  <si>
    <t>Genesee Co. NY</t>
  </si>
  <si>
    <t>Letcher Co. KY</t>
  </si>
  <si>
    <t>Stoddard Co. MO</t>
  </si>
  <si>
    <t>Washington Co. OH</t>
  </si>
  <si>
    <t>Wichita Co. TX</t>
  </si>
  <si>
    <t>Wilkin Co. MN</t>
  </si>
  <si>
    <t>Henderson Co. TX</t>
  </si>
  <si>
    <t>Piatt Co. IL</t>
  </si>
  <si>
    <t>Burnett Co. WI</t>
  </si>
  <si>
    <t>Gila Co. AZ</t>
  </si>
  <si>
    <t>Marion Co. FL</t>
  </si>
  <si>
    <t>McDonald Co. MO</t>
  </si>
  <si>
    <t>Rusk Co. TX</t>
  </si>
  <si>
    <t>Van Zandt Co. TX</t>
  </si>
  <si>
    <t>Wise Co. TX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</si>
  <si>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</si>
  <si>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</si>
  <si>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</si>
  <si>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</si>
  <si>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</si>
  <si>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</si>
  <si>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</si>
  <si>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</si>
  <si>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</si>
  <si>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Linn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</si>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</sst>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244</v>
      </c>
    </row>
    <row r="2" ht="12.75">
      <c r="A2" s="4" t="s">
        <v>242</v>
      </c>
    </row>
    <row r="4" spans="1:9" ht="12.75">
      <c r="A4" s="5" t="s">
        <v>240</v>
      </c>
      <c r="B4" s="5" t="s">
        <v>241</v>
      </c>
      <c r="C4" s="8" t="s">
        <v>236</v>
      </c>
      <c r="D4" s="12"/>
      <c r="F4" s="5" t="s">
        <v>241</v>
      </c>
      <c r="G4" s="5" t="s">
        <v>240</v>
      </c>
      <c r="H4" s="8" t="s">
        <v>236</v>
      </c>
      <c r="I4" s="12"/>
    </row>
    <row r="5" spans="1:9" ht="12.75">
      <c r="A5" s="6" t="s">
        <v>239</v>
      </c>
      <c r="B5" s="6" t="s">
        <v>239</v>
      </c>
      <c r="C5" s="9" t="s">
        <v>237</v>
      </c>
      <c r="D5" s="13"/>
      <c r="F5" s="6" t="s">
        <v>239</v>
      </c>
      <c r="G5" s="6" t="s">
        <v>239</v>
      </c>
      <c r="H5" s="9" t="s">
        <v>237</v>
      </c>
      <c r="I5" s="13"/>
    </row>
    <row r="6" spans="1:9" ht="12.75">
      <c r="A6" s="7" t="s">
        <v>238</v>
      </c>
      <c r="B6" s="7" t="s">
        <v>238</v>
      </c>
      <c r="C6" s="10" t="s">
        <v>0</v>
      </c>
      <c r="D6" s="14" t="s">
        <v>235</v>
      </c>
      <c r="E6" s="4"/>
      <c r="F6" s="7" t="s">
        <v>238</v>
      </c>
      <c r="G6" s="7" t="s">
        <v>238</v>
      </c>
      <c r="H6" s="10" t="s">
        <v>0</v>
      </c>
      <c r="I6" s="14" t="s">
        <v>235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18</v>
      </c>
      <c r="B8" s="1" t="s">
        <v>18</v>
      </c>
      <c r="C8" s="2">
        <v>93848</v>
      </c>
      <c r="D8" s="11">
        <f>C8/$C$108</f>
        <v>0.9179724944734629</v>
      </c>
      <c r="F8" s="1" t="s">
        <v>18</v>
      </c>
      <c r="G8" s="3" t="s">
        <v>18</v>
      </c>
      <c r="H8" s="2">
        <v>93848</v>
      </c>
      <c r="I8" s="11">
        <f>H8/$H$191</f>
        <v>0.8180970230571416</v>
      </c>
    </row>
    <row r="9" spans="1:9" ht="12.75">
      <c r="A9" s="1" t="s">
        <v>18</v>
      </c>
      <c r="B9" s="1" t="s">
        <v>9</v>
      </c>
      <c r="C9" s="2">
        <v>4434</v>
      </c>
      <c r="D9" s="11">
        <f aca="true" t="shared" si="0" ref="D9:D72">C9/$C$108</f>
        <v>0.043371089852690885</v>
      </c>
      <c r="F9" s="1" t="s">
        <v>18</v>
      </c>
      <c r="G9" s="3" t="s">
        <v>9</v>
      </c>
      <c r="H9" s="2">
        <v>5514</v>
      </c>
      <c r="I9" s="11">
        <f aca="true" t="shared" si="1" ref="I9:I72">H9/$H$191</f>
        <v>0.048066948524604455</v>
      </c>
    </row>
    <row r="10" spans="1:9" ht="12.75">
      <c r="A10" s="1" t="s">
        <v>18</v>
      </c>
      <c r="B10" s="1" t="s">
        <v>59</v>
      </c>
      <c r="C10" s="2">
        <v>1159</v>
      </c>
      <c r="D10" s="11">
        <f t="shared" si="0"/>
        <v>0.011336737288964532</v>
      </c>
      <c r="F10" s="1" t="s">
        <v>18</v>
      </c>
      <c r="G10" s="3" t="s">
        <v>43</v>
      </c>
      <c r="H10" s="2">
        <v>5320</v>
      </c>
      <c r="I10" s="11">
        <f t="shared" si="1"/>
        <v>0.04637580089787735</v>
      </c>
    </row>
    <row r="11" spans="1:9" ht="12.75">
      <c r="A11" s="1" t="s">
        <v>18</v>
      </c>
      <c r="B11" s="1" t="s">
        <v>33</v>
      </c>
      <c r="C11" s="2">
        <v>526</v>
      </c>
      <c r="D11" s="11">
        <f t="shared" si="0"/>
        <v>0.005145059373593912</v>
      </c>
      <c r="F11" s="1" t="s">
        <v>18</v>
      </c>
      <c r="G11" s="3" t="s">
        <v>33</v>
      </c>
      <c r="H11" s="2">
        <v>2737</v>
      </c>
      <c r="I11" s="11">
        <f t="shared" si="1"/>
        <v>0.023859129146144794</v>
      </c>
    </row>
    <row r="12" spans="1:9" ht="12.75">
      <c r="A12" s="1" t="s">
        <v>18</v>
      </c>
      <c r="B12" s="1" t="s">
        <v>43</v>
      </c>
      <c r="C12" s="2">
        <v>443</v>
      </c>
      <c r="D12" s="11">
        <f t="shared" si="0"/>
        <v>0.0043331963925895495</v>
      </c>
      <c r="F12" s="1" t="s">
        <v>18</v>
      </c>
      <c r="G12" s="3" t="s">
        <v>72</v>
      </c>
      <c r="H12" s="2">
        <v>1224</v>
      </c>
      <c r="I12" s="11">
        <f t="shared" si="1"/>
        <v>0.010669921108834938</v>
      </c>
    </row>
    <row r="13" spans="1:9" ht="12.75">
      <c r="A13" s="1" t="s">
        <v>18</v>
      </c>
      <c r="B13" s="1" t="s">
        <v>15</v>
      </c>
      <c r="C13" s="2">
        <v>241</v>
      </c>
      <c r="D13" s="11">
        <f t="shared" si="0"/>
        <v>0.0023573370894223056</v>
      </c>
      <c r="F13" s="1" t="s">
        <v>18</v>
      </c>
      <c r="G13" s="3" t="s">
        <v>71</v>
      </c>
      <c r="H13" s="2">
        <v>1000</v>
      </c>
      <c r="I13" s="11">
        <f t="shared" si="1"/>
        <v>0.008717255807871681</v>
      </c>
    </row>
    <row r="14" spans="1:9" ht="12.75">
      <c r="A14" s="1" t="s">
        <v>18</v>
      </c>
      <c r="B14" s="1" t="s">
        <v>72</v>
      </c>
      <c r="C14" s="2">
        <v>225</v>
      </c>
      <c r="D14" s="11">
        <f t="shared" si="0"/>
        <v>0.002200833382240742</v>
      </c>
      <c r="F14" s="1" t="s">
        <v>18</v>
      </c>
      <c r="G14" s="3" t="s">
        <v>37</v>
      </c>
      <c r="H14" s="2">
        <v>864</v>
      </c>
      <c r="I14" s="11">
        <f t="shared" si="1"/>
        <v>0.007531709018001133</v>
      </c>
    </row>
    <row r="15" spans="1:9" ht="12.75">
      <c r="A15" s="1" t="s">
        <v>18</v>
      </c>
      <c r="B15" s="1" t="s">
        <v>1</v>
      </c>
      <c r="C15" s="2">
        <v>118</v>
      </c>
      <c r="D15" s="11">
        <f t="shared" si="0"/>
        <v>0.0011542148404640334</v>
      </c>
      <c r="F15" s="1" t="s">
        <v>18</v>
      </c>
      <c r="G15" s="3" t="s">
        <v>59</v>
      </c>
      <c r="H15" s="2">
        <v>740</v>
      </c>
      <c r="I15" s="11">
        <f t="shared" si="1"/>
        <v>0.0064507692978250444</v>
      </c>
    </row>
    <row r="16" spans="1:9" ht="12.75">
      <c r="A16" s="1" t="s">
        <v>18</v>
      </c>
      <c r="B16" s="1" t="s">
        <v>71</v>
      </c>
      <c r="C16" s="2">
        <v>83</v>
      </c>
      <c r="D16" s="11">
        <f t="shared" si="0"/>
        <v>0.0008118629810043625</v>
      </c>
      <c r="F16" s="3" t="s">
        <v>18</v>
      </c>
      <c r="G16" s="3" t="s">
        <v>15</v>
      </c>
      <c r="H16" s="2">
        <v>536</v>
      </c>
      <c r="I16" s="11">
        <f t="shared" si="1"/>
        <v>0.004672449113019222</v>
      </c>
    </row>
    <row r="17" spans="1:9" ht="12.75">
      <c r="A17" s="1" t="s">
        <v>18</v>
      </c>
      <c r="B17" s="1" t="s">
        <v>31</v>
      </c>
      <c r="C17" s="2">
        <v>81</v>
      </c>
      <c r="D17" s="11">
        <f t="shared" si="0"/>
        <v>0.000792300017606667</v>
      </c>
      <c r="F17" s="3" t="s">
        <v>18</v>
      </c>
      <c r="G17" s="3" t="s">
        <v>80</v>
      </c>
      <c r="H17" s="2">
        <v>174</v>
      </c>
      <c r="I17" s="11">
        <f t="shared" si="1"/>
        <v>0.0015168025105696727</v>
      </c>
    </row>
    <row r="18" spans="1:9" ht="12.75">
      <c r="A18" s="1" t="s">
        <v>18</v>
      </c>
      <c r="B18" s="1" t="s">
        <v>46</v>
      </c>
      <c r="C18" s="2">
        <v>80</v>
      </c>
      <c r="D18" s="11">
        <f t="shared" si="0"/>
        <v>0.0007825185359078193</v>
      </c>
      <c r="F18" s="3" t="s">
        <v>18</v>
      </c>
      <c r="G18" s="3" t="s">
        <v>69</v>
      </c>
      <c r="H18" s="2">
        <v>155</v>
      </c>
      <c r="I18" s="11">
        <f t="shared" si="1"/>
        <v>0.0013511746502201107</v>
      </c>
    </row>
    <row r="19" spans="1:9" ht="12.75">
      <c r="A19" s="1" t="s">
        <v>18</v>
      </c>
      <c r="B19" s="1" t="s">
        <v>66</v>
      </c>
      <c r="C19" s="2">
        <v>61</v>
      </c>
      <c r="D19" s="11">
        <f t="shared" si="0"/>
        <v>0.0005966703836297122</v>
      </c>
      <c r="F19" s="3" t="s">
        <v>18</v>
      </c>
      <c r="G19" s="3" t="s">
        <v>63</v>
      </c>
      <c r="H19" s="2">
        <v>143</v>
      </c>
      <c r="I19" s="11">
        <f t="shared" si="1"/>
        <v>0.0012465675805256506</v>
      </c>
    </row>
    <row r="20" spans="1:9" ht="12.75">
      <c r="A20" s="1" t="s">
        <v>18</v>
      </c>
      <c r="B20" s="1" t="s">
        <v>37</v>
      </c>
      <c r="C20" s="2">
        <v>58</v>
      </c>
      <c r="D20" s="11">
        <f t="shared" si="0"/>
        <v>0.000567325938533169</v>
      </c>
      <c r="F20" s="3" t="s">
        <v>18</v>
      </c>
      <c r="G20" s="3" t="s">
        <v>31</v>
      </c>
      <c r="H20" s="2">
        <v>121</v>
      </c>
      <c r="I20" s="11">
        <f t="shared" si="1"/>
        <v>0.0010547879527524734</v>
      </c>
    </row>
    <row r="21" spans="1:9" ht="12.75">
      <c r="A21" s="1" t="s">
        <v>18</v>
      </c>
      <c r="B21" s="1" t="s">
        <v>80</v>
      </c>
      <c r="C21" s="2">
        <v>54</v>
      </c>
      <c r="D21" s="11">
        <f t="shared" si="0"/>
        <v>0.000528200011737778</v>
      </c>
      <c r="F21" s="3" t="s">
        <v>18</v>
      </c>
      <c r="G21" s="3" t="s">
        <v>44</v>
      </c>
      <c r="H21" s="2">
        <v>111</v>
      </c>
      <c r="I21" s="11">
        <f t="shared" si="1"/>
        <v>0.0009676153946737567</v>
      </c>
    </row>
    <row r="22" spans="1:9" ht="12.75">
      <c r="A22" s="1" t="s">
        <v>18</v>
      </c>
      <c r="B22" s="1" t="s">
        <v>24</v>
      </c>
      <c r="C22" s="2">
        <v>50</v>
      </c>
      <c r="D22" s="11">
        <f t="shared" si="0"/>
        <v>0.000489074084942387</v>
      </c>
      <c r="F22" s="3" t="s">
        <v>18</v>
      </c>
      <c r="G22" s="3" t="s">
        <v>29</v>
      </c>
      <c r="H22" s="2">
        <v>100</v>
      </c>
      <c r="I22" s="11">
        <f t="shared" si="1"/>
        <v>0.0008717255807871682</v>
      </c>
    </row>
    <row r="23" spans="1:9" ht="12.75">
      <c r="A23" s="1" t="s">
        <v>18</v>
      </c>
      <c r="B23" s="1" t="s">
        <v>69</v>
      </c>
      <c r="C23" s="2">
        <v>30</v>
      </c>
      <c r="D23" s="11">
        <f t="shared" si="0"/>
        <v>0.0002934444509654322</v>
      </c>
      <c r="F23" s="3" t="s">
        <v>18</v>
      </c>
      <c r="G23" s="3" t="s">
        <v>82</v>
      </c>
      <c r="H23" s="2">
        <v>88</v>
      </c>
      <c r="I23" s="11">
        <f t="shared" si="1"/>
        <v>0.000767118511092708</v>
      </c>
    </row>
    <row r="24" spans="1:9" ht="12.75">
      <c r="A24" s="1" t="s">
        <v>18</v>
      </c>
      <c r="B24" s="1" t="s">
        <v>84</v>
      </c>
      <c r="C24" s="2">
        <v>29</v>
      </c>
      <c r="D24" s="11">
        <f t="shared" si="0"/>
        <v>0.0002836629692665845</v>
      </c>
      <c r="F24" s="3" t="s">
        <v>18</v>
      </c>
      <c r="G24" s="3" t="s">
        <v>46</v>
      </c>
      <c r="H24" s="2">
        <v>84</v>
      </c>
      <c r="I24" s="11">
        <f t="shared" si="1"/>
        <v>0.0007322494878612213</v>
      </c>
    </row>
    <row r="25" spans="1:9" ht="12.75">
      <c r="A25" s="1" t="s">
        <v>18</v>
      </c>
      <c r="B25" s="1" t="s">
        <v>107</v>
      </c>
      <c r="C25" s="2">
        <v>26</v>
      </c>
      <c r="D25" s="11">
        <f t="shared" si="0"/>
        <v>0.00025431852417004126</v>
      </c>
      <c r="F25" s="3" t="s">
        <v>18</v>
      </c>
      <c r="G25" s="3" t="s">
        <v>26</v>
      </c>
      <c r="H25" s="2">
        <v>81</v>
      </c>
      <c r="I25" s="11">
        <f t="shared" si="1"/>
        <v>0.0007060977204376062</v>
      </c>
    </row>
    <row r="26" spans="1:9" ht="12.75">
      <c r="A26" s="1" t="s">
        <v>18</v>
      </c>
      <c r="B26" s="1" t="s">
        <v>131</v>
      </c>
      <c r="C26" s="2">
        <v>25</v>
      </c>
      <c r="D26" s="11">
        <f t="shared" si="0"/>
        <v>0.0002445370424711935</v>
      </c>
      <c r="F26" s="3" t="s">
        <v>18</v>
      </c>
      <c r="G26" s="3" t="s">
        <v>1</v>
      </c>
      <c r="H26" s="2">
        <v>60</v>
      </c>
      <c r="I26" s="11">
        <f t="shared" si="1"/>
        <v>0.000523035348472301</v>
      </c>
    </row>
    <row r="27" spans="1:9" ht="12.75">
      <c r="A27" s="1" t="s">
        <v>18</v>
      </c>
      <c r="B27" s="1" t="s">
        <v>101</v>
      </c>
      <c r="C27" s="2">
        <v>22</v>
      </c>
      <c r="D27" s="11">
        <f t="shared" si="0"/>
        <v>0.00021519259737465033</v>
      </c>
      <c r="F27" s="3" t="s">
        <v>18</v>
      </c>
      <c r="G27" s="3" t="s">
        <v>21</v>
      </c>
      <c r="H27" s="2">
        <v>59</v>
      </c>
      <c r="I27" s="11">
        <f t="shared" si="1"/>
        <v>0.0005143180926644292</v>
      </c>
    </row>
    <row r="28" spans="1:9" ht="12.75">
      <c r="A28" s="1" t="s">
        <v>18</v>
      </c>
      <c r="B28" s="1" t="s">
        <v>27</v>
      </c>
      <c r="C28" s="2">
        <v>21</v>
      </c>
      <c r="D28" s="11">
        <f t="shared" si="0"/>
        <v>0.00020541111567580256</v>
      </c>
      <c r="F28" s="3" t="s">
        <v>18</v>
      </c>
      <c r="G28" s="3" t="s">
        <v>17</v>
      </c>
      <c r="H28" s="2">
        <v>59</v>
      </c>
      <c r="I28" s="11">
        <f t="shared" si="1"/>
        <v>0.0005143180926644292</v>
      </c>
    </row>
    <row r="29" spans="1:9" ht="12.75">
      <c r="A29" s="1" t="s">
        <v>18</v>
      </c>
      <c r="B29" s="1" t="s">
        <v>75</v>
      </c>
      <c r="C29" s="2">
        <v>21</v>
      </c>
      <c r="D29" s="11">
        <f t="shared" si="0"/>
        <v>0.00020541111567580256</v>
      </c>
      <c r="F29" s="3" t="s">
        <v>18</v>
      </c>
      <c r="G29" s="3" t="s">
        <v>58</v>
      </c>
      <c r="H29" s="2">
        <v>53</v>
      </c>
      <c r="I29" s="11">
        <f t="shared" si="1"/>
        <v>0.00046201455781719913</v>
      </c>
    </row>
    <row r="30" spans="1:9" ht="12.75">
      <c r="A30" s="1" t="s">
        <v>18</v>
      </c>
      <c r="B30" s="1" t="s">
        <v>104</v>
      </c>
      <c r="C30" s="2">
        <v>19</v>
      </c>
      <c r="D30" s="11">
        <f t="shared" si="0"/>
        <v>0.00018584815227810708</v>
      </c>
      <c r="F30" s="3" t="s">
        <v>18</v>
      </c>
      <c r="G30" s="3" t="s">
        <v>118</v>
      </c>
      <c r="H30" s="2">
        <v>48</v>
      </c>
      <c r="I30" s="11">
        <f t="shared" si="1"/>
        <v>0.00041842827877784075</v>
      </c>
    </row>
    <row r="31" spans="1:9" ht="12.75">
      <c r="A31" s="1" t="s">
        <v>18</v>
      </c>
      <c r="B31" s="1" t="s">
        <v>152</v>
      </c>
      <c r="C31" s="2">
        <v>19</v>
      </c>
      <c r="D31" s="11">
        <f t="shared" si="0"/>
        <v>0.00018584815227810708</v>
      </c>
      <c r="F31" s="3" t="s">
        <v>18</v>
      </c>
      <c r="G31" s="3" t="s">
        <v>100</v>
      </c>
      <c r="H31" s="2">
        <v>47</v>
      </c>
      <c r="I31" s="11">
        <f t="shared" si="1"/>
        <v>0.0004097110229699691</v>
      </c>
    </row>
    <row r="32" spans="1:9" ht="12.75">
      <c r="A32" s="1" t="s">
        <v>18</v>
      </c>
      <c r="B32" s="1" t="s">
        <v>58</v>
      </c>
      <c r="C32" s="2">
        <v>19</v>
      </c>
      <c r="D32" s="11">
        <f t="shared" si="0"/>
        <v>0.00018584815227810708</v>
      </c>
      <c r="F32" s="3" t="s">
        <v>18</v>
      </c>
      <c r="G32" s="3" t="s">
        <v>194</v>
      </c>
      <c r="H32" s="2">
        <v>46</v>
      </c>
      <c r="I32" s="11">
        <f t="shared" si="1"/>
        <v>0.00040099376716209734</v>
      </c>
    </row>
    <row r="33" spans="1:9" ht="12.75">
      <c r="A33" s="1" t="s">
        <v>18</v>
      </c>
      <c r="B33" s="1" t="s">
        <v>49</v>
      </c>
      <c r="C33" s="2">
        <v>19</v>
      </c>
      <c r="D33" s="11">
        <f t="shared" si="0"/>
        <v>0.00018584815227810708</v>
      </c>
      <c r="F33" s="3" t="s">
        <v>18</v>
      </c>
      <c r="G33" s="3" t="s">
        <v>66</v>
      </c>
      <c r="H33" s="2">
        <v>41</v>
      </c>
      <c r="I33" s="11">
        <f t="shared" si="1"/>
        <v>0.00035740748812273897</v>
      </c>
    </row>
    <row r="34" spans="1:9" ht="12.75">
      <c r="A34" s="1" t="s">
        <v>18</v>
      </c>
      <c r="B34" s="1" t="s">
        <v>153</v>
      </c>
      <c r="C34" s="2">
        <v>18</v>
      </c>
      <c r="D34" s="11">
        <f t="shared" si="0"/>
        <v>0.00017606667057925933</v>
      </c>
      <c r="F34" s="3" t="s">
        <v>18</v>
      </c>
      <c r="G34" s="3" t="s">
        <v>40</v>
      </c>
      <c r="H34" s="2">
        <v>38</v>
      </c>
      <c r="I34" s="11">
        <f t="shared" si="1"/>
        <v>0.00033125572069912394</v>
      </c>
    </row>
    <row r="35" spans="1:9" ht="12.75">
      <c r="A35" s="1" t="s">
        <v>18</v>
      </c>
      <c r="B35" s="1" t="s">
        <v>154</v>
      </c>
      <c r="C35" s="2">
        <v>18</v>
      </c>
      <c r="D35" s="11">
        <f t="shared" si="0"/>
        <v>0.00017606667057925933</v>
      </c>
      <c r="F35" s="3" t="s">
        <v>18</v>
      </c>
      <c r="G35" s="3" t="s">
        <v>84</v>
      </c>
      <c r="H35" s="2">
        <v>38</v>
      </c>
      <c r="I35" s="11">
        <f t="shared" si="1"/>
        <v>0.00033125572069912394</v>
      </c>
    </row>
    <row r="36" spans="1:9" ht="12.75">
      <c r="A36" s="1" t="s">
        <v>18</v>
      </c>
      <c r="B36" s="1" t="s">
        <v>62</v>
      </c>
      <c r="C36" s="2">
        <v>17</v>
      </c>
      <c r="D36" s="11">
        <f t="shared" si="0"/>
        <v>0.0001662851888804116</v>
      </c>
      <c r="F36" s="3" t="s">
        <v>18</v>
      </c>
      <c r="G36" s="3" t="s">
        <v>48</v>
      </c>
      <c r="H36" s="2">
        <v>33</v>
      </c>
      <c r="I36" s="11">
        <f t="shared" si="1"/>
        <v>0.0002876694416597655</v>
      </c>
    </row>
    <row r="37" spans="1:9" ht="12.75">
      <c r="A37" s="1" t="s">
        <v>18</v>
      </c>
      <c r="B37" s="1" t="s">
        <v>67</v>
      </c>
      <c r="C37" s="2">
        <v>16</v>
      </c>
      <c r="D37" s="11">
        <f t="shared" si="0"/>
        <v>0.00015650370718156385</v>
      </c>
      <c r="F37" s="3" t="s">
        <v>18</v>
      </c>
      <c r="G37" s="3" t="s">
        <v>73</v>
      </c>
      <c r="H37" s="2">
        <v>31</v>
      </c>
      <c r="I37" s="11">
        <f t="shared" si="1"/>
        <v>0.00027023493004402216</v>
      </c>
    </row>
    <row r="38" spans="1:9" ht="12.75">
      <c r="A38" s="1" t="s">
        <v>18</v>
      </c>
      <c r="B38" s="1" t="s">
        <v>44</v>
      </c>
      <c r="C38" s="2">
        <v>15</v>
      </c>
      <c r="D38" s="11">
        <f t="shared" si="0"/>
        <v>0.0001467222254827161</v>
      </c>
      <c r="F38" s="3" t="s">
        <v>18</v>
      </c>
      <c r="G38" s="3" t="s">
        <v>145</v>
      </c>
      <c r="H38" s="2">
        <v>31</v>
      </c>
      <c r="I38" s="11">
        <f t="shared" si="1"/>
        <v>0.00027023493004402216</v>
      </c>
    </row>
    <row r="39" spans="1:9" ht="12.75">
      <c r="A39" s="1" t="s">
        <v>18</v>
      </c>
      <c r="B39" s="1" t="s">
        <v>70</v>
      </c>
      <c r="C39" s="2">
        <v>15</v>
      </c>
      <c r="D39" s="11">
        <f t="shared" si="0"/>
        <v>0.0001467222254827161</v>
      </c>
      <c r="F39" s="3" t="s">
        <v>18</v>
      </c>
      <c r="G39" s="3" t="s">
        <v>110</v>
      </c>
      <c r="H39" s="2">
        <v>31</v>
      </c>
      <c r="I39" s="11">
        <f t="shared" si="1"/>
        <v>0.00027023493004402216</v>
      </c>
    </row>
    <row r="40" spans="1:9" ht="12.75">
      <c r="A40" s="1" t="s">
        <v>18</v>
      </c>
      <c r="B40" s="1" t="s">
        <v>79</v>
      </c>
      <c r="C40" s="2">
        <v>13</v>
      </c>
      <c r="D40" s="11">
        <f t="shared" si="0"/>
        <v>0.00012715926208502063</v>
      </c>
      <c r="F40" s="3" t="s">
        <v>18</v>
      </c>
      <c r="G40" s="3" t="s">
        <v>70</v>
      </c>
      <c r="H40" s="2">
        <v>31</v>
      </c>
      <c r="I40" s="11">
        <f t="shared" si="1"/>
        <v>0.00027023493004402216</v>
      </c>
    </row>
    <row r="41" spans="1:9" ht="12.75">
      <c r="A41" s="1" t="s">
        <v>18</v>
      </c>
      <c r="B41" s="1" t="s">
        <v>60</v>
      </c>
      <c r="C41" s="2">
        <v>13</v>
      </c>
      <c r="D41" s="11">
        <f t="shared" si="0"/>
        <v>0.00012715926208502063</v>
      </c>
      <c r="F41" s="3" t="s">
        <v>18</v>
      </c>
      <c r="G41" s="3" t="s">
        <v>45</v>
      </c>
      <c r="H41" s="2">
        <v>30</v>
      </c>
      <c r="I41" s="11">
        <f t="shared" si="1"/>
        <v>0.0002615176742361505</v>
      </c>
    </row>
    <row r="42" spans="1:9" ht="12.75">
      <c r="A42" s="1" t="s">
        <v>18</v>
      </c>
      <c r="B42" s="1" t="s">
        <v>63</v>
      </c>
      <c r="C42" s="2">
        <v>13</v>
      </c>
      <c r="D42" s="11">
        <f t="shared" si="0"/>
        <v>0.00012715926208502063</v>
      </c>
      <c r="F42" s="3" t="s">
        <v>18</v>
      </c>
      <c r="G42" s="3" t="s">
        <v>107</v>
      </c>
      <c r="H42" s="2">
        <v>30</v>
      </c>
      <c r="I42" s="11">
        <f t="shared" si="1"/>
        <v>0.0002615176742361505</v>
      </c>
    </row>
    <row r="43" spans="1:9" ht="12.75">
      <c r="A43" s="1" t="s">
        <v>18</v>
      </c>
      <c r="B43" s="1" t="s">
        <v>56</v>
      </c>
      <c r="C43" s="2">
        <v>12</v>
      </c>
      <c r="D43" s="11">
        <f t="shared" si="0"/>
        <v>0.0001173777803861729</v>
      </c>
      <c r="F43" s="3" t="s">
        <v>18</v>
      </c>
      <c r="G43" s="3" t="s">
        <v>60</v>
      </c>
      <c r="H43" s="2">
        <v>28</v>
      </c>
      <c r="I43" s="11">
        <f t="shared" si="1"/>
        <v>0.0002440831626204071</v>
      </c>
    </row>
    <row r="44" spans="1:9" ht="12.75">
      <c r="A44" s="1" t="s">
        <v>18</v>
      </c>
      <c r="B44" s="1" t="s">
        <v>129</v>
      </c>
      <c r="C44" s="2">
        <v>11</v>
      </c>
      <c r="D44" s="11">
        <f t="shared" si="0"/>
        <v>0.00010759629868732516</v>
      </c>
      <c r="F44" s="3" t="s">
        <v>18</v>
      </c>
      <c r="G44" s="3" t="s">
        <v>109</v>
      </c>
      <c r="H44" s="2">
        <v>27</v>
      </c>
      <c r="I44" s="11">
        <f t="shared" si="1"/>
        <v>0.0002353659068125354</v>
      </c>
    </row>
    <row r="45" spans="1:9" ht="12.75">
      <c r="A45" s="1" t="s">
        <v>18</v>
      </c>
      <c r="B45" s="1" t="s">
        <v>124</v>
      </c>
      <c r="C45" s="2">
        <v>11</v>
      </c>
      <c r="D45" s="11">
        <f t="shared" si="0"/>
        <v>0.00010759629868732516</v>
      </c>
      <c r="F45" s="3" t="s">
        <v>18</v>
      </c>
      <c r="G45" s="3" t="s">
        <v>13</v>
      </c>
      <c r="H45" s="2">
        <v>25</v>
      </c>
      <c r="I45" s="11">
        <f t="shared" si="1"/>
        <v>0.00021793139519679205</v>
      </c>
    </row>
    <row r="46" spans="1:9" ht="12.75">
      <c r="A46" s="1" t="s">
        <v>18</v>
      </c>
      <c r="B46" s="1" t="s">
        <v>36</v>
      </c>
      <c r="C46" s="2">
        <v>11</v>
      </c>
      <c r="D46" s="11">
        <f t="shared" si="0"/>
        <v>0.00010759629868732516</v>
      </c>
      <c r="F46" s="3" t="s">
        <v>18</v>
      </c>
      <c r="G46" s="3" t="s">
        <v>113</v>
      </c>
      <c r="H46" s="2">
        <v>25</v>
      </c>
      <c r="I46" s="11">
        <f t="shared" si="1"/>
        <v>0.00021793139519679205</v>
      </c>
    </row>
    <row r="47" spans="1:9" ht="12.75">
      <c r="A47" s="1" t="s">
        <v>18</v>
      </c>
      <c r="B47" s="1" t="s">
        <v>108</v>
      </c>
      <c r="C47" s="2">
        <v>11</v>
      </c>
      <c r="D47" s="11">
        <f t="shared" si="0"/>
        <v>0.00010759629868732516</v>
      </c>
      <c r="F47" s="3" t="s">
        <v>18</v>
      </c>
      <c r="G47" s="3" t="s">
        <v>77</v>
      </c>
      <c r="H47" s="2">
        <v>24</v>
      </c>
      <c r="I47" s="11">
        <f t="shared" si="1"/>
        <v>0.00020921413938892037</v>
      </c>
    </row>
    <row r="48" spans="1:9" ht="12.75">
      <c r="A48" s="1" t="s">
        <v>18</v>
      </c>
      <c r="B48" s="1" t="s">
        <v>26</v>
      </c>
      <c r="C48" s="2">
        <v>10</v>
      </c>
      <c r="D48" s="11">
        <f t="shared" si="0"/>
        <v>9.781481698847741E-05</v>
      </c>
      <c r="F48" s="3" t="s">
        <v>18</v>
      </c>
      <c r="G48" s="3" t="s">
        <v>151</v>
      </c>
      <c r="H48" s="2">
        <v>23</v>
      </c>
      <c r="I48" s="11">
        <f t="shared" si="1"/>
        <v>0.00020049688358104867</v>
      </c>
    </row>
    <row r="49" spans="1:9" ht="12.75">
      <c r="A49" s="1" t="s">
        <v>18</v>
      </c>
      <c r="B49" s="1" t="s">
        <v>155</v>
      </c>
      <c r="C49" s="2">
        <v>10</v>
      </c>
      <c r="D49" s="11">
        <f t="shared" si="0"/>
        <v>9.781481698847741E-05</v>
      </c>
      <c r="F49" s="3" t="s">
        <v>18</v>
      </c>
      <c r="G49" s="3" t="s">
        <v>28</v>
      </c>
      <c r="H49" s="2">
        <v>23</v>
      </c>
      <c r="I49" s="11">
        <f t="shared" si="1"/>
        <v>0.00020049688358104867</v>
      </c>
    </row>
    <row r="50" spans="1:9" ht="12.75">
      <c r="A50" s="1" t="s">
        <v>18</v>
      </c>
      <c r="B50" s="1" t="s">
        <v>4</v>
      </c>
      <c r="C50" s="2">
        <v>9</v>
      </c>
      <c r="D50" s="11">
        <f t="shared" si="0"/>
        <v>8.803333528962967E-05</v>
      </c>
      <c r="F50" s="3" t="s">
        <v>18</v>
      </c>
      <c r="G50" s="3" t="s">
        <v>95</v>
      </c>
      <c r="H50" s="2">
        <v>23</v>
      </c>
      <c r="I50" s="11">
        <f t="shared" si="1"/>
        <v>0.00020049688358104867</v>
      </c>
    </row>
    <row r="51" spans="1:9" ht="12.75">
      <c r="A51" s="1" t="s">
        <v>18</v>
      </c>
      <c r="B51" s="1" t="s">
        <v>140</v>
      </c>
      <c r="C51" s="2">
        <v>9</v>
      </c>
      <c r="D51" s="11">
        <f t="shared" si="0"/>
        <v>8.803333528962967E-05</v>
      </c>
      <c r="F51" s="3" t="s">
        <v>18</v>
      </c>
      <c r="G51" s="3" t="s">
        <v>6</v>
      </c>
      <c r="H51" s="2">
        <v>23</v>
      </c>
      <c r="I51" s="11">
        <f t="shared" si="1"/>
        <v>0.00020049688358104867</v>
      </c>
    </row>
    <row r="52" spans="1:9" ht="12.75">
      <c r="A52" s="1" t="s">
        <v>18</v>
      </c>
      <c r="B52" s="1" t="s">
        <v>142</v>
      </c>
      <c r="C52" s="2">
        <v>9</v>
      </c>
      <c r="D52" s="11">
        <f t="shared" si="0"/>
        <v>8.803333528962967E-05</v>
      </c>
      <c r="F52" s="3" t="s">
        <v>18</v>
      </c>
      <c r="G52" s="3" t="s">
        <v>175</v>
      </c>
      <c r="H52" s="2">
        <v>20</v>
      </c>
      <c r="I52" s="11">
        <f t="shared" si="1"/>
        <v>0.00017434511615743365</v>
      </c>
    </row>
    <row r="53" spans="1:9" ht="12.75">
      <c r="A53" s="1" t="s">
        <v>18</v>
      </c>
      <c r="B53" s="1" t="s">
        <v>8</v>
      </c>
      <c r="C53" s="2">
        <v>9</v>
      </c>
      <c r="D53" s="11">
        <f t="shared" si="0"/>
        <v>8.803333528962967E-05</v>
      </c>
      <c r="F53" s="3" t="s">
        <v>18</v>
      </c>
      <c r="G53" s="3" t="s">
        <v>32</v>
      </c>
      <c r="H53" s="2">
        <v>19</v>
      </c>
      <c r="I53" s="11">
        <f t="shared" si="1"/>
        <v>0.00016562786034956197</v>
      </c>
    </row>
    <row r="54" spans="1:9" ht="12.75">
      <c r="A54" s="1" t="s">
        <v>18</v>
      </c>
      <c r="B54" s="1" t="s">
        <v>156</v>
      </c>
      <c r="C54" s="2">
        <v>9</v>
      </c>
      <c r="D54" s="11">
        <f t="shared" si="0"/>
        <v>8.803333528962967E-05</v>
      </c>
      <c r="F54" s="3" t="s">
        <v>18</v>
      </c>
      <c r="G54" s="3" t="s">
        <v>133</v>
      </c>
      <c r="H54" s="2">
        <v>19</v>
      </c>
      <c r="I54" s="11">
        <f t="shared" si="1"/>
        <v>0.00016562786034956197</v>
      </c>
    </row>
    <row r="55" spans="1:9" ht="12.75">
      <c r="A55" s="1" t="s">
        <v>18</v>
      </c>
      <c r="B55" s="1" t="s">
        <v>157</v>
      </c>
      <c r="C55" s="2">
        <v>9</v>
      </c>
      <c r="D55" s="11">
        <f t="shared" si="0"/>
        <v>8.803333528962967E-05</v>
      </c>
      <c r="F55" s="3" t="s">
        <v>18</v>
      </c>
      <c r="G55" s="3" t="s">
        <v>188</v>
      </c>
      <c r="H55" s="2">
        <v>18</v>
      </c>
      <c r="I55" s="11">
        <f t="shared" si="1"/>
        <v>0.00015691060454169027</v>
      </c>
    </row>
    <row r="56" spans="1:9" ht="12.75">
      <c r="A56" s="1" t="s">
        <v>18</v>
      </c>
      <c r="B56" s="1" t="s">
        <v>2</v>
      </c>
      <c r="C56" s="2">
        <v>9</v>
      </c>
      <c r="D56" s="11">
        <f t="shared" si="0"/>
        <v>8.803333528962967E-05</v>
      </c>
      <c r="F56" s="3" t="s">
        <v>18</v>
      </c>
      <c r="G56" s="3" t="s">
        <v>24</v>
      </c>
      <c r="H56" s="2">
        <v>17</v>
      </c>
      <c r="I56" s="11">
        <f t="shared" si="1"/>
        <v>0.0001481933487338186</v>
      </c>
    </row>
    <row r="57" spans="1:9" ht="12.75">
      <c r="A57" s="1" t="s">
        <v>18</v>
      </c>
      <c r="B57" s="1" t="s">
        <v>158</v>
      </c>
      <c r="C57" s="2">
        <v>9</v>
      </c>
      <c r="D57" s="11">
        <f t="shared" si="0"/>
        <v>8.803333528962967E-05</v>
      </c>
      <c r="F57" s="3" t="s">
        <v>18</v>
      </c>
      <c r="G57" s="3" t="s">
        <v>81</v>
      </c>
      <c r="H57" s="2">
        <v>17</v>
      </c>
      <c r="I57" s="11">
        <f t="shared" si="1"/>
        <v>0.0001481933487338186</v>
      </c>
    </row>
    <row r="58" spans="1:9" ht="12.75">
      <c r="A58" s="1" t="s">
        <v>18</v>
      </c>
      <c r="B58" s="1" t="s">
        <v>83</v>
      </c>
      <c r="C58" s="2">
        <v>8</v>
      </c>
      <c r="D58" s="11">
        <f t="shared" si="0"/>
        <v>7.825185359078193E-05</v>
      </c>
      <c r="F58" s="3" t="s">
        <v>18</v>
      </c>
      <c r="G58" s="3" t="s">
        <v>75</v>
      </c>
      <c r="H58" s="2">
        <v>16</v>
      </c>
      <c r="I58" s="11">
        <f t="shared" si="1"/>
        <v>0.00013947609292594692</v>
      </c>
    </row>
    <row r="59" spans="1:9" ht="12.75">
      <c r="A59" s="1" t="s">
        <v>18</v>
      </c>
      <c r="B59" s="1" t="s">
        <v>126</v>
      </c>
      <c r="C59" s="2">
        <v>8</v>
      </c>
      <c r="D59" s="11">
        <f t="shared" si="0"/>
        <v>7.825185359078193E-05</v>
      </c>
      <c r="F59" s="3" t="s">
        <v>18</v>
      </c>
      <c r="G59" s="3" t="s">
        <v>192</v>
      </c>
      <c r="H59" s="2">
        <v>15</v>
      </c>
      <c r="I59" s="11">
        <f t="shared" si="1"/>
        <v>0.00013075883711807524</v>
      </c>
    </row>
    <row r="60" spans="1:9" ht="12.75">
      <c r="A60" s="1" t="s">
        <v>18</v>
      </c>
      <c r="B60" s="1" t="s">
        <v>28</v>
      </c>
      <c r="C60" s="2">
        <v>8</v>
      </c>
      <c r="D60" s="11">
        <f t="shared" si="0"/>
        <v>7.825185359078193E-05</v>
      </c>
      <c r="F60" s="3" t="s">
        <v>18</v>
      </c>
      <c r="G60" s="3" t="s">
        <v>115</v>
      </c>
      <c r="H60" s="2">
        <v>14</v>
      </c>
      <c r="I60" s="11">
        <f t="shared" si="1"/>
        <v>0.00012204158131020355</v>
      </c>
    </row>
    <row r="61" spans="1:9" ht="12.75">
      <c r="A61" s="1" t="s">
        <v>18</v>
      </c>
      <c r="B61" s="1" t="s">
        <v>149</v>
      </c>
      <c r="C61" s="2">
        <v>8</v>
      </c>
      <c r="D61" s="11">
        <f t="shared" si="0"/>
        <v>7.825185359078193E-05</v>
      </c>
      <c r="F61" s="3" t="s">
        <v>18</v>
      </c>
      <c r="G61" s="3" t="s">
        <v>23</v>
      </c>
      <c r="H61" s="2">
        <v>14</v>
      </c>
      <c r="I61" s="11">
        <f t="shared" si="1"/>
        <v>0.00012204158131020355</v>
      </c>
    </row>
    <row r="62" spans="1:9" ht="12.75">
      <c r="A62" s="1" t="s">
        <v>18</v>
      </c>
      <c r="B62" s="1" t="s">
        <v>17</v>
      </c>
      <c r="C62" s="2">
        <v>8</v>
      </c>
      <c r="D62" s="11">
        <f t="shared" si="0"/>
        <v>7.825185359078193E-05</v>
      </c>
      <c r="F62" s="3" t="s">
        <v>18</v>
      </c>
      <c r="G62" s="3" t="s">
        <v>182</v>
      </c>
      <c r="H62" s="2">
        <v>14</v>
      </c>
      <c r="I62" s="11">
        <f t="shared" si="1"/>
        <v>0.00012204158131020355</v>
      </c>
    </row>
    <row r="63" spans="1:9" ht="12.75">
      <c r="A63" s="1" t="s">
        <v>18</v>
      </c>
      <c r="B63" s="1" t="s">
        <v>141</v>
      </c>
      <c r="C63" s="2">
        <v>8</v>
      </c>
      <c r="D63" s="11">
        <f t="shared" si="0"/>
        <v>7.825185359078193E-05</v>
      </c>
      <c r="F63" s="3" t="s">
        <v>18</v>
      </c>
      <c r="G63" s="3" t="s">
        <v>41</v>
      </c>
      <c r="H63" s="2">
        <v>14</v>
      </c>
      <c r="I63" s="11">
        <f t="shared" si="1"/>
        <v>0.00012204158131020355</v>
      </c>
    </row>
    <row r="64" spans="1:9" ht="12.75">
      <c r="A64" s="1" t="s">
        <v>18</v>
      </c>
      <c r="B64" s="1" t="s">
        <v>159</v>
      </c>
      <c r="C64" s="2">
        <v>7</v>
      </c>
      <c r="D64" s="11">
        <f t="shared" si="0"/>
        <v>6.847037189193419E-05</v>
      </c>
      <c r="F64" s="3" t="s">
        <v>18</v>
      </c>
      <c r="G64" s="3" t="s">
        <v>87</v>
      </c>
      <c r="H64" s="2">
        <v>14</v>
      </c>
      <c r="I64" s="11">
        <f t="shared" si="1"/>
        <v>0.00012204158131020355</v>
      </c>
    </row>
    <row r="65" spans="1:9" ht="12.75">
      <c r="A65" s="1" t="s">
        <v>18</v>
      </c>
      <c r="B65" s="1" t="s">
        <v>160</v>
      </c>
      <c r="C65" s="2">
        <v>7</v>
      </c>
      <c r="D65" s="11">
        <f t="shared" si="0"/>
        <v>6.847037189193419E-05</v>
      </c>
      <c r="F65" s="3" t="s">
        <v>18</v>
      </c>
      <c r="G65" s="3" t="s">
        <v>195</v>
      </c>
      <c r="H65" s="2">
        <v>14</v>
      </c>
      <c r="I65" s="11">
        <f t="shared" si="1"/>
        <v>0.00012204158131020355</v>
      </c>
    </row>
    <row r="66" spans="1:9" ht="12.75">
      <c r="A66" s="1" t="s">
        <v>18</v>
      </c>
      <c r="B66" s="1" t="s">
        <v>78</v>
      </c>
      <c r="C66" s="2">
        <v>7</v>
      </c>
      <c r="D66" s="11">
        <f t="shared" si="0"/>
        <v>6.847037189193419E-05</v>
      </c>
      <c r="F66" s="3" t="s">
        <v>18</v>
      </c>
      <c r="G66" s="3" t="s">
        <v>55</v>
      </c>
      <c r="H66" s="2">
        <v>14</v>
      </c>
      <c r="I66" s="11">
        <f t="shared" si="1"/>
        <v>0.00012204158131020355</v>
      </c>
    </row>
    <row r="67" spans="1:9" ht="12.75">
      <c r="A67" s="1" t="s">
        <v>18</v>
      </c>
      <c r="B67" s="1" t="s">
        <v>89</v>
      </c>
      <c r="C67" s="2">
        <v>7</v>
      </c>
      <c r="D67" s="11">
        <f t="shared" si="0"/>
        <v>6.847037189193419E-05</v>
      </c>
      <c r="F67" s="3" t="s">
        <v>18</v>
      </c>
      <c r="G67" s="3" t="s">
        <v>103</v>
      </c>
      <c r="H67" s="2">
        <v>13</v>
      </c>
      <c r="I67" s="11">
        <f t="shared" si="1"/>
        <v>0.00011332432550233186</v>
      </c>
    </row>
    <row r="68" spans="1:9" ht="12.75">
      <c r="A68" s="1" t="s">
        <v>18</v>
      </c>
      <c r="B68" s="1" t="s">
        <v>7</v>
      </c>
      <c r="C68" s="2">
        <v>7</v>
      </c>
      <c r="D68" s="11">
        <f t="shared" si="0"/>
        <v>6.847037189193419E-05</v>
      </c>
      <c r="F68" s="3" t="s">
        <v>18</v>
      </c>
      <c r="G68" s="3" t="s">
        <v>90</v>
      </c>
      <c r="H68" s="2">
        <v>13</v>
      </c>
      <c r="I68" s="11">
        <f t="shared" si="1"/>
        <v>0.00011332432550233186</v>
      </c>
    </row>
    <row r="69" spans="1:9" ht="12.75">
      <c r="A69" s="1" t="s">
        <v>18</v>
      </c>
      <c r="B69" s="1" t="s">
        <v>90</v>
      </c>
      <c r="C69" s="2">
        <v>7</v>
      </c>
      <c r="D69" s="11">
        <f t="shared" si="0"/>
        <v>6.847037189193419E-05</v>
      </c>
      <c r="F69" s="3" t="s">
        <v>18</v>
      </c>
      <c r="G69" s="3" t="s">
        <v>185</v>
      </c>
      <c r="H69" s="2">
        <v>12</v>
      </c>
      <c r="I69" s="11">
        <f t="shared" si="1"/>
        <v>0.00010460706969446019</v>
      </c>
    </row>
    <row r="70" spans="1:9" ht="12.75">
      <c r="A70" s="1" t="s">
        <v>18</v>
      </c>
      <c r="B70" s="1" t="s">
        <v>57</v>
      </c>
      <c r="C70" s="2">
        <v>6</v>
      </c>
      <c r="D70" s="11">
        <f t="shared" si="0"/>
        <v>5.868889019308645E-05</v>
      </c>
      <c r="F70" s="3" t="s">
        <v>18</v>
      </c>
      <c r="G70" s="3" t="s">
        <v>196</v>
      </c>
      <c r="H70" s="2">
        <v>12</v>
      </c>
      <c r="I70" s="11">
        <f t="shared" si="1"/>
        <v>0.00010460706969446019</v>
      </c>
    </row>
    <row r="71" spans="1:9" ht="12.75">
      <c r="A71" s="1" t="s">
        <v>18</v>
      </c>
      <c r="B71" s="1" t="s">
        <v>11</v>
      </c>
      <c r="C71" s="2">
        <v>6</v>
      </c>
      <c r="D71" s="11">
        <f t="shared" si="0"/>
        <v>5.868889019308645E-05</v>
      </c>
      <c r="F71" s="3" t="s">
        <v>18</v>
      </c>
      <c r="G71" s="3" t="s">
        <v>197</v>
      </c>
      <c r="H71" s="2">
        <v>12</v>
      </c>
      <c r="I71" s="11">
        <f t="shared" si="1"/>
        <v>0.00010460706969446019</v>
      </c>
    </row>
    <row r="72" spans="1:9" ht="12.75">
      <c r="A72" s="1" t="s">
        <v>18</v>
      </c>
      <c r="B72" s="1" t="s">
        <v>68</v>
      </c>
      <c r="C72" s="2">
        <v>6</v>
      </c>
      <c r="D72" s="11">
        <f t="shared" si="0"/>
        <v>5.868889019308645E-05</v>
      </c>
      <c r="F72" s="3" t="s">
        <v>18</v>
      </c>
      <c r="G72" s="3" t="s">
        <v>94</v>
      </c>
      <c r="H72" s="2">
        <v>12</v>
      </c>
      <c r="I72" s="11">
        <f t="shared" si="1"/>
        <v>0.00010460706969446019</v>
      </c>
    </row>
    <row r="73" spans="1:9" ht="12.75">
      <c r="A73" s="1" t="s">
        <v>18</v>
      </c>
      <c r="B73" s="1" t="s">
        <v>42</v>
      </c>
      <c r="C73" s="2">
        <v>6</v>
      </c>
      <c r="D73" s="11">
        <f aca="true" t="shared" si="2" ref="D73:D107">C73/$C$108</f>
        <v>5.868889019308645E-05</v>
      </c>
      <c r="F73" s="3" t="s">
        <v>18</v>
      </c>
      <c r="G73" s="3" t="s">
        <v>189</v>
      </c>
      <c r="H73" s="2">
        <v>12</v>
      </c>
      <c r="I73" s="11">
        <f aca="true" t="shared" si="3" ref="I73:I136">H73/$H$191</f>
        <v>0.00010460706969446019</v>
      </c>
    </row>
    <row r="74" spans="1:9" ht="12.75">
      <c r="A74" s="1" t="s">
        <v>18</v>
      </c>
      <c r="B74" s="1" t="s">
        <v>82</v>
      </c>
      <c r="C74" s="2">
        <v>6</v>
      </c>
      <c r="D74" s="11">
        <f t="shared" si="2"/>
        <v>5.868889019308645E-05</v>
      </c>
      <c r="F74" s="3" t="s">
        <v>18</v>
      </c>
      <c r="G74" s="3" t="s">
        <v>5</v>
      </c>
      <c r="H74" s="2">
        <v>10</v>
      </c>
      <c r="I74" s="11">
        <f t="shared" si="3"/>
        <v>8.717255807871682E-05</v>
      </c>
    </row>
    <row r="75" spans="1:9" ht="12.75">
      <c r="A75" s="1" t="s">
        <v>18</v>
      </c>
      <c r="B75" s="1" t="s">
        <v>150</v>
      </c>
      <c r="C75" s="2">
        <v>6</v>
      </c>
      <c r="D75" s="11">
        <f t="shared" si="2"/>
        <v>5.868889019308645E-05</v>
      </c>
      <c r="F75" s="3" t="s">
        <v>18</v>
      </c>
      <c r="G75" s="3" t="s">
        <v>96</v>
      </c>
      <c r="H75" s="2">
        <v>10</v>
      </c>
      <c r="I75" s="11">
        <f t="shared" si="3"/>
        <v>8.717255807871682E-05</v>
      </c>
    </row>
    <row r="76" spans="1:9" ht="12.75">
      <c r="A76" s="1" t="s">
        <v>18</v>
      </c>
      <c r="B76" s="1" t="s">
        <v>118</v>
      </c>
      <c r="C76" s="2">
        <v>6</v>
      </c>
      <c r="D76" s="11">
        <f t="shared" si="2"/>
        <v>5.868889019308645E-05</v>
      </c>
      <c r="F76" s="3" t="s">
        <v>18</v>
      </c>
      <c r="G76" s="3" t="s">
        <v>27</v>
      </c>
      <c r="H76" s="2">
        <v>10</v>
      </c>
      <c r="I76" s="11">
        <f t="shared" si="3"/>
        <v>8.717255807871682E-05</v>
      </c>
    </row>
    <row r="77" spans="1:9" ht="12.75">
      <c r="A77" s="1" t="s">
        <v>18</v>
      </c>
      <c r="B77" s="1" t="s">
        <v>161</v>
      </c>
      <c r="C77" s="2">
        <v>6</v>
      </c>
      <c r="D77" s="11">
        <f t="shared" si="2"/>
        <v>5.868889019308645E-05</v>
      </c>
      <c r="F77" s="3" t="s">
        <v>18</v>
      </c>
      <c r="G77" s="3" t="s">
        <v>51</v>
      </c>
      <c r="H77" s="2">
        <v>10</v>
      </c>
      <c r="I77" s="11">
        <f t="shared" si="3"/>
        <v>8.717255807871682E-05</v>
      </c>
    </row>
    <row r="78" spans="1:9" ht="12.75">
      <c r="A78" s="1" t="s">
        <v>18</v>
      </c>
      <c r="B78" s="1" t="s">
        <v>162</v>
      </c>
      <c r="C78" s="2">
        <v>5</v>
      </c>
      <c r="D78" s="11">
        <f t="shared" si="2"/>
        <v>4.8907408494238704E-05</v>
      </c>
      <c r="F78" s="3" t="s">
        <v>18</v>
      </c>
      <c r="G78" s="3" t="s">
        <v>111</v>
      </c>
      <c r="H78" s="2">
        <v>10</v>
      </c>
      <c r="I78" s="11">
        <f t="shared" si="3"/>
        <v>8.717255807871682E-05</v>
      </c>
    </row>
    <row r="79" spans="1:9" ht="12.75">
      <c r="A79" s="1" t="s">
        <v>18</v>
      </c>
      <c r="B79" s="1" t="s">
        <v>16</v>
      </c>
      <c r="C79" s="2">
        <v>5</v>
      </c>
      <c r="D79" s="11">
        <f t="shared" si="2"/>
        <v>4.8907408494238704E-05</v>
      </c>
      <c r="F79" s="3" t="s">
        <v>18</v>
      </c>
      <c r="G79" s="3" t="s">
        <v>54</v>
      </c>
      <c r="H79" s="2">
        <v>10</v>
      </c>
      <c r="I79" s="11">
        <f t="shared" si="3"/>
        <v>8.717255807871682E-05</v>
      </c>
    </row>
    <row r="80" spans="1:9" ht="12.75">
      <c r="A80" s="1" t="s">
        <v>18</v>
      </c>
      <c r="B80" s="1" t="s">
        <v>3</v>
      </c>
      <c r="C80" s="2">
        <v>5</v>
      </c>
      <c r="D80" s="11">
        <f t="shared" si="2"/>
        <v>4.8907408494238704E-05</v>
      </c>
      <c r="F80" s="3" t="s">
        <v>18</v>
      </c>
      <c r="G80" s="3" t="s">
        <v>198</v>
      </c>
      <c r="H80" s="2">
        <v>10</v>
      </c>
      <c r="I80" s="11">
        <f t="shared" si="3"/>
        <v>8.717255807871682E-05</v>
      </c>
    </row>
    <row r="81" spans="1:9" ht="12.75">
      <c r="A81" s="1" t="s">
        <v>18</v>
      </c>
      <c r="B81" s="1" t="s">
        <v>163</v>
      </c>
      <c r="C81" s="2">
        <v>5</v>
      </c>
      <c r="D81" s="11">
        <f t="shared" si="2"/>
        <v>4.8907408494238704E-05</v>
      </c>
      <c r="F81" s="3" t="s">
        <v>18</v>
      </c>
      <c r="G81" s="3" t="s">
        <v>199</v>
      </c>
      <c r="H81" s="2">
        <v>10</v>
      </c>
      <c r="I81" s="11">
        <f t="shared" si="3"/>
        <v>8.717255807871682E-05</v>
      </c>
    </row>
    <row r="82" spans="1:9" ht="12.75">
      <c r="A82" s="1" t="s">
        <v>18</v>
      </c>
      <c r="B82" s="1" t="s">
        <v>21</v>
      </c>
      <c r="C82" s="2">
        <v>5</v>
      </c>
      <c r="D82" s="11">
        <f t="shared" si="2"/>
        <v>4.8907408494238704E-05</v>
      </c>
      <c r="F82" s="3" t="s">
        <v>18</v>
      </c>
      <c r="G82" s="3" t="s">
        <v>67</v>
      </c>
      <c r="H82" s="2">
        <v>9</v>
      </c>
      <c r="I82" s="11">
        <f t="shared" si="3"/>
        <v>7.845530227084513E-05</v>
      </c>
    </row>
    <row r="83" spans="1:9" ht="12.75">
      <c r="A83" s="1" t="s">
        <v>18</v>
      </c>
      <c r="B83" s="1" t="s">
        <v>164</v>
      </c>
      <c r="C83" s="2">
        <v>5</v>
      </c>
      <c r="D83" s="11">
        <f t="shared" si="2"/>
        <v>4.8907408494238704E-05</v>
      </c>
      <c r="F83" s="3" t="s">
        <v>18</v>
      </c>
      <c r="G83" s="3" t="s">
        <v>200</v>
      </c>
      <c r="H83" s="2">
        <v>9</v>
      </c>
      <c r="I83" s="11">
        <f t="shared" si="3"/>
        <v>7.845530227084513E-05</v>
      </c>
    </row>
    <row r="84" spans="1:9" ht="12.75">
      <c r="A84" s="1" t="s">
        <v>18</v>
      </c>
      <c r="B84" s="1" t="s">
        <v>25</v>
      </c>
      <c r="C84" s="2">
        <v>5</v>
      </c>
      <c r="D84" s="11">
        <f t="shared" si="2"/>
        <v>4.8907408494238704E-05</v>
      </c>
      <c r="F84" s="3" t="s">
        <v>18</v>
      </c>
      <c r="G84" s="3" t="s">
        <v>174</v>
      </c>
      <c r="H84" s="2">
        <v>9</v>
      </c>
      <c r="I84" s="11">
        <f t="shared" si="3"/>
        <v>7.845530227084513E-05</v>
      </c>
    </row>
    <row r="85" spans="1:9" ht="12.75">
      <c r="A85" s="1" t="s">
        <v>18</v>
      </c>
      <c r="B85" s="1" t="s">
        <v>32</v>
      </c>
      <c r="C85" s="2">
        <v>4</v>
      </c>
      <c r="D85" s="11">
        <f t="shared" si="2"/>
        <v>3.912592679539096E-05</v>
      </c>
      <c r="F85" s="3" t="s">
        <v>18</v>
      </c>
      <c r="G85" s="3" t="s">
        <v>201</v>
      </c>
      <c r="H85" s="2">
        <v>9</v>
      </c>
      <c r="I85" s="11">
        <f t="shared" si="3"/>
        <v>7.845530227084513E-05</v>
      </c>
    </row>
    <row r="86" spans="1:9" ht="12.75">
      <c r="A86" s="1" t="s">
        <v>18</v>
      </c>
      <c r="B86" s="1" t="s">
        <v>165</v>
      </c>
      <c r="C86" s="2">
        <v>4</v>
      </c>
      <c r="D86" s="11">
        <f t="shared" si="2"/>
        <v>3.912592679539096E-05</v>
      </c>
      <c r="F86" s="3" t="s">
        <v>18</v>
      </c>
      <c r="G86" s="3" t="s">
        <v>76</v>
      </c>
      <c r="H86" s="2">
        <v>9</v>
      </c>
      <c r="I86" s="11">
        <f t="shared" si="3"/>
        <v>7.845530227084513E-05</v>
      </c>
    </row>
    <row r="87" spans="1:9" ht="12.75">
      <c r="A87" s="1" t="s">
        <v>18</v>
      </c>
      <c r="B87" s="1" t="s">
        <v>13</v>
      </c>
      <c r="C87" s="2">
        <v>4</v>
      </c>
      <c r="D87" s="11">
        <f t="shared" si="2"/>
        <v>3.912592679539096E-05</v>
      </c>
      <c r="F87" s="3" t="s">
        <v>18</v>
      </c>
      <c r="G87" s="3" t="s">
        <v>127</v>
      </c>
      <c r="H87" s="2">
        <v>9</v>
      </c>
      <c r="I87" s="11">
        <f t="shared" si="3"/>
        <v>7.845530227084513E-05</v>
      </c>
    </row>
    <row r="88" spans="1:9" ht="12.75">
      <c r="A88" s="1" t="s">
        <v>18</v>
      </c>
      <c r="B88" s="1" t="s">
        <v>166</v>
      </c>
      <c r="C88" s="2">
        <v>4</v>
      </c>
      <c r="D88" s="11">
        <f t="shared" si="2"/>
        <v>3.912592679539096E-05</v>
      </c>
      <c r="F88" s="3" t="s">
        <v>18</v>
      </c>
      <c r="G88" s="3" t="s">
        <v>202</v>
      </c>
      <c r="H88" s="2">
        <v>9</v>
      </c>
      <c r="I88" s="11">
        <f t="shared" si="3"/>
        <v>7.845530227084513E-05</v>
      </c>
    </row>
    <row r="89" spans="1:9" ht="12.75">
      <c r="A89" s="1" t="s">
        <v>18</v>
      </c>
      <c r="B89" s="1" t="s">
        <v>38</v>
      </c>
      <c r="C89" s="2">
        <v>4</v>
      </c>
      <c r="D89" s="11">
        <f t="shared" si="2"/>
        <v>3.912592679539096E-05</v>
      </c>
      <c r="F89" s="3" t="s">
        <v>18</v>
      </c>
      <c r="G89" s="3" t="s">
        <v>203</v>
      </c>
      <c r="H89" s="2">
        <v>9</v>
      </c>
      <c r="I89" s="11">
        <f t="shared" si="3"/>
        <v>7.845530227084513E-05</v>
      </c>
    </row>
    <row r="90" spans="1:9" ht="12.75">
      <c r="A90" s="1" t="s">
        <v>18</v>
      </c>
      <c r="B90" s="1" t="s">
        <v>167</v>
      </c>
      <c r="C90" s="2">
        <v>4</v>
      </c>
      <c r="D90" s="11">
        <f t="shared" si="2"/>
        <v>3.912592679539096E-05</v>
      </c>
      <c r="F90" s="3" t="s">
        <v>18</v>
      </c>
      <c r="G90" s="3" t="s">
        <v>38</v>
      </c>
      <c r="H90" s="2">
        <v>9</v>
      </c>
      <c r="I90" s="11">
        <f t="shared" si="3"/>
        <v>7.845530227084513E-05</v>
      </c>
    </row>
    <row r="91" spans="1:9" ht="12.75">
      <c r="A91" s="1" t="s">
        <v>18</v>
      </c>
      <c r="B91" s="1" t="s">
        <v>121</v>
      </c>
      <c r="C91" s="2">
        <v>3</v>
      </c>
      <c r="D91" s="11">
        <f t="shared" si="2"/>
        <v>2.9344445096543226E-05</v>
      </c>
      <c r="F91" s="3" t="s">
        <v>18</v>
      </c>
      <c r="G91" s="3" t="s">
        <v>187</v>
      </c>
      <c r="H91" s="2">
        <v>9</v>
      </c>
      <c r="I91" s="11">
        <f t="shared" si="3"/>
        <v>7.845530227084513E-05</v>
      </c>
    </row>
    <row r="92" spans="1:9" ht="12.75">
      <c r="A92" s="1" t="s">
        <v>18</v>
      </c>
      <c r="B92" s="1" t="s">
        <v>39</v>
      </c>
      <c r="C92" s="2">
        <v>3</v>
      </c>
      <c r="D92" s="11">
        <f t="shared" si="2"/>
        <v>2.9344445096543226E-05</v>
      </c>
      <c r="F92" s="3" t="s">
        <v>18</v>
      </c>
      <c r="G92" s="3" t="s">
        <v>88</v>
      </c>
      <c r="H92" s="2">
        <v>9</v>
      </c>
      <c r="I92" s="11">
        <f t="shared" si="3"/>
        <v>7.845530227084513E-05</v>
      </c>
    </row>
    <row r="93" spans="1:9" ht="12.75">
      <c r="A93" s="1" t="s">
        <v>18</v>
      </c>
      <c r="B93" s="1" t="s">
        <v>93</v>
      </c>
      <c r="C93" s="2">
        <v>3</v>
      </c>
      <c r="D93" s="11">
        <f t="shared" si="2"/>
        <v>2.9344445096543226E-05</v>
      </c>
      <c r="F93" s="3" t="s">
        <v>18</v>
      </c>
      <c r="G93" s="3" t="s">
        <v>204</v>
      </c>
      <c r="H93" s="2">
        <v>9</v>
      </c>
      <c r="I93" s="11">
        <f t="shared" si="3"/>
        <v>7.845530227084513E-05</v>
      </c>
    </row>
    <row r="94" spans="1:9" ht="12.75">
      <c r="A94" s="1" t="s">
        <v>18</v>
      </c>
      <c r="B94" s="1" t="s">
        <v>168</v>
      </c>
      <c r="C94" s="2">
        <v>3</v>
      </c>
      <c r="D94" s="11">
        <f t="shared" si="2"/>
        <v>2.9344445096543226E-05</v>
      </c>
      <c r="F94" s="3" t="s">
        <v>18</v>
      </c>
      <c r="G94" s="3" t="s">
        <v>105</v>
      </c>
      <c r="H94" s="2">
        <v>9</v>
      </c>
      <c r="I94" s="11">
        <f t="shared" si="3"/>
        <v>7.845530227084513E-05</v>
      </c>
    </row>
    <row r="95" spans="1:9" ht="12.75">
      <c r="A95" s="1" t="s">
        <v>18</v>
      </c>
      <c r="B95" s="1" t="s">
        <v>169</v>
      </c>
      <c r="C95" s="2">
        <v>3</v>
      </c>
      <c r="D95" s="11">
        <f t="shared" si="2"/>
        <v>2.9344445096543226E-05</v>
      </c>
      <c r="F95" s="3" t="s">
        <v>18</v>
      </c>
      <c r="G95" s="3" t="s">
        <v>125</v>
      </c>
      <c r="H95" s="2">
        <v>8</v>
      </c>
      <c r="I95" s="11">
        <f t="shared" si="3"/>
        <v>6.973804646297346E-05</v>
      </c>
    </row>
    <row r="96" spans="1:9" ht="12.75">
      <c r="A96" s="1" t="s">
        <v>18</v>
      </c>
      <c r="B96" s="1" t="s">
        <v>170</v>
      </c>
      <c r="C96" s="2">
        <v>3</v>
      </c>
      <c r="D96" s="11">
        <f t="shared" si="2"/>
        <v>2.9344445096543226E-05</v>
      </c>
      <c r="F96" s="3" t="s">
        <v>18</v>
      </c>
      <c r="G96" s="3" t="s">
        <v>85</v>
      </c>
      <c r="H96" s="2">
        <v>8</v>
      </c>
      <c r="I96" s="11">
        <f t="shared" si="3"/>
        <v>6.973804646297346E-05</v>
      </c>
    </row>
    <row r="97" spans="1:9" ht="12.75">
      <c r="A97" s="1" t="s">
        <v>18</v>
      </c>
      <c r="B97" s="1" t="s">
        <v>92</v>
      </c>
      <c r="C97" s="2">
        <v>3</v>
      </c>
      <c r="D97" s="11">
        <f t="shared" si="2"/>
        <v>2.9344445096543226E-05</v>
      </c>
      <c r="F97" s="3" t="s">
        <v>18</v>
      </c>
      <c r="G97" s="3" t="s">
        <v>4</v>
      </c>
      <c r="H97" s="2">
        <v>8</v>
      </c>
      <c r="I97" s="11">
        <f t="shared" si="3"/>
        <v>6.973804646297346E-05</v>
      </c>
    </row>
    <row r="98" spans="1:9" ht="12.75">
      <c r="A98" s="1" t="s">
        <v>18</v>
      </c>
      <c r="B98" s="1" t="s">
        <v>171</v>
      </c>
      <c r="C98" s="2">
        <v>2</v>
      </c>
      <c r="D98" s="11">
        <f t="shared" si="2"/>
        <v>1.956296339769548E-05</v>
      </c>
      <c r="F98" s="3" t="s">
        <v>18</v>
      </c>
      <c r="G98" s="3" t="s">
        <v>117</v>
      </c>
      <c r="H98" s="2">
        <v>8</v>
      </c>
      <c r="I98" s="11">
        <f t="shared" si="3"/>
        <v>6.973804646297346E-05</v>
      </c>
    </row>
    <row r="99" spans="1:9" ht="12.75">
      <c r="A99" s="1" t="s">
        <v>18</v>
      </c>
      <c r="B99" s="1" t="s">
        <v>172</v>
      </c>
      <c r="C99" s="2">
        <v>2</v>
      </c>
      <c r="D99" s="11">
        <f t="shared" si="2"/>
        <v>1.956296339769548E-05</v>
      </c>
      <c r="F99" s="3" t="s">
        <v>18</v>
      </c>
      <c r="G99" s="3" t="s">
        <v>128</v>
      </c>
      <c r="H99" s="2">
        <v>8</v>
      </c>
      <c r="I99" s="11">
        <f t="shared" si="3"/>
        <v>6.973804646297346E-05</v>
      </c>
    </row>
    <row r="100" spans="1:9" ht="12.75">
      <c r="A100" s="1" t="s">
        <v>18</v>
      </c>
      <c r="B100" s="1" t="s">
        <v>173</v>
      </c>
      <c r="C100" s="2">
        <v>2</v>
      </c>
      <c r="D100" s="11">
        <f t="shared" si="2"/>
        <v>1.956296339769548E-05</v>
      </c>
      <c r="F100" s="3" t="s">
        <v>18</v>
      </c>
      <c r="G100" s="3" t="s">
        <v>205</v>
      </c>
      <c r="H100" s="2">
        <v>8</v>
      </c>
      <c r="I100" s="11">
        <f t="shared" si="3"/>
        <v>6.973804646297346E-05</v>
      </c>
    </row>
    <row r="101" spans="1:9" ht="12.75">
      <c r="A101" s="1" t="s">
        <v>18</v>
      </c>
      <c r="B101" s="1" t="s">
        <v>134</v>
      </c>
      <c r="C101" s="2">
        <v>2</v>
      </c>
      <c r="D101" s="11">
        <f t="shared" si="2"/>
        <v>1.956296339769548E-05</v>
      </c>
      <c r="F101" s="3" t="s">
        <v>18</v>
      </c>
      <c r="G101" s="3" t="s">
        <v>206</v>
      </c>
      <c r="H101" s="2">
        <v>8</v>
      </c>
      <c r="I101" s="11">
        <f t="shared" si="3"/>
        <v>6.973804646297346E-05</v>
      </c>
    </row>
    <row r="102" spans="1:9" ht="12.75">
      <c r="A102" s="1" t="s">
        <v>18</v>
      </c>
      <c r="B102" s="1" t="s">
        <v>45</v>
      </c>
      <c r="C102" s="2">
        <v>2</v>
      </c>
      <c r="D102" s="11">
        <f t="shared" si="2"/>
        <v>1.956296339769548E-05</v>
      </c>
      <c r="F102" s="3" t="s">
        <v>18</v>
      </c>
      <c r="G102" s="3" t="s">
        <v>180</v>
      </c>
      <c r="H102" s="2">
        <v>8</v>
      </c>
      <c r="I102" s="11">
        <f t="shared" si="3"/>
        <v>6.973804646297346E-05</v>
      </c>
    </row>
    <row r="103" spans="1:9" ht="12.75">
      <c r="A103" s="1" t="s">
        <v>18</v>
      </c>
      <c r="B103" s="1" t="s">
        <v>147</v>
      </c>
      <c r="C103" s="2">
        <v>2</v>
      </c>
      <c r="D103" s="11">
        <f t="shared" si="2"/>
        <v>1.956296339769548E-05</v>
      </c>
      <c r="F103" s="3" t="s">
        <v>18</v>
      </c>
      <c r="G103" s="3" t="s">
        <v>179</v>
      </c>
      <c r="H103" s="2">
        <v>8</v>
      </c>
      <c r="I103" s="11">
        <f t="shared" si="3"/>
        <v>6.973804646297346E-05</v>
      </c>
    </row>
    <row r="104" spans="1:9" ht="12.75">
      <c r="A104" s="1" t="s">
        <v>18</v>
      </c>
      <c r="B104" s="1" t="s">
        <v>98</v>
      </c>
      <c r="C104" s="2">
        <v>2</v>
      </c>
      <c r="D104" s="11">
        <f t="shared" si="2"/>
        <v>1.956296339769548E-05</v>
      </c>
      <c r="F104" s="3" t="s">
        <v>18</v>
      </c>
      <c r="G104" s="3" t="s">
        <v>181</v>
      </c>
      <c r="H104" s="2">
        <v>7</v>
      </c>
      <c r="I104" s="11">
        <f t="shared" si="3"/>
        <v>6.1020790655101776E-05</v>
      </c>
    </row>
    <row r="105" spans="1:9" ht="12.75">
      <c r="A105" s="1" t="s">
        <v>18</v>
      </c>
      <c r="B105" s="1" t="s">
        <v>88</v>
      </c>
      <c r="C105" s="2">
        <v>2</v>
      </c>
      <c r="D105" s="11">
        <f t="shared" si="2"/>
        <v>1.956296339769548E-05</v>
      </c>
      <c r="F105" s="3" t="s">
        <v>18</v>
      </c>
      <c r="G105" s="3" t="s">
        <v>16</v>
      </c>
      <c r="H105" s="2">
        <v>7</v>
      </c>
      <c r="I105" s="11">
        <f t="shared" si="3"/>
        <v>6.1020790655101776E-05</v>
      </c>
    </row>
    <row r="106" spans="1:9" ht="12.75">
      <c r="A106" s="1" t="s">
        <v>18</v>
      </c>
      <c r="B106" s="1" t="s">
        <v>10</v>
      </c>
      <c r="C106" s="2">
        <v>2</v>
      </c>
      <c r="D106" s="11">
        <f t="shared" si="2"/>
        <v>1.956296339769548E-05</v>
      </c>
      <c r="F106" s="3" t="s">
        <v>18</v>
      </c>
      <c r="G106" s="3" t="s">
        <v>68</v>
      </c>
      <c r="H106" s="2">
        <v>7</v>
      </c>
      <c r="I106" s="11">
        <f t="shared" si="3"/>
        <v>6.1020790655101776E-05</v>
      </c>
    </row>
    <row r="107" spans="1:9" ht="12.75">
      <c r="A107" s="1" t="s">
        <v>18</v>
      </c>
      <c r="B107" s="1" t="s">
        <v>40</v>
      </c>
      <c r="C107" s="2">
        <v>1</v>
      </c>
      <c r="D107" s="11">
        <f t="shared" si="2"/>
        <v>9.78148169884774E-06</v>
      </c>
      <c r="F107" s="3" t="s">
        <v>18</v>
      </c>
      <c r="G107" s="3" t="s">
        <v>150</v>
      </c>
      <c r="H107" s="2">
        <v>7</v>
      </c>
      <c r="I107" s="11">
        <f t="shared" si="3"/>
        <v>6.1020790655101776E-05</v>
      </c>
    </row>
    <row r="108" spans="2:9" ht="12.75">
      <c r="B108" s="3" t="s">
        <v>243</v>
      </c>
      <c r="C108" s="2">
        <f>SUM(C8:C107)</f>
        <v>102234</v>
      </c>
      <c r="F108" s="3" t="s">
        <v>18</v>
      </c>
      <c r="G108" s="3" t="s">
        <v>99</v>
      </c>
      <c r="H108" s="2">
        <v>7</v>
      </c>
      <c r="I108" s="11">
        <f t="shared" si="3"/>
        <v>6.1020790655101776E-05</v>
      </c>
    </row>
    <row r="109" spans="6:9" ht="12.75">
      <c r="F109" s="3" t="s">
        <v>18</v>
      </c>
      <c r="G109" s="3" t="s">
        <v>207</v>
      </c>
      <c r="H109" s="2">
        <v>7</v>
      </c>
      <c r="I109" s="11">
        <f t="shared" si="3"/>
        <v>6.1020790655101776E-05</v>
      </c>
    </row>
    <row r="110" spans="6:9" ht="12.75">
      <c r="F110" s="3" t="s">
        <v>18</v>
      </c>
      <c r="G110" s="3" t="s">
        <v>86</v>
      </c>
      <c r="H110" s="2">
        <v>7</v>
      </c>
      <c r="I110" s="11">
        <f t="shared" si="3"/>
        <v>6.1020790655101776E-05</v>
      </c>
    </row>
    <row r="111" spans="6:9" ht="12.75">
      <c r="F111" s="3" t="s">
        <v>18</v>
      </c>
      <c r="G111" s="3" t="s">
        <v>112</v>
      </c>
      <c r="H111" s="2">
        <v>7</v>
      </c>
      <c r="I111" s="11">
        <f t="shared" si="3"/>
        <v>6.1020790655101776E-05</v>
      </c>
    </row>
    <row r="112" spans="6:9" ht="12.75">
      <c r="F112" s="3" t="s">
        <v>18</v>
      </c>
      <c r="G112" s="3" t="s">
        <v>14</v>
      </c>
      <c r="H112" s="2">
        <v>7</v>
      </c>
      <c r="I112" s="11">
        <f t="shared" si="3"/>
        <v>6.1020790655101776E-05</v>
      </c>
    </row>
    <row r="113" spans="6:9" ht="12.75">
      <c r="F113" s="3" t="s">
        <v>18</v>
      </c>
      <c r="G113" s="3" t="s">
        <v>183</v>
      </c>
      <c r="H113" s="2">
        <v>7</v>
      </c>
      <c r="I113" s="11">
        <f t="shared" si="3"/>
        <v>6.1020790655101776E-05</v>
      </c>
    </row>
    <row r="114" spans="6:9" ht="12.75">
      <c r="F114" s="3" t="s">
        <v>18</v>
      </c>
      <c r="G114" s="3" t="s">
        <v>143</v>
      </c>
      <c r="H114" s="2">
        <v>7</v>
      </c>
      <c r="I114" s="11">
        <f t="shared" si="3"/>
        <v>6.1020790655101776E-05</v>
      </c>
    </row>
    <row r="115" spans="6:9" ht="12.75">
      <c r="F115" s="3" t="s">
        <v>18</v>
      </c>
      <c r="G115" s="3" t="s">
        <v>130</v>
      </c>
      <c r="H115" s="2">
        <v>7</v>
      </c>
      <c r="I115" s="11">
        <f t="shared" si="3"/>
        <v>6.1020790655101776E-05</v>
      </c>
    </row>
    <row r="116" spans="6:9" ht="12.75">
      <c r="F116" s="3" t="s">
        <v>18</v>
      </c>
      <c r="G116" s="3" t="s">
        <v>208</v>
      </c>
      <c r="H116" s="2">
        <v>7</v>
      </c>
      <c r="I116" s="11">
        <f t="shared" si="3"/>
        <v>6.1020790655101776E-05</v>
      </c>
    </row>
    <row r="117" spans="6:9" ht="12.75">
      <c r="F117" s="3" t="s">
        <v>18</v>
      </c>
      <c r="G117" s="3" t="s">
        <v>146</v>
      </c>
      <c r="H117" s="2">
        <v>6</v>
      </c>
      <c r="I117" s="11">
        <f t="shared" si="3"/>
        <v>5.2303534847230094E-05</v>
      </c>
    </row>
    <row r="118" spans="6:9" ht="12.75">
      <c r="F118" s="3" t="s">
        <v>18</v>
      </c>
      <c r="G118" s="3" t="s">
        <v>53</v>
      </c>
      <c r="H118" s="2">
        <v>6</v>
      </c>
      <c r="I118" s="11">
        <f t="shared" si="3"/>
        <v>5.2303534847230094E-05</v>
      </c>
    </row>
    <row r="119" spans="6:9" ht="12.75">
      <c r="F119" s="3" t="s">
        <v>18</v>
      </c>
      <c r="G119" s="3" t="s">
        <v>177</v>
      </c>
      <c r="H119" s="2">
        <v>6</v>
      </c>
      <c r="I119" s="11">
        <f t="shared" si="3"/>
        <v>5.2303534847230094E-05</v>
      </c>
    </row>
    <row r="120" spans="6:9" ht="12.75">
      <c r="F120" s="3" t="s">
        <v>18</v>
      </c>
      <c r="G120" s="3" t="s">
        <v>12</v>
      </c>
      <c r="H120" s="2">
        <v>6</v>
      </c>
      <c r="I120" s="11">
        <f t="shared" si="3"/>
        <v>5.2303534847230094E-05</v>
      </c>
    </row>
    <row r="121" spans="6:9" ht="12.75">
      <c r="F121" s="3" t="s">
        <v>18</v>
      </c>
      <c r="G121" s="3" t="s">
        <v>132</v>
      </c>
      <c r="H121" s="2">
        <v>6</v>
      </c>
      <c r="I121" s="11">
        <f t="shared" si="3"/>
        <v>5.2303534847230094E-05</v>
      </c>
    </row>
    <row r="122" spans="6:9" ht="12.75">
      <c r="F122" s="3" t="s">
        <v>18</v>
      </c>
      <c r="G122" s="3" t="s">
        <v>209</v>
      </c>
      <c r="H122" s="2">
        <v>6</v>
      </c>
      <c r="I122" s="11">
        <f t="shared" si="3"/>
        <v>5.2303534847230094E-05</v>
      </c>
    </row>
    <row r="123" spans="6:9" ht="12.75">
      <c r="F123" s="3" t="s">
        <v>18</v>
      </c>
      <c r="G123" s="3" t="s">
        <v>210</v>
      </c>
      <c r="H123" s="2">
        <v>6</v>
      </c>
      <c r="I123" s="11">
        <f t="shared" si="3"/>
        <v>5.2303534847230094E-05</v>
      </c>
    </row>
    <row r="124" spans="6:9" ht="12.75">
      <c r="F124" s="3" t="s">
        <v>18</v>
      </c>
      <c r="G124" s="3" t="s">
        <v>211</v>
      </c>
      <c r="H124" s="2">
        <v>6</v>
      </c>
      <c r="I124" s="11">
        <f t="shared" si="3"/>
        <v>5.2303534847230094E-05</v>
      </c>
    </row>
    <row r="125" spans="6:9" ht="12.75">
      <c r="F125" s="3" t="s">
        <v>18</v>
      </c>
      <c r="G125" s="3" t="s">
        <v>144</v>
      </c>
      <c r="H125" s="2">
        <v>6</v>
      </c>
      <c r="I125" s="11">
        <f t="shared" si="3"/>
        <v>5.2303534847230094E-05</v>
      </c>
    </row>
    <row r="126" spans="6:9" ht="12.75">
      <c r="F126" s="3" t="s">
        <v>18</v>
      </c>
      <c r="G126" s="3" t="s">
        <v>91</v>
      </c>
      <c r="H126" s="2">
        <v>6</v>
      </c>
      <c r="I126" s="11">
        <f t="shared" si="3"/>
        <v>5.2303534847230094E-05</v>
      </c>
    </row>
    <row r="127" spans="6:9" ht="12.75">
      <c r="F127" s="3" t="s">
        <v>18</v>
      </c>
      <c r="G127" s="3" t="s">
        <v>212</v>
      </c>
      <c r="H127" s="2">
        <v>6</v>
      </c>
      <c r="I127" s="11">
        <f t="shared" si="3"/>
        <v>5.2303534847230094E-05</v>
      </c>
    </row>
    <row r="128" spans="6:9" ht="12.75">
      <c r="F128" s="3" t="s">
        <v>18</v>
      </c>
      <c r="G128" s="3" t="s">
        <v>213</v>
      </c>
      <c r="H128" s="2">
        <v>5</v>
      </c>
      <c r="I128" s="11">
        <f t="shared" si="3"/>
        <v>4.358627903935841E-05</v>
      </c>
    </row>
    <row r="129" spans="6:9" ht="12.75">
      <c r="F129" s="3" t="s">
        <v>18</v>
      </c>
      <c r="G129" s="3" t="s">
        <v>79</v>
      </c>
      <c r="H129" s="2">
        <v>5</v>
      </c>
      <c r="I129" s="11">
        <f t="shared" si="3"/>
        <v>4.358627903935841E-05</v>
      </c>
    </row>
    <row r="130" spans="6:9" ht="12.75">
      <c r="F130" s="3" t="s">
        <v>18</v>
      </c>
      <c r="G130" s="3" t="s">
        <v>136</v>
      </c>
      <c r="H130" s="2">
        <v>5</v>
      </c>
      <c r="I130" s="11">
        <f t="shared" si="3"/>
        <v>4.358627903935841E-05</v>
      </c>
    </row>
    <row r="131" spans="6:9" ht="12.75">
      <c r="F131" s="3" t="s">
        <v>18</v>
      </c>
      <c r="G131" s="3" t="s">
        <v>22</v>
      </c>
      <c r="H131" s="2">
        <v>5</v>
      </c>
      <c r="I131" s="11">
        <f t="shared" si="3"/>
        <v>4.358627903935841E-05</v>
      </c>
    </row>
    <row r="132" spans="6:9" ht="12.75">
      <c r="F132" s="3" t="s">
        <v>18</v>
      </c>
      <c r="G132" s="3" t="s">
        <v>214</v>
      </c>
      <c r="H132" s="2">
        <v>5</v>
      </c>
      <c r="I132" s="11">
        <f t="shared" si="3"/>
        <v>4.358627903935841E-05</v>
      </c>
    </row>
    <row r="133" spans="6:9" ht="12.75">
      <c r="F133" s="3" t="s">
        <v>18</v>
      </c>
      <c r="G133" s="3" t="s">
        <v>215</v>
      </c>
      <c r="H133" s="2">
        <v>5</v>
      </c>
      <c r="I133" s="11">
        <f t="shared" si="3"/>
        <v>4.358627903935841E-05</v>
      </c>
    </row>
    <row r="134" spans="6:9" ht="12.75">
      <c r="F134" s="3" t="s">
        <v>18</v>
      </c>
      <c r="G134" s="3" t="s">
        <v>52</v>
      </c>
      <c r="H134" s="2">
        <v>5</v>
      </c>
      <c r="I134" s="11">
        <f t="shared" si="3"/>
        <v>4.358627903935841E-05</v>
      </c>
    </row>
    <row r="135" spans="6:9" ht="12.75">
      <c r="F135" s="3" t="s">
        <v>18</v>
      </c>
      <c r="G135" s="3" t="s">
        <v>34</v>
      </c>
      <c r="H135" s="2">
        <v>5</v>
      </c>
      <c r="I135" s="11">
        <f t="shared" si="3"/>
        <v>4.358627903935841E-05</v>
      </c>
    </row>
    <row r="136" spans="6:9" ht="12.75">
      <c r="F136" s="3" t="s">
        <v>18</v>
      </c>
      <c r="G136" s="3" t="s">
        <v>216</v>
      </c>
      <c r="H136" s="2">
        <v>5</v>
      </c>
      <c r="I136" s="11">
        <f t="shared" si="3"/>
        <v>4.358627903935841E-05</v>
      </c>
    </row>
    <row r="137" spans="6:9" ht="12.75">
      <c r="F137" s="3" t="s">
        <v>18</v>
      </c>
      <c r="G137" s="3" t="s">
        <v>217</v>
      </c>
      <c r="H137" s="2">
        <v>5</v>
      </c>
      <c r="I137" s="11">
        <f aca="true" t="shared" si="4" ref="I137:I168">H137/$H$191</f>
        <v>4.358627903935841E-05</v>
      </c>
    </row>
    <row r="138" spans="6:9" ht="12.75">
      <c r="F138" s="3" t="s">
        <v>18</v>
      </c>
      <c r="G138" s="3" t="s">
        <v>218</v>
      </c>
      <c r="H138" s="2">
        <v>5</v>
      </c>
      <c r="I138" s="11">
        <f t="shared" si="4"/>
        <v>4.358627903935841E-05</v>
      </c>
    </row>
    <row r="139" spans="6:9" ht="12.75">
      <c r="F139" s="3" t="s">
        <v>18</v>
      </c>
      <c r="G139" s="3" t="s">
        <v>64</v>
      </c>
      <c r="H139" s="2">
        <v>5</v>
      </c>
      <c r="I139" s="11">
        <f t="shared" si="4"/>
        <v>4.358627903935841E-05</v>
      </c>
    </row>
    <row r="140" spans="6:9" ht="12.75">
      <c r="F140" s="3" t="s">
        <v>18</v>
      </c>
      <c r="G140" s="3" t="s">
        <v>219</v>
      </c>
      <c r="H140" s="2">
        <v>5</v>
      </c>
      <c r="I140" s="11">
        <f t="shared" si="4"/>
        <v>4.358627903935841E-05</v>
      </c>
    </row>
    <row r="141" spans="6:9" ht="12.75">
      <c r="F141" s="3" t="s">
        <v>18</v>
      </c>
      <c r="G141" s="3" t="s">
        <v>137</v>
      </c>
      <c r="H141" s="2">
        <v>5</v>
      </c>
      <c r="I141" s="11">
        <f t="shared" si="4"/>
        <v>4.358627903935841E-05</v>
      </c>
    </row>
    <row r="142" spans="6:9" ht="12.75">
      <c r="F142" s="3" t="s">
        <v>18</v>
      </c>
      <c r="G142" s="3" t="s">
        <v>35</v>
      </c>
      <c r="H142" s="2">
        <v>5</v>
      </c>
      <c r="I142" s="11">
        <f t="shared" si="4"/>
        <v>4.358627903935841E-05</v>
      </c>
    </row>
    <row r="143" spans="6:9" ht="12.75">
      <c r="F143" s="3" t="s">
        <v>18</v>
      </c>
      <c r="G143" s="3" t="s">
        <v>220</v>
      </c>
      <c r="H143" s="2">
        <v>4</v>
      </c>
      <c r="I143" s="11">
        <f t="shared" si="4"/>
        <v>3.486902323148673E-05</v>
      </c>
    </row>
    <row r="144" spans="6:9" ht="12.75">
      <c r="F144" s="3" t="s">
        <v>18</v>
      </c>
      <c r="G144" s="3" t="s">
        <v>178</v>
      </c>
      <c r="H144" s="2">
        <v>4</v>
      </c>
      <c r="I144" s="11">
        <f t="shared" si="4"/>
        <v>3.486902323148673E-05</v>
      </c>
    </row>
    <row r="145" spans="6:9" ht="12.75">
      <c r="F145" s="3" t="s">
        <v>18</v>
      </c>
      <c r="G145" s="3" t="s">
        <v>42</v>
      </c>
      <c r="H145" s="2">
        <v>4</v>
      </c>
      <c r="I145" s="11">
        <f t="shared" si="4"/>
        <v>3.486902323148673E-05</v>
      </c>
    </row>
    <row r="146" spans="6:9" ht="12.75">
      <c r="F146" s="3" t="s">
        <v>18</v>
      </c>
      <c r="G146" s="3" t="s">
        <v>221</v>
      </c>
      <c r="H146" s="2">
        <v>4</v>
      </c>
      <c r="I146" s="11">
        <f t="shared" si="4"/>
        <v>3.486902323148673E-05</v>
      </c>
    </row>
    <row r="147" spans="6:9" ht="12.75">
      <c r="F147" s="3" t="s">
        <v>18</v>
      </c>
      <c r="G147" s="3" t="s">
        <v>36</v>
      </c>
      <c r="H147" s="2">
        <v>4</v>
      </c>
      <c r="I147" s="11">
        <f t="shared" si="4"/>
        <v>3.486902323148673E-05</v>
      </c>
    </row>
    <row r="148" spans="6:9" ht="12.75">
      <c r="F148" s="3" t="s">
        <v>18</v>
      </c>
      <c r="G148" s="3" t="s">
        <v>222</v>
      </c>
      <c r="H148" s="2">
        <v>4</v>
      </c>
      <c r="I148" s="11">
        <f t="shared" si="4"/>
        <v>3.486902323148673E-05</v>
      </c>
    </row>
    <row r="149" spans="6:9" ht="12.75">
      <c r="F149" s="3" t="s">
        <v>18</v>
      </c>
      <c r="G149" s="3" t="s">
        <v>30</v>
      </c>
      <c r="H149" s="2">
        <v>4</v>
      </c>
      <c r="I149" s="11">
        <f t="shared" si="4"/>
        <v>3.486902323148673E-05</v>
      </c>
    </row>
    <row r="150" spans="6:9" ht="12.75">
      <c r="F150" s="3" t="s">
        <v>18</v>
      </c>
      <c r="G150" s="3" t="s">
        <v>223</v>
      </c>
      <c r="H150" s="2">
        <v>4</v>
      </c>
      <c r="I150" s="11">
        <f t="shared" si="4"/>
        <v>3.486902323148673E-05</v>
      </c>
    </row>
    <row r="151" spans="6:9" ht="12.75">
      <c r="F151" s="3" t="s">
        <v>18</v>
      </c>
      <c r="G151" s="3" t="s">
        <v>19</v>
      </c>
      <c r="H151" s="2">
        <v>4</v>
      </c>
      <c r="I151" s="11">
        <f t="shared" si="4"/>
        <v>3.486902323148673E-05</v>
      </c>
    </row>
    <row r="152" spans="6:9" ht="12.75">
      <c r="F152" s="3" t="s">
        <v>18</v>
      </c>
      <c r="G152" s="3" t="s">
        <v>122</v>
      </c>
      <c r="H152" s="2">
        <v>4</v>
      </c>
      <c r="I152" s="11">
        <f t="shared" si="4"/>
        <v>3.486902323148673E-05</v>
      </c>
    </row>
    <row r="153" spans="6:9" ht="12.75">
      <c r="F153" s="3" t="s">
        <v>18</v>
      </c>
      <c r="G153" s="3" t="s">
        <v>224</v>
      </c>
      <c r="H153" s="2">
        <v>4</v>
      </c>
      <c r="I153" s="11">
        <f t="shared" si="4"/>
        <v>3.486902323148673E-05</v>
      </c>
    </row>
    <row r="154" spans="6:9" ht="12.75">
      <c r="F154" s="3" t="s">
        <v>18</v>
      </c>
      <c r="G154" s="3" t="s">
        <v>225</v>
      </c>
      <c r="H154" s="2">
        <v>4</v>
      </c>
      <c r="I154" s="11">
        <f t="shared" si="4"/>
        <v>3.486902323148673E-05</v>
      </c>
    </row>
    <row r="155" spans="6:9" ht="12.75">
      <c r="F155" s="3" t="s">
        <v>18</v>
      </c>
      <c r="G155" s="3" t="s">
        <v>102</v>
      </c>
      <c r="H155" s="2">
        <v>3</v>
      </c>
      <c r="I155" s="11">
        <f t="shared" si="4"/>
        <v>2.6151767423615047E-05</v>
      </c>
    </row>
    <row r="156" spans="6:9" ht="12.75">
      <c r="F156" s="3" t="s">
        <v>18</v>
      </c>
      <c r="G156" s="3" t="s">
        <v>74</v>
      </c>
      <c r="H156" s="2">
        <v>3</v>
      </c>
      <c r="I156" s="11">
        <f t="shared" si="4"/>
        <v>2.6151767423615047E-05</v>
      </c>
    </row>
    <row r="157" spans="6:9" ht="12.75">
      <c r="F157" s="3" t="s">
        <v>18</v>
      </c>
      <c r="G157" s="3" t="s">
        <v>226</v>
      </c>
      <c r="H157" s="2">
        <v>3</v>
      </c>
      <c r="I157" s="11">
        <f t="shared" si="4"/>
        <v>2.6151767423615047E-05</v>
      </c>
    </row>
    <row r="158" spans="6:9" ht="12.75">
      <c r="F158" s="3" t="s">
        <v>18</v>
      </c>
      <c r="G158" s="3" t="s">
        <v>190</v>
      </c>
      <c r="H158" s="2">
        <v>3</v>
      </c>
      <c r="I158" s="11">
        <f t="shared" si="4"/>
        <v>2.6151767423615047E-05</v>
      </c>
    </row>
    <row r="159" spans="6:9" ht="12.75">
      <c r="F159" s="3" t="s">
        <v>18</v>
      </c>
      <c r="G159" s="3" t="s">
        <v>20</v>
      </c>
      <c r="H159" s="2">
        <v>3</v>
      </c>
      <c r="I159" s="11">
        <f t="shared" si="4"/>
        <v>2.6151767423615047E-05</v>
      </c>
    </row>
    <row r="160" spans="6:9" ht="12.75">
      <c r="F160" s="3" t="s">
        <v>18</v>
      </c>
      <c r="G160" s="3" t="s">
        <v>227</v>
      </c>
      <c r="H160" s="2">
        <v>3</v>
      </c>
      <c r="I160" s="11">
        <f t="shared" si="4"/>
        <v>2.6151767423615047E-05</v>
      </c>
    </row>
    <row r="161" spans="6:9" ht="12.75">
      <c r="F161" s="3" t="s">
        <v>18</v>
      </c>
      <c r="G161" s="3" t="s">
        <v>10</v>
      </c>
      <c r="H161" s="2">
        <v>3</v>
      </c>
      <c r="I161" s="11">
        <f t="shared" si="4"/>
        <v>2.6151767423615047E-05</v>
      </c>
    </row>
    <row r="162" spans="6:9" ht="12.75">
      <c r="F162" s="3" t="s">
        <v>18</v>
      </c>
      <c r="G162" s="3" t="s">
        <v>119</v>
      </c>
      <c r="H162" s="2">
        <v>3</v>
      </c>
      <c r="I162" s="11">
        <f t="shared" si="4"/>
        <v>2.6151767423615047E-05</v>
      </c>
    </row>
    <row r="163" spans="6:9" ht="12.75">
      <c r="F163" s="3" t="s">
        <v>18</v>
      </c>
      <c r="G163" s="3" t="s">
        <v>65</v>
      </c>
      <c r="H163" s="2">
        <v>3</v>
      </c>
      <c r="I163" s="11">
        <f t="shared" si="4"/>
        <v>2.6151767423615047E-05</v>
      </c>
    </row>
    <row r="164" spans="6:9" ht="12.75">
      <c r="F164" s="3" t="s">
        <v>18</v>
      </c>
      <c r="G164" s="3" t="s">
        <v>193</v>
      </c>
      <c r="H164" s="2">
        <v>2</v>
      </c>
      <c r="I164" s="11">
        <f t="shared" si="4"/>
        <v>1.7434511615743365E-05</v>
      </c>
    </row>
    <row r="165" spans="6:9" ht="12.75">
      <c r="F165" s="3" t="s">
        <v>18</v>
      </c>
      <c r="G165" s="3" t="s">
        <v>47</v>
      </c>
      <c r="H165" s="2">
        <v>2</v>
      </c>
      <c r="I165" s="11">
        <f t="shared" si="4"/>
        <v>1.7434511615743365E-05</v>
      </c>
    </row>
    <row r="166" spans="6:9" ht="12.75">
      <c r="F166" s="3" t="s">
        <v>18</v>
      </c>
      <c r="G166" s="3" t="s">
        <v>228</v>
      </c>
      <c r="H166" s="2">
        <v>2</v>
      </c>
      <c r="I166" s="11">
        <f t="shared" si="4"/>
        <v>1.7434511615743365E-05</v>
      </c>
    </row>
    <row r="167" spans="6:9" ht="12.75">
      <c r="F167" s="3" t="s">
        <v>18</v>
      </c>
      <c r="G167" s="3" t="s">
        <v>123</v>
      </c>
      <c r="H167" s="2">
        <v>2</v>
      </c>
      <c r="I167" s="11">
        <f t="shared" si="4"/>
        <v>1.7434511615743365E-05</v>
      </c>
    </row>
    <row r="168" spans="6:9" ht="12.75">
      <c r="F168" s="3" t="s">
        <v>18</v>
      </c>
      <c r="G168" s="3" t="s">
        <v>184</v>
      </c>
      <c r="H168" s="2">
        <v>2</v>
      </c>
      <c r="I168" s="11">
        <f t="shared" si="4"/>
        <v>1.7434511615743365E-05</v>
      </c>
    </row>
    <row r="169" spans="6:9" ht="12.75">
      <c r="F169" s="3" t="s">
        <v>18</v>
      </c>
      <c r="G169" s="3" t="s">
        <v>148</v>
      </c>
      <c r="H169" s="2">
        <v>2</v>
      </c>
      <c r="I169" s="11">
        <f aca="true" t="shared" si="5" ref="I169:I190">H169/$H$191</f>
        <v>1.7434511615743365E-05</v>
      </c>
    </row>
    <row r="170" spans="6:9" ht="12.75">
      <c r="F170" s="3" t="s">
        <v>18</v>
      </c>
      <c r="G170" s="3" t="s">
        <v>229</v>
      </c>
      <c r="H170" s="2">
        <v>2</v>
      </c>
      <c r="I170" s="11">
        <f t="shared" si="5"/>
        <v>1.7434511615743365E-05</v>
      </c>
    </row>
    <row r="171" spans="6:9" ht="12.75">
      <c r="F171" s="3" t="s">
        <v>18</v>
      </c>
      <c r="G171" s="3" t="s">
        <v>135</v>
      </c>
      <c r="H171" s="2">
        <v>2</v>
      </c>
      <c r="I171" s="11">
        <f t="shared" si="5"/>
        <v>1.7434511615743365E-05</v>
      </c>
    </row>
    <row r="172" spans="6:9" ht="12.75">
      <c r="F172" s="3" t="s">
        <v>18</v>
      </c>
      <c r="G172" s="3" t="s">
        <v>106</v>
      </c>
      <c r="H172" s="2">
        <v>2</v>
      </c>
      <c r="I172" s="11">
        <f t="shared" si="5"/>
        <v>1.7434511615743365E-05</v>
      </c>
    </row>
    <row r="173" spans="6:9" ht="12.75">
      <c r="F173" s="3" t="s">
        <v>18</v>
      </c>
      <c r="G173" s="3" t="s">
        <v>120</v>
      </c>
      <c r="H173" s="2">
        <v>2</v>
      </c>
      <c r="I173" s="11">
        <f t="shared" si="5"/>
        <v>1.7434511615743365E-05</v>
      </c>
    </row>
    <row r="174" spans="6:9" ht="12.75">
      <c r="F174" s="3" t="s">
        <v>18</v>
      </c>
      <c r="G174" s="3" t="s">
        <v>230</v>
      </c>
      <c r="H174" s="2">
        <v>2</v>
      </c>
      <c r="I174" s="11">
        <f t="shared" si="5"/>
        <v>1.7434511615743365E-05</v>
      </c>
    </row>
    <row r="175" spans="6:9" ht="12.75">
      <c r="F175" s="3" t="s">
        <v>18</v>
      </c>
      <c r="G175" s="3" t="s">
        <v>231</v>
      </c>
      <c r="H175" s="2">
        <v>2</v>
      </c>
      <c r="I175" s="11">
        <f t="shared" si="5"/>
        <v>1.7434511615743365E-05</v>
      </c>
    </row>
    <row r="176" spans="6:9" ht="12.75">
      <c r="F176" s="3" t="s">
        <v>18</v>
      </c>
      <c r="G176" s="3" t="s">
        <v>116</v>
      </c>
      <c r="H176" s="2">
        <v>2</v>
      </c>
      <c r="I176" s="11">
        <f t="shared" si="5"/>
        <v>1.7434511615743365E-05</v>
      </c>
    </row>
    <row r="177" spans="6:9" ht="12.75">
      <c r="F177" s="3" t="s">
        <v>18</v>
      </c>
      <c r="G177" s="3" t="s">
        <v>176</v>
      </c>
      <c r="H177" s="2">
        <v>2</v>
      </c>
      <c r="I177" s="11">
        <f t="shared" si="5"/>
        <v>1.7434511615743365E-05</v>
      </c>
    </row>
    <row r="178" spans="6:9" ht="12.75">
      <c r="F178" s="3" t="s">
        <v>18</v>
      </c>
      <c r="G178" s="3" t="s">
        <v>114</v>
      </c>
      <c r="H178" s="2">
        <v>2</v>
      </c>
      <c r="I178" s="11">
        <f t="shared" si="5"/>
        <v>1.7434511615743365E-05</v>
      </c>
    </row>
    <row r="179" spans="6:9" ht="12.75">
      <c r="F179" s="3" t="s">
        <v>18</v>
      </c>
      <c r="G179" s="3" t="s">
        <v>61</v>
      </c>
      <c r="H179" s="2">
        <v>2</v>
      </c>
      <c r="I179" s="11">
        <f t="shared" si="5"/>
        <v>1.7434511615743365E-05</v>
      </c>
    </row>
    <row r="180" spans="6:9" ht="12.75">
      <c r="F180" s="3" t="s">
        <v>18</v>
      </c>
      <c r="G180" s="3" t="s">
        <v>232</v>
      </c>
      <c r="H180" s="2">
        <v>2</v>
      </c>
      <c r="I180" s="11">
        <f t="shared" si="5"/>
        <v>1.7434511615743365E-05</v>
      </c>
    </row>
    <row r="181" spans="6:9" ht="12.75">
      <c r="F181" s="3" t="s">
        <v>18</v>
      </c>
      <c r="G181" s="3" t="s">
        <v>139</v>
      </c>
      <c r="H181" s="2">
        <v>2</v>
      </c>
      <c r="I181" s="11">
        <f t="shared" si="5"/>
        <v>1.7434511615743365E-05</v>
      </c>
    </row>
    <row r="182" spans="6:9" ht="12.75">
      <c r="F182" s="3" t="s">
        <v>18</v>
      </c>
      <c r="G182" s="3" t="s">
        <v>233</v>
      </c>
      <c r="H182" s="2">
        <v>2</v>
      </c>
      <c r="I182" s="11">
        <f t="shared" si="5"/>
        <v>1.7434511615743365E-05</v>
      </c>
    </row>
    <row r="183" spans="6:9" ht="12.75">
      <c r="F183" s="3" t="s">
        <v>18</v>
      </c>
      <c r="G183" s="3" t="s">
        <v>138</v>
      </c>
      <c r="H183" s="2">
        <v>2</v>
      </c>
      <c r="I183" s="11">
        <f t="shared" si="5"/>
        <v>1.7434511615743365E-05</v>
      </c>
    </row>
    <row r="184" spans="6:9" ht="12.75">
      <c r="F184" s="3" t="s">
        <v>18</v>
      </c>
      <c r="G184" s="3" t="s">
        <v>186</v>
      </c>
      <c r="H184" s="2">
        <v>1</v>
      </c>
      <c r="I184" s="11">
        <f t="shared" si="5"/>
        <v>8.717255807871682E-06</v>
      </c>
    </row>
    <row r="185" spans="6:9" ht="12.75">
      <c r="F185" s="3" t="s">
        <v>18</v>
      </c>
      <c r="G185" s="3" t="s">
        <v>155</v>
      </c>
      <c r="H185" s="2">
        <v>1</v>
      </c>
      <c r="I185" s="11">
        <f t="shared" si="5"/>
        <v>8.717255807871682E-06</v>
      </c>
    </row>
    <row r="186" spans="6:9" ht="12.75">
      <c r="F186" s="3" t="s">
        <v>18</v>
      </c>
      <c r="G186" s="3" t="s">
        <v>191</v>
      </c>
      <c r="H186" s="2">
        <v>1</v>
      </c>
      <c r="I186" s="11">
        <f t="shared" si="5"/>
        <v>8.717255807871682E-06</v>
      </c>
    </row>
    <row r="187" spans="6:9" ht="12.75">
      <c r="F187" s="3" t="s">
        <v>18</v>
      </c>
      <c r="G187" s="3" t="s">
        <v>97</v>
      </c>
      <c r="H187" s="2">
        <v>1</v>
      </c>
      <c r="I187" s="11">
        <f t="shared" si="5"/>
        <v>8.717255807871682E-06</v>
      </c>
    </row>
    <row r="188" spans="6:9" ht="12.75">
      <c r="F188" s="3" t="s">
        <v>18</v>
      </c>
      <c r="G188" s="3" t="s">
        <v>50</v>
      </c>
      <c r="H188" s="2">
        <v>1</v>
      </c>
      <c r="I188" s="11">
        <f t="shared" si="5"/>
        <v>8.717255807871682E-06</v>
      </c>
    </row>
    <row r="189" spans="6:9" ht="12.75">
      <c r="F189" s="3" t="s">
        <v>18</v>
      </c>
      <c r="G189" s="3" t="s">
        <v>25</v>
      </c>
      <c r="H189" s="2">
        <v>1</v>
      </c>
      <c r="I189" s="11">
        <f t="shared" si="5"/>
        <v>8.717255807871682E-06</v>
      </c>
    </row>
    <row r="190" spans="6:9" ht="12.75">
      <c r="F190" s="3" t="s">
        <v>18</v>
      </c>
      <c r="G190" s="3" t="s">
        <v>234</v>
      </c>
      <c r="H190" s="2">
        <v>1</v>
      </c>
      <c r="I190" s="11">
        <f t="shared" si="5"/>
        <v>8.717255807871682E-06</v>
      </c>
    </row>
    <row r="191" spans="6:8" ht="12.75">
      <c r="F191" s="3"/>
      <c r="G191" s="3" t="s">
        <v>243</v>
      </c>
      <c r="H191" s="2">
        <f>SUM(H8:H190)</f>
        <v>114715</v>
      </c>
    </row>
    <row r="193" ht="12.75">
      <c r="A193" s="18" t="s">
        <v>245</v>
      </c>
    </row>
    <row r="194" ht="12.75">
      <c r="A194" s="19" t="s">
        <v>246</v>
      </c>
    </row>
    <row r="195" ht="12.75">
      <c r="A195" s="18" t="s">
        <v>247</v>
      </c>
    </row>
    <row r="196" ht="12.75">
      <c r="A196" s="19" t="s">
        <v>248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