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0440" windowHeight="6555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<sst xmlns="http://schemas.openxmlformats.org/spreadsheetml/2006/main" count="156" uniqueCount="56">
  <si>
    <t>Count</t>
  </si>
  <si>
    <t>Fremont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</si>
  <si>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</si>
  <si>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</si>
  <si>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</si>
  <si>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</si>
  <si>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</si>
  <si>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</si>
  <si>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</si>
  <si>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</si>
  <si>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</si>
  <si>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</si>
  <si>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</si>
  <si>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Fremont County: 1990</t>
  </si>
  <si>
    <t>Fremont County</t>
  </si>
  <si>
    <t>IA</t>
  </si>
  <si>
    <t>Page County</t>
  </si>
  <si>
    <t>Mills County</t>
  </si>
  <si>
    <t>Otoe County</t>
  </si>
  <si>
    <t>NE</t>
  </si>
  <si>
    <t>Douglas County</t>
  </si>
  <si>
    <t>Pottawattamie County</t>
  </si>
  <si>
    <t>Atchison County</t>
  </si>
  <si>
    <t>MO</t>
  </si>
  <si>
    <t>Montgomery County</t>
  </si>
  <si>
    <t>Nemaha County</t>
  </si>
  <si>
    <t>Sarpy County</t>
  </si>
  <si>
    <t>Cass County</t>
  </si>
  <si>
    <t>Buchanan County</t>
  </si>
  <si>
    <t>Johnson County</t>
  </si>
  <si>
    <t>Stearns County</t>
  </si>
  <si>
    <t>MN</t>
  </si>
  <si>
    <t>Seward County</t>
  </si>
  <si>
    <t>Decatur County</t>
  </si>
  <si>
    <t>Wyandotte County</t>
  </si>
  <si>
    <t>KS</t>
  </si>
  <si>
    <t>Nodaway County</t>
  </si>
  <si>
    <t>Lancaster County</t>
  </si>
  <si>
    <t>Bergen County</t>
  </si>
  <si>
    <t>NJ</t>
  </si>
  <si>
    <t>Kings County</t>
  </si>
  <si>
    <t>NY</t>
  </si>
  <si>
    <t>Cuyahoga County</t>
  </si>
  <si>
    <t>OH</t>
  </si>
  <si>
    <t>Norfolk city</t>
  </si>
  <si>
    <t>VA</t>
  </si>
  <si>
    <t>Germany, not specified</t>
  </si>
  <si>
    <t>Gage County</t>
  </si>
  <si>
    <t>TX</t>
  </si>
  <si>
    <t>St. Charles County</t>
  </si>
  <si>
    <t>Buffalo County</t>
  </si>
  <si>
    <t>Fillmore County</t>
  </si>
  <si>
    <t>Taylor County</t>
  </si>
  <si>
    <t>Dallas County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</si>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</sst>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0.00390625" style="1" customWidth="1"/>
    <col min="3" max="3" width="4.8515625" style="1" customWidth="1"/>
    <col min="4" max="4" width="7.7109375" style="2" customWidth="1"/>
    <col min="5" max="5" width="9.00390625" style="11" customWidth="1"/>
    <col min="6" max="6" width="6.8515625" style="1" customWidth="1"/>
    <col min="7" max="7" width="20.28125" style="1" customWidth="1"/>
    <col min="8" max="8" width="20.00390625" style="1" customWidth="1"/>
    <col min="9" max="9" width="4.14062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3" ht="12.75">
      <c r="A3" s="4"/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3" t="s">
        <v>6</v>
      </c>
      <c r="C5" s="24"/>
      <c r="D5" s="9" t="s">
        <v>4</v>
      </c>
      <c r="E5" s="13"/>
      <c r="F5" s="4"/>
      <c r="G5" s="6" t="s">
        <v>6</v>
      </c>
      <c r="H5" s="23" t="s">
        <v>6</v>
      </c>
      <c r="I5" s="24"/>
      <c r="J5" s="9" t="s">
        <v>4</v>
      </c>
      <c r="K5" s="13"/>
    </row>
    <row r="6" spans="1:11" ht="12.75">
      <c r="A6" s="7" t="s">
        <v>5</v>
      </c>
      <c r="B6" s="21" t="s">
        <v>5</v>
      </c>
      <c r="C6" s="22"/>
      <c r="D6" s="10" t="s">
        <v>0</v>
      </c>
      <c r="E6" s="14" t="s">
        <v>2</v>
      </c>
      <c r="F6" s="4"/>
      <c r="G6" s="7" t="s">
        <v>5</v>
      </c>
      <c r="H6" s="21" t="s">
        <v>5</v>
      </c>
      <c r="I6" s="22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F7" s="4"/>
      <c r="G7" s="15"/>
      <c r="H7" s="15"/>
      <c r="I7" s="15"/>
      <c r="J7" s="16"/>
      <c r="K7" s="17"/>
    </row>
    <row r="8" spans="1:11" ht="12.75">
      <c r="A8" s="1" t="s">
        <v>1</v>
      </c>
      <c r="B8" t="s">
        <v>14</v>
      </c>
      <c r="C8" t="s">
        <v>15</v>
      </c>
      <c r="D8" s="20">
        <v>2327</v>
      </c>
      <c r="E8" s="11">
        <f aca="true" t="shared" si="0" ref="E8:E31">D8/$D$32</f>
        <v>0.6603291713961408</v>
      </c>
      <c r="F8" s="4"/>
      <c r="G8" s="3" t="s">
        <v>1</v>
      </c>
      <c r="H8" t="s">
        <v>14</v>
      </c>
      <c r="I8" t="s">
        <v>15</v>
      </c>
      <c r="J8" s="20">
        <v>2327</v>
      </c>
      <c r="K8" s="11">
        <f>J8/$J$27</f>
        <v>0.711838482716427</v>
      </c>
    </row>
    <row r="9" spans="1:11" ht="12.75">
      <c r="A9" s="1" t="s">
        <v>1</v>
      </c>
      <c r="B9" t="s">
        <v>16</v>
      </c>
      <c r="C9" t="s">
        <v>15</v>
      </c>
      <c r="D9" s="20">
        <v>333</v>
      </c>
      <c r="E9" s="11">
        <f t="shared" si="0"/>
        <v>0.09449489216799092</v>
      </c>
      <c r="G9" s="3" t="s">
        <v>1</v>
      </c>
      <c r="H9" t="s">
        <v>16</v>
      </c>
      <c r="I9" t="s">
        <v>15</v>
      </c>
      <c r="J9" s="20">
        <v>547</v>
      </c>
      <c r="K9" s="11">
        <f aca="true" t="shared" si="1" ref="K9:K26">J9/$J$27</f>
        <v>0.1673294585500153</v>
      </c>
    </row>
    <row r="10" spans="1:11" ht="12.75">
      <c r="A10" s="1" t="s">
        <v>1</v>
      </c>
      <c r="B10" t="s">
        <v>17</v>
      </c>
      <c r="C10" t="s">
        <v>15</v>
      </c>
      <c r="D10" s="20">
        <v>231</v>
      </c>
      <c r="E10" s="11">
        <f t="shared" si="0"/>
        <v>0.06555051078320091</v>
      </c>
      <c r="G10" s="3" t="s">
        <v>1</v>
      </c>
      <c r="H10" t="s">
        <v>17</v>
      </c>
      <c r="I10" t="s">
        <v>15</v>
      </c>
      <c r="J10" s="20">
        <v>110</v>
      </c>
      <c r="K10" s="11">
        <f t="shared" si="1"/>
        <v>0.0336494340776996</v>
      </c>
    </row>
    <row r="11" spans="1:11" ht="12.75">
      <c r="A11" s="1" t="s">
        <v>1</v>
      </c>
      <c r="B11" t="s">
        <v>18</v>
      </c>
      <c r="C11" t="s">
        <v>19</v>
      </c>
      <c r="D11" s="20">
        <v>213</v>
      </c>
      <c r="E11" s="11">
        <f t="shared" si="0"/>
        <v>0.060442678774120316</v>
      </c>
      <c r="G11" s="3" t="s">
        <v>1</v>
      </c>
      <c r="H11" t="s">
        <v>22</v>
      </c>
      <c r="I11" t="s">
        <v>23</v>
      </c>
      <c r="J11" s="20">
        <v>107</v>
      </c>
      <c r="K11" s="11">
        <f t="shared" si="1"/>
        <v>0.03273172223921689</v>
      </c>
    </row>
    <row r="12" spans="1:11" ht="12.75">
      <c r="A12" s="1" t="s">
        <v>1</v>
      </c>
      <c r="B12" t="s">
        <v>20</v>
      </c>
      <c r="C12" t="s">
        <v>19</v>
      </c>
      <c r="D12" s="20">
        <v>139</v>
      </c>
      <c r="E12" s="11">
        <f t="shared" si="0"/>
        <v>0.03944381384790011</v>
      </c>
      <c r="G12" s="3" t="s">
        <v>1</v>
      </c>
      <c r="H12" t="s">
        <v>24</v>
      </c>
      <c r="I12" t="s">
        <v>15</v>
      </c>
      <c r="J12" s="20">
        <v>31</v>
      </c>
      <c r="K12" s="11">
        <f t="shared" si="1"/>
        <v>0.00948302233098807</v>
      </c>
    </row>
    <row r="13" spans="1:11" ht="12.75">
      <c r="A13" s="1" t="s">
        <v>1</v>
      </c>
      <c r="B13" t="s">
        <v>21</v>
      </c>
      <c r="C13" t="s">
        <v>15</v>
      </c>
      <c r="D13" s="20">
        <v>127</v>
      </c>
      <c r="E13" s="11">
        <f t="shared" si="0"/>
        <v>0.03603859250851305</v>
      </c>
      <c r="G13" s="3" t="s">
        <v>1</v>
      </c>
      <c r="H13" t="s">
        <v>21</v>
      </c>
      <c r="I13" t="s">
        <v>15</v>
      </c>
      <c r="J13" s="20">
        <v>28</v>
      </c>
      <c r="K13" s="11">
        <f t="shared" si="1"/>
        <v>0.008565310492505354</v>
      </c>
    </row>
    <row r="14" spans="1:11" ht="12.75">
      <c r="A14" s="1" t="s">
        <v>1</v>
      </c>
      <c r="B14" t="s">
        <v>22</v>
      </c>
      <c r="C14" t="s">
        <v>23</v>
      </c>
      <c r="D14" s="20">
        <v>50</v>
      </c>
      <c r="E14" s="11">
        <f t="shared" si="0"/>
        <v>0.014188422247446084</v>
      </c>
      <c r="G14" s="3" t="s">
        <v>1</v>
      </c>
      <c r="H14" t="s">
        <v>25</v>
      </c>
      <c r="I14" t="s">
        <v>19</v>
      </c>
      <c r="J14" s="20">
        <v>19</v>
      </c>
      <c r="K14" s="11">
        <f t="shared" si="1"/>
        <v>0.005812174977057204</v>
      </c>
    </row>
    <row r="15" spans="1:11" ht="12.75">
      <c r="A15" s="1" t="s">
        <v>1</v>
      </c>
      <c r="B15" t="s">
        <v>24</v>
      </c>
      <c r="C15" t="s">
        <v>15</v>
      </c>
      <c r="D15" s="20">
        <v>37</v>
      </c>
      <c r="E15" s="11">
        <f t="shared" si="0"/>
        <v>0.010499432463110102</v>
      </c>
      <c r="G15" s="3" t="s">
        <v>1</v>
      </c>
      <c r="H15" t="s">
        <v>20</v>
      </c>
      <c r="I15" t="s">
        <v>19</v>
      </c>
      <c r="J15" s="20">
        <v>18</v>
      </c>
      <c r="K15" s="11">
        <f t="shared" si="1"/>
        <v>0.005506271030896299</v>
      </c>
    </row>
    <row r="16" spans="1:11" ht="12.75">
      <c r="A16" s="1" t="s">
        <v>1</v>
      </c>
      <c r="B16" t="s">
        <v>25</v>
      </c>
      <c r="C16" t="s">
        <v>19</v>
      </c>
      <c r="D16" s="20">
        <v>16</v>
      </c>
      <c r="E16" s="11">
        <f t="shared" si="0"/>
        <v>0.004540295119182747</v>
      </c>
      <c r="G16" s="3" t="s">
        <v>1</v>
      </c>
      <c r="H16" t="s">
        <v>18</v>
      </c>
      <c r="I16" t="s">
        <v>19</v>
      </c>
      <c r="J16" s="20">
        <v>17</v>
      </c>
      <c r="K16" s="11">
        <f t="shared" si="1"/>
        <v>0.005200367084735393</v>
      </c>
    </row>
    <row r="17" spans="1:11" ht="12.75">
      <c r="A17" s="1" t="s">
        <v>1</v>
      </c>
      <c r="B17" t="s">
        <v>26</v>
      </c>
      <c r="C17" t="s">
        <v>19</v>
      </c>
      <c r="D17" s="20">
        <v>15</v>
      </c>
      <c r="E17" s="11">
        <f t="shared" si="0"/>
        <v>0.004256526674233825</v>
      </c>
      <c r="G17" s="3" t="s">
        <v>1</v>
      </c>
      <c r="H17" t="s">
        <v>37</v>
      </c>
      <c r="I17" t="s">
        <v>19</v>
      </c>
      <c r="J17" s="20">
        <v>14</v>
      </c>
      <c r="K17" s="11">
        <f t="shared" si="1"/>
        <v>0.004282655246252677</v>
      </c>
    </row>
    <row r="18" spans="1:11" ht="12.75">
      <c r="A18" s="1" t="s">
        <v>1</v>
      </c>
      <c r="B18" t="s">
        <v>27</v>
      </c>
      <c r="C18" t="s">
        <v>19</v>
      </c>
      <c r="D18" s="20">
        <v>5</v>
      </c>
      <c r="E18" s="11">
        <f t="shared" si="0"/>
        <v>0.0014188422247446084</v>
      </c>
      <c r="G18" s="3" t="s">
        <v>1</v>
      </c>
      <c r="H18" t="s">
        <v>47</v>
      </c>
      <c r="I18" t="s">
        <v>19</v>
      </c>
      <c r="J18" s="20">
        <v>11</v>
      </c>
      <c r="K18" s="11">
        <f t="shared" si="1"/>
        <v>0.00336494340776996</v>
      </c>
    </row>
    <row r="19" spans="1:11" ht="12.75">
      <c r="A19" s="1" t="s">
        <v>1</v>
      </c>
      <c r="B19" t="s">
        <v>28</v>
      </c>
      <c r="C19" t="s">
        <v>23</v>
      </c>
      <c r="D19" s="20">
        <v>4</v>
      </c>
      <c r="E19" s="11">
        <f t="shared" si="0"/>
        <v>0.0011350737797956867</v>
      </c>
      <c r="G19" s="3" t="s">
        <v>1</v>
      </c>
      <c r="H19" t="s">
        <v>29</v>
      </c>
      <c r="I19" t="s">
        <v>48</v>
      </c>
      <c r="J19" s="20">
        <v>10</v>
      </c>
      <c r="K19" s="11">
        <f t="shared" si="1"/>
        <v>0.0030590394616090547</v>
      </c>
    </row>
    <row r="20" spans="1:11" ht="12.75">
      <c r="A20" s="1" t="s">
        <v>1</v>
      </c>
      <c r="B20" t="s">
        <v>29</v>
      </c>
      <c r="C20" t="s">
        <v>15</v>
      </c>
      <c r="D20" s="20">
        <v>3</v>
      </c>
      <c r="E20" s="11">
        <f t="shared" si="0"/>
        <v>0.000851305334846765</v>
      </c>
      <c r="G20" s="3" t="s">
        <v>1</v>
      </c>
      <c r="H20" t="s">
        <v>49</v>
      </c>
      <c r="I20" t="s">
        <v>23</v>
      </c>
      <c r="J20" s="20">
        <v>8</v>
      </c>
      <c r="K20" s="11">
        <f t="shared" si="1"/>
        <v>0.002447231569287244</v>
      </c>
    </row>
    <row r="21" spans="1:11" ht="12.75">
      <c r="A21" s="1" t="s">
        <v>1</v>
      </c>
      <c r="B21" t="s">
        <v>30</v>
      </c>
      <c r="C21" t="s">
        <v>31</v>
      </c>
      <c r="D21" s="20">
        <v>3</v>
      </c>
      <c r="E21" s="11">
        <f t="shared" si="0"/>
        <v>0.000851305334846765</v>
      </c>
      <c r="G21" s="3" t="s">
        <v>1</v>
      </c>
      <c r="H21" t="s">
        <v>50</v>
      </c>
      <c r="I21" t="s">
        <v>19</v>
      </c>
      <c r="J21" s="20">
        <v>7</v>
      </c>
      <c r="K21" s="11">
        <f t="shared" si="1"/>
        <v>0.0021413276231263384</v>
      </c>
    </row>
    <row r="22" spans="1:11" ht="12.75">
      <c r="A22" s="1" t="s">
        <v>1</v>
      </c>
      <c r="B22" t="s">
        <v>32</v>
      </c>
      <c r="C22" t="s">
        <v>19</v>
      </c>
      <c r="D22" s="20">
        <v>3</v>
      </c>
      <c r="E22" s="11">
        <f t="shared" si="0"/>
        <v>0.000851305334846765</v>
      </c>
      <c r="G22" s="3" t="s">
        <v>1</v>
      </c>
      <c r="H22" t="s">
        <v>36</v>
      </c>
      <c r="I22" t="s">
        <v>23</v>
      </c>
      <c r="J22" s="20">
        <v>6</v>
      </c>
      <c r="K22" s="11">
        <f t="shared" si="1"/>
        <v>0.0018354236769654328</v>
      </c>
    </row>
    <row r="23" spans="1:11" ht="12.75">
      <c r="A23" s="1" t="s">
        <v>1</v>
      </c>
      <c r="B23" t="s">
        <v>33</v>
      </c>
      <c r="C23" t="s">
        <v>15</v>
      </c>
      <c r="D23" s="20">
        <v>2</v>
      </c>
      <c r="E23" s="11">
        <f t="shared" si="0"/>
        <v>0.0005675368898978433</v>
      </c>
      <c r="G23" s="3" t="s">
        <v>1</v>
      </c>
      <c r="H23" t="s">
        <v>51</v>
      </c>
      <c r="I23" t="s">
        <v>19</v>
      </c>
      <c r="J23" s="20">
        <v>3</v>
      </c>
      <c r="K23" s="11">
        <f t="shared" si="1"/>
        <v>0.0009177118384827164</v>
      </c>
    </row>
    <row r="24" spans="1:11" ht="12.75">
      <c r="A24" s="1" t="s">
        <v>1</v>
      </c>
      <c r="B24" t="s">
        <v>34</v>
      </c>
      <c r="C24" t="s">
        <v>35</v>
      </c>
      <c r="D24" s="20">
        <v>2</v>
      </c>
      <c r="E24" s="11">
        <f t="shared" si="0"/>
        <v>0.0005675368898978433</v>
      </c>
      <c r="G24" s="3" t="s">
        <v>1</v>
      </c>
      <c r="H24" t="s">
        <v>52</v>
      </c>
      <c r="I24" t="s">
        <v>15</v>
      </c>
      <c r="J24" s="20">
        <v>2</v>
      </c>
      <c r="K24" s="11">
        <f t="shared" si="1"/>
        <v>0.000611807892321811</v>
      </c>
    </row>
    <row r="25" spans="1:11" ht="12.75">
      <c r="A25" s="1" t="s">
        <v>1</v>
      </c>
      <c r="B25" t="s">
        <v>36</v>
      </c>
      <c r="C25" t="s">
        <v>23</v>
      </c>
      <c r="D25" s="20">
        <v>2</v>
      </c>
      <c r="E25" s="11">
        <f t="shared" si="0"/>
        <v>0.0005675368898978433</v>
      </c>
      <c r="G25" s="3" t="s">
        <v>1</v>
      </c>
      <c r="H25" t="s">
        <v>53</v>
      </c>
      <c r="I25" t="s">
        <v>23</v>
      </c>
      <c r="J25" s="20">
        <v>2</v>
      </c>
      <c r="K25" s="11">
        <f t="shared" si="1"/>
        <v>0.000611807892321811</v>
      </c>
    </row>
    <row r="26" spans="1:11" ht="12.75">
      <c r="A26" s="1" t="s">
        <v>1</v>
      </c>
      <c r="B26" t="s">
        <v>37</v>
      </c>
      <c r="C26" t="s">
        <v>19</v>
      </c>
      <c r="D26" s="20">
        <v>2</v>
      </c>
      <c r="E26" s="11">
        <f t="shared" si="0"/>
        <v>0.0005675368898978433</v>
      </c>
      <c r="G26" s="3" t="s">
        <v>1</v>
      </c>
      <c r="H26" t="s">
        <v>27</v>
      </c>
      <c r="I26" t="s">
        <v>19</v>
      </c>
      <c r="J26" s="20">
        <v>2</v>
      </c>
      <c r="K26" s="11">
        <f t="shared" si="1"/>
        <v>0.000611807892321811</v>
      </c>
    </row>
    <row r="27" spans="1:10" ht="12.75">
      <c r="A27" s="1" t="s">
        <v>1</v>
      </c>
      <c r="B27" t="s">
        <v>38</v>
      </c>
      <c r="C27" t="s">
        <v>39</v>
      </c>
      <c r="D27" s="20">
        <v>2</v>
      </c>
      <c r="E27" s="11">
        <f t="shared" si="0"/>
        <v>0.0005675368898978433</v>
      </c>
      <c r="H27" s="3" t="s">
        <v>10</v>
      </c>
      <c r="I27" s="3"/>
      <c r="J27" s="2">
        <f>SUM(J8:J26)</f>
        <v>3269</v>
      </c>
    </row>
    <row r="28" spans="1:5" ht="12.75">
      <c r="A28" s="1" t="s">
        <v>1</v>
      </c>
      <c r="B28" t="s">
        <v>40</v>
      </c>
      <c r="C28" t="s">
        <v>41</v>
      </c>
      <c r="D28" s="20">
        <v>2</v>
      </c>
      <c r="E28" s="11">
        <f t="shared" si="0"/>
        <v>0.0005675368898978433</v>
      </c>
    </row>
    <row r="29" spans="1:5" ht="12.75">
      <c r="A29" s="1" t="s">
        <v>1</v>
      </c>
      <c r="B29" t="s">
        <v>42</v>
      </c>
      <c r="C29" t="s">
        <v>43</v>
      </c>
      <c r="D29" s="20">
        <v>2</v>
      </c>
      <c r="E29" s="11">
        <f t="shared" si="0"/>
        <v>0.0005675368898978433</v>
      </c>
    </row>
    <row r="30" spans="1:5" ht="12.75">
      <c r="A30" s="1" t="s">
        <v>1</v>
      </c>
      <c r="B30" t="s">
        <v>44</v>
      </c>
      <c r="C30" t="s">
        <v>45</v>
      </c>
      <c r="D30" s="20">
        <v>2</v>
      </c>
      <c r="E30" s="11">
        <f t="shared" si="0"/>
        <v>0.0005675368898978433</v>
      </c>
    </row>
    <row r="31" spans="1:5" ht="12.75">
      <c r="A31" s="1" t="s">
        <v>1</v>
      </c>
      <c r="B31" t="s">
        <v>46</v>
      </c>
      <c r="C31"/>
      <c r="D31" s="20">
        <v>2</v>
      </c>
      <c r="E31" s="11">
        <f t="shared" si="0"/>
        <v>0.0005675368898978433</v>
      </c>
    </row>
    <row r="32" spans="2:4" ht="12.75">
      <c r="B32" s="3" t="s">
        <v>10</v>
      </c>
      <c r="C32" s="3"/>
      <c r="D32" s="2">
        <f>SUM(D8:D31)</f>
        <v>3524</v>
      </c>
    </row>
    <row r="34" spans="1:10" ht="12.75">
      <c r="A34" s="18" t="s">
        <v>54</v>
      </c>
      <c r="G34" s="3"/>
      <c r="H34" s="3"/>
      <c r="I34" s="3"/>
      <c r="J34" s="2"/>
    </row>
    <row r="35" ht="12.75">
      <c r="A35" s="19" t="s">
        <v>55</v>
      </c>
    </row>
    <row r="36" ht="12.75">
      <c r="A36" s="18" t="s">
        <v>11</v>
      </c>
    </row>
    <row r="37" ht="12.75">
      <c r="A37" s="19" t="s">
        <v>12</v>
      </c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2003-06-05T21:10:59Z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