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29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<sst xmlns="http://schemas.openxmlformats.org/spreadsheetml/2006/main" count="129" uniqueCount="48">
  <si>
    <t>Count</t>
  </si>
  <si>
    <t>Adams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</si>
  <si>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</si>
  <si>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</si>
  <si>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</si>
  <si>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</si>
  <si>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</si>
  <si>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</si>
  <si>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</si>
  <si>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</si>
  <si>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</si>
  <si>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</si>
  <si>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Adams County</t>
  </si>
  <si>
    <t>IA</t>
  </si>
  <si>
    <t>Union County</t>
  </si>
  <si>
    <t>Montgomery County</t>
  </si>
  <si>
    <t>Taylor County</t>
  </si>
  <si>
    <t>Page County</t>
  </si>
  <si>
    <t>Cass County</t>
  </si>
  <si>
    <t>Polk County</t>
  </si>
  <si>
    <t>Douglas County</t>
  </si>
  <si>
    <t>NE</t>
  </si>
  <si>
    <t>WI</t>
  </si>
  <si>
    <t>Pottawattamie County</t>
  </si>
  <si>
    <t>Adair County</t>
  </si>
  <si>
    <t>Decatur County</t>
  </si>
  <si>
    <t>St. Clair County</t>
  </si>
  <si>
    <t>IL</t>
  </si>
  <si>
    <t>Taiwan</t>
  </si>
  <si>
    <t>Boone County</t>
  </si>
  <si>
    <t>Dallas County</t>
  </si>
  <si>
    <t>Madison County</t>
  </si>
  <si>
    <t>Dodge County</t>
  </si>
  <si>
    <t>Brown County</t>
  </si>
  <si>
    <t>SD</t>
  </si>
  <si>
    <t>County-to-County Worker Flow for Adams County: 1990</t>
  </si>
  <si>
    <t>Platte County</t>
  </si>
  <si>
    <t>Ringgold County</t>
  </si>
  <si>
    <t>Clarke County</t>
  </si>
  <si>
    <t>Story County</t>
  </si>
  <si>
    <t>Nodaway County</t>
  </si>
  <si>
    <t>MO</t>
  </si>
  <si>
    <t>Colfax County</t>
  </si>
  <si>
    <t>Herkimer County</t>
  </si>
  <si>
    <t>NY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</si>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</sst>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1.00390625" style="1" customWidth="1"/>
    <col min="3" max="3" width="5.140625" style="1" customWidth="1"/>
    <col min="4" max="4" width="7.7109375" style="2" customWidth="1"/>
    <col min="5" max="5" width="9.00390625" style="6" customWidth="1"/>
    <col min="6" max="6" width="6.8515625" style="1" customWidth="1"/>
    <col min="7" max="7" width="20.28125" style="1" customWidth="1"/>
    <col min="8" max="8" width="18.00390625" style="1" customWidth="1"/>
    <col min="9" max="9" width="4.7109375" style="1" customWidth="1"/>
    <col min="10" max="10" width="9.140625" style="1" customWidth="1"/>
    <col min="11" max="11" width="9.140625" style="6" customWidth="1"/>
    <col min="12" max="16384" width="9.140625" style="1" customWidth="1"/>
  </cols>
  <sheetData>
    <row r="1" ht="12.75">
      <c r="A1" s="5" t="s">
        <v>35</v>
      </c>
    </row>
    <row r="2" ht="12.75">
      <c r="A2" s="5" t="s">
        <v>9</v>
      </c>
    </row>
    <row r="4" spans="1:11" ht="12.75">
      <c r="A4" s="13" t="s">
        <v>7</v>
      </c>
      <c r="B4" s="22" t="s">
        <v>8</v>
      </c>
      <c r="C4" s="23"/>
      <c r="D4" s="14" t="s">
        <v>3</v>
      </c>
      <c r="E4" s="15"/>
      <c r="F4" s="5"/>
      <c r="G4" s="13" t="s">
        <v>8</v>
      </c>
      <c r="H4" s="22" t="s">
        <v>7</v>
      </c>
      <c r="I4" s="23"/>
      <c r="J4" s="14" t="s">
        <v>3</v>
      </c>
      <c r="K4" s="15"/>
    </row>
    <row r="5" spans="1:11" ht="12.75">
      <c r="A5" s="16" t="s">
        <v>6</v>
      </c>
      <c r="B5" s="24" t="s">
        <v>6</v>
      </c>
      <c r="C5" s="25"/>
      <c r="D5" s="17" t="s">
        <v>4</v>
      </c>
      <c r="E5" s="18"/>
      <c r="F5" s="5"/>
      <c r="G5" s="16" t="s">
        <v>6</v>
      </c>
      <c r="H5" s="24" t="s">
        <v>6</v>
      </c>
      <c r="I5" s="25"/>
      <c r="J5" s="17" t="s">
        <v>4</v>
      </c>
      <c r="K5" s="18"/>
    </row>
    <row r="6" spans="1:11" ht="12.75">
      <c r="A6" s="19" t="s">
        <v>5</v>
      </c>
      <c r="B6" s="26" t="s">
        <v>5</v>
      </c>
      <c r="C6" s="27"/>
      <c r="D6" s="20" t="s">
        <v>0</v>
      </c>
      <c r="E6" s="21" t="s">
        <v>2</v>
      </c>
      <c r="F6" s="5"/>
      <c r="G6" s="19" t="s">
        <v>5</v>
      </c>
      <c r="H6" s="26" t="s">
        <v>5</v>
      </c>
      <c r="I6" s="27"/>
      <c r="J6" s="20" t="s">
        <v>0</v>
      </c>
      <c r="K6" s="21" t="s">
        <v>2</v>
      </c>
    </row>
    <row r="7" spans="1:11" ht="12.75">
      <c r="A7" s="7"/>
      <c r="B7" s="7"/>
      <c r="C7" s="7"/>
      <c r="D7" s="8"/>
      <c r="E7" s="9"/>
      <c r="F7" s="5"/>
      <c r="G7" s="7"/>
      <c r="H7" s="7"/>
      <c r="I7" s="7"/>
      <c r="J7" s="8"/>
      <c r="K7" s="9"/>
    </row>
    <row r="8" spans="1:11" ht="12.75">
      <c r="A8" s="1" t="s">
        <v>1</v>
      </c>
      <c r="B8" t="s">
        <v>12</v>
      </c>
      <c r="C8" t="s">
        <v>13</v>
      </c>
      <c r="D8" s="12">
        <v>1798</v>
      </c>
      <c r="E8" s="6">
        <f>D8/D27</f>
        <v>0.787215411558669</v>
      </c>
      <c r="G8" s="4" t="s">
        <v>1</v>
      </c>
      <c r="H8" t="s">
        <v>12</v>
      </c>
      <c r="I8" t="s">
        <v>13</v>
      </c>
      <c r="J8">
        <v>1798</v>
      </c>
      <c r="K8" s="6">
        <f>J8/$J$23</f>
        <v>0.8059166293142088</v>
      </c>
    </row>
    <row r="9" spans="1:11" ht="12.75">
      <c r="A9" s="1" t="s">
        <v>1</v>
      </c>
      <c r="B9" t="s">
        <v>14</v>
      </c>
      <c r="C9" t="s">
        <v>13</v>
      </c>
      <c r="D9" s="12">
        <v>185</v>
      </c>
      <c r="E9" s="6">
        <f>D9/D27</f>
        <v>0.08099824868651488</v>
      </c>
      <c r="G9" s="4" t="s">
        <v>1</v>
      </c>
      <c r="H9" t="s">
        <v>16</v>
      </c>
      <c r="I9" t="s">
        <v>13</v>
      </c>
      <c r="J9">
        <v>183</v>
      </c>
      <c r="K9" s="6">
        <f aca="true" t="shared" si="0" ref="K9:K21">J9/$J$23</f>
        <v>0.08202599731062304</v>
      </c>
    </row>
    <row r="10" spans="1:11" ht="12.75">
      <c r="A10" s="1" t="s">
        <v>1</v>
      </c>
      <c r="B10" t="s">
        <v>15</v>
      </c>
      <c r="C10" t="s">
        <v>13</v>
      </c>
      <c r="D10" s="12">
        <v>134</v>
      </c>
      <c r="E10" s="6">
        <f>D10/D27</f>
        <v>0.05866900175131348</v>
      </c>
      <c r="G10" s="4" t="s">
        <v>1</v>
      </c>
      <c r="H10" t="s">
        <v>15</v>
      </c>
      <c r="I10" t="s">
        <v>13</v>
      </c>
      <c r="J10">
        <v>107</v>
      </c>
      <c r="K10" s="6">
        <f t="shared" si="0"/>
        <v>0.04796055580457194</v>
      </c>
    </row>
    <row r="11" spans="1:11" ht="12.75">
      <c r="A11" s="1" t="s">
        <v>1</v>
      </c>
      <c r="B11" t="s">
        <v>16</v>
      </c>
      <c r="C11" t="s">
        <v>13</v>
      </c>
      <c r="D11" s="12">
        <v>49</v>
      </c>
      <c r="E11" s="6">
        <f>D11/D27</f>
        <v>0.021453590192644482</v>
      </c>
      <c r="G11" s="4" t="s">
        <v>1</v>
      </c>
      <c r="H11" t="s">
        <v>14</v>
      </c>
      <c r="I11" t="s">
        <v>13</v>
      </c>
      <c r="J11">
        <v>43</v>
      </c>
      <c r="K11" s="6">
        <f t="shared" si="0"/>
        <v>0.01927386822052891</v>
      </c>
    </row>
    <row r="12" spans="1:11" ht="12.75">
      <c r="A12" s="1" t="s">
        <v>1</v>
      </c>
      <c r="B12" t="s">
        <v>17</v>
      </c>
      <c r="C12" t="s">
        <v>13</v>
      </c>
      <c r="D12" s="12">
        <v>28</v>
      </c>
      <c r="E12" s="6">
        <f>D12/D27</f>
        <v>0.012259194395796848</v>
      </c>
      <c r="G12" s="4" t="s">
        <v>1</v>
      </c>
      <c r="H12" t="s">
        <v>18</v>
      </c>
      <c r="I12" t="s">
        <v>13</v>
      </c>
      <c r="J12">
        <v>33</v>
      </c>
      <c r="K12" s="6">
        <f t="shared" si="0"/>
        <v>0.014791573285522188</v>
      </c>
    </row>
    <row r="13" spans="1:11" ht="12.75">
      <c r="A13" s="1" t="s">
        <v>1</v>
      </c>
      <c r="B13" t="s">
        <v>18</v>
      </c>
      <c r="C13" t="s">
        <v>13</v>
      </c>
      <c r="D13" s="12">
        <v>17</v>
      </c>
      <c r="E13" s="6">
        <f>D13/D27</f>
        <v>0.0074430823117338</v>
      </c>
      <c r="G13" s="4" t="s">
        <v>1</v>
      </c>
      <c r="H13" t="s">
        <v>24</v>
      </c>
      <c r="I13" t="s">
        <v>13</v>
      </c>
      <c r="J13">
        <v>30</v>
      </c>
      <c r="K13" s="6">
        <f t="shared" si="0"/>
        <v>0.01344688480502017</v>
      </c>
    </row>
    <row r="14" spans="1:11" ht="12.75">
      <c r="A14" s="1" t="s">
        <v>1</v>
      </c>
      <c r="B14" t="s">
        <v>19</v>
      </c>
      <c r="C14" t="s">
        <v>13</v>
      </c>
      <c r="D14" s="12">
        <v>16</v>
      </c>
      <c r="E14" s="6">
        <f>D14/D27</f>
        <v>0.0070052539404553416</v>
      </c>
      <c r="G14" s="4" t="s">
        <v>1</v>
      </c>
      <c r="H14" t="s">
        <v>17</v>
      </c>
      <c r="I14" t="s">
        <v>13</v>
      </c>
      <c r="J14">
        <v>12</v>
      </c>
      <c r="K14" s="6">
        <f t="shared" si="0"/>
        <v>0.005378753922008068</v>
      </c>
    </row>
    <row r="15" spans="1:11" ht="12.75">
      <c r="A15" s="1" t="s">
        <v>1</v>
      </c>
      <c r="B15" t="s">
        <v>20</v>
      </c>
      <c r="C15" t="s">
        <v>21</v>
      </c>
      <c r="D15" s="12">
        <v>13</v>
      </c>
      <c r="E15" s="6">
        <f>D15/D27</f>
        <v>0.005691768826619965</v>
      </c>
      <c r="G15" s="4" t="s">
        <v>1</v>
      </c>
      <c r="H15" t="s">
        <v>36</v>
      </c>
      <c r="I15" t="s">
        <v>21</v>
      </c>
      <c r="J15">
        <v>9</v>
      </c>
      <c r="K15" s="6">
        <f t="shared" si="0"/>
        <v>0.004034065441506051</v>
      </c>
    </row>
    <row r="16" spans="1:11" ht="12.75">
      <c r="A16" s="1" t="s">
        <v>1</v>
      </c>
      <c r="B16" t="s">
        <v>12</v>
      </c>
      <c r="C16" t="s">
        <v>22</v>
      </c>
      <c r="D16" s="12">
        <v>9</v>
      </c>
      <c r="E16" s="6">
        <f>D16/D27</f>
        <v>0.00394045534150613</v>
      </c>
      <c r="G16" s="4" t="s">
        <v>1</v>
      </c>
      <c r="H16" t="s">
        <v>37</v>
      </c>
      <c r="I16" t="s">
        <v>13</v>
      </c>
      <c r="J16">
        <v>4</v>
      </c>
      <c r="K16" s="6">
        <f t="shared" si="0"/>
        <v>0.0017929179740026895</v>
      </c>
    </row>
    <row r="17" spans="1:11" ht="12.75">
      <c r="A17" s="1" t="s">
        <v>1</v>
      </c>
      <c r="B17" t="s">
        <v>23</v>
      </c>
      <c r="C17" t="s">
        <v>13</v>
      </c>
      <c r="D17" s="12">
        <v>8</v>
      </c>
      <c r="E17" s="6">
        <f>D17/D27</f>
        <v>0.0035026269702276708</v>
      </c>
      <c r="G17" s="4" t="s">
        <v>1</v>
      </c>
      <c r="H17" t="s">
        <v>38</v>
      </c>
      <c r="I17" t="s">
        <v>13</v>
      </c>
      <c r="J17">
        <v>2</v>
      </c>
      <c r="K17" s="6">
        <f t="shared" si="0"/>
        <v>0.0008964589870013447</v>
      </c>
    </row>
    <row r="18" spans="1:11" ht="12.75">
      <c r="A18" s="1" t="s">
        <v>1</v>
      </c>
      <c r="B18" t="s">
        <v>24</v>
      </c>
      <c r="C18" t="s">
        <v>13</v>
      </c>
      <c r="D18" s="12">
        <v>6</v>
      </c>
      <c r="E18" s="6">
        <f>D18/D27</f>
        <v>0.002626970227670753</v>
      </c>
      <c r="G18" s="4" t="s">
        <v>1</v>
      </c>
      <c r="H18" t="s">
        <v>39</v>
      </c>
      <c r="I18" t="s">
        <v>13</v>
      </c>
      <c r="J18">
        <v>2</v>
      </c>
      <c r="K18" s="6">
        <f t="shared" si="0"/>
        <v>0.0008964589870013447</v>
      </c>
    </row>
    <row r="19" spans="1:11" ht="12.75">
      <c r="A19" s="1" t="s">
        <v>1</v>
      </c>
      <c r="B19" t="s">
        <v>25</v>
      </c>
      <c r="C19" t="s">
        <v>13</v>
      </c>
      <c r="D19" s="12">
        <v>5</v>
      </c>
      <c r="E19" s="6">
        <f>D19/D27</f>
        <v>0.0021891418563922942</v>
      </c>
      <c r="G19" s="4" t="s">
        <v>1</v>
      </c>
      <c r="H19" t="s">
        <v>40</v>
      </c>
      <c r="I19" t="s">
        <v>41</v>
      </c>
      <c r="J19">
        <v>2</v>
      </c>
      <c r="K19" s="6">
        <f t="shared" si="0"/>
        <v>0.0008964589870013447</v>
      </c>
    </row>
    <row r="20" spans="1:11" ht="12.75">
      <c r="A20" s="1" t="s">
        <v>1</v>
      </c>
      <c r="B20" t="s">
        <v>26</v>
      </c>
      <c r="C20" t="s">
        <v>27</v>
      </c>
      <c r="D20" s="12">
        <v>3</v>
      </c>
      <c r="E20" s="6">
        <f>D20/D27</f>
        <v>0.0013134851138353765</v>
      </c>
      <c r="G20" s="4" t="s">
        <v>1</v>
      </c>
      <c r="H20" t="s">
        <v>12</v>
      </c>
      <c r="I20" t="s">
        <v>21</v>
      </c>
      <c r="J20">
        <v>2</v>
      </c>
      <c r="K20" s="6">
        <f t="shared" si="0"/>
        <v>0.0008964589870013447</v>
      </c>
    </row>
    <row r="21" spans="1:11" ht="12.75">
      <c r="A21" s="1" t="s">
        <v>1</v>
      </c>
      <c r="B21" t="s">
        <v>28</v>
      </c>
      <c r="C21"/>
      <c r="D21" s="12">
        <v>3</v>
      </c>
      <c r="E21" s="6">
        <f>D21/D27</f>
        <v>0.0013134851138353765</v>
      </c>
      <c r="G21" s="4" t="s">
        <v>1</v>
      </c>
      <c r="H21" t="s">
        <v>42</v>
      </c>
      <c r="I21" t="s">
        <v>21</v>
      </c>
      <c r="J21">
        <v>2</v>
      </c>
      <c r="K21" s="6">
        <f t="shared" si="0"/>
        <v>0.0008964589870013447</v>
      </c>
    </row>
    <row r="22" spans="1:11" ht="12.75">
      <c r="A22" s="1" t="s">
        <v>1</v>
      </c>
      <c r="B22" t="s">
        <v>29</v>
      </c>
      <c r="C22" t="s">
        <v>13</v>
      </c>
      <c r="D22" s="12">
        <v>2</v>
      </c>
      <c r="E22" s="6">
        <f>D22/D27</f>
        <v>0.0008756567425569177</v>
      </c>
      <c r="G22" s="4" t="s">
        <v>1</v>
      </c>
      <c r="H22" t="s">
        <v>43</v>
      </c>
      <c r="I22" t="s">
        <v>44</v>
      </c>
      <c r="J22">
        <v>2</v>
      </c>
      <c r="K22" s="6">
        <f>J22/$J$23</f>
        <v>0.0008964589870013447</v>
      </c>
    </row>
    <row r="23" spans="1:10" ht="12.75">
      <c r="A23" s="1" t="s">
        <v>1</v>
      </c>
      <c r="B23" t="s">
        <v>30</v>
      </c>
      <c r="C23" t="s">
        <v>13</v>
      </c>
      <c r="D23" s="12">
        <v>2</v>
      </c>
      <c r="E23" s="6">
        <f>D23/D27</f>
        <v>0.0008756567425569177</v>
      </c>
      <c r="G23" s="4"/>
      <c r="H23" s="4" t="s">
        <v>10</v>
      </c>
      <c r="I23" s="4"/>
      <c r="J23" s="2">
        <f>SUM(J8:J22)</f>
        <v>2231</v>
      </c>
    </row>
    <row r="24" spans="1:10" ht="12.75">
      <c r="A24" s="1" t="s">
        <v>1</v>
      </c>
      <c r="B24" t="s">
        <v>31</v>
      </c>
      <c r="C24" t="s">
        <v>13</v>
      </c>
      <c r="D24" s="12">
        <v>2</v>
      </c>
      <c r="E24" s="6">
        <f>D24/D27</f>
        <v>0.0008756567425569177</v>
      </c>
      <c r="G24" s="4"/>
      <c r="H24" s="4"/>
      <c r="I24" s="4"/>
      <c r="J24" s="2"/>
    </row>
    <row r="25" spans="1:10" ht="12.75">
      <c r="A25" s="1" t="s">
        <v>1</v>
      </c>
      <c r="B25" t="s">
        <v>32</v>
      </c>
      <c r="C25" t="s">
        <v>21</v>
      </c>
      <c r="D25" s="12">
        <v>2</v>
      </c>
      <c r="E25" s="6">
        <f>D25/D27</f>
        <v>0.0008756567425569177</v>
      </c>
      <c r="G25" s="4"/>
      <c r="H25" s="4"/>
      <c r="I25" s="4"/>
      <c r="J25" s="2"/>
    </row>
    <row r="26" spans="1:10" ht="12.75">
      <c r="A26" s="1" t="s">
        <v>1</v>
      </c>
      <c r="B26" t="s">
        <v>33</v>
      </c>
      <c r="C26" t="s">
        <v>34</v>
      </c>
      <c r="D26" s="12">
        <v>2</v>
      </c>
      <c r="E26" s="6">
        <f>D26/D27</f>
        <v>0.0008756567425569177</v>
      </c>
      <c r="G26" s="4"/>
      <c r="H26" s="4"/>
      <c r="I26" s="4"/>
      <c r="J26" s="2"/>
    </row>
    <row r="27" spans="2:10" ht="12.75">
      <c r="B27" s="1" t="s">
        <v>10</v>
      </c>
      <c r="D27" s="2">
        <f>SUM(D8:D26)</f>
        <v>2284</v>
      </c>
      <c r="G27" s="4"/>
      <c r="H27" s="4"/>
      <c r="I27" s="4"/>
      <c r="J27" s="2"/>
    </row>
    <row r="28" ht="12.75">
      <c r="D28" s="3"/>
    </row>
    <row r="29" ht="12.75">
      <c r="A29" s="10" t="s">
        <v>46</v>
      </c>
    </row>
    <row r="30" ht="12.75">
      <c r="A30" s="11" t="s">
        <v>45</v>
      </c>
    </row>
    <row r="31" ht="12.75">
      <c r="A31" s="10" t="s">
        <v>11</v>
      </c>
    </row>
    <row r="32" ht="12.75">
      <c r="A32" s="28" t="s">
        <v>47</v>
      </c>
    </row>
  </sheetData>
  <mergeCells count="6">
    <mergeCell ref="B4:C4"/>
    <mergeCell ref="B5:C5"/>
    <mergeCell ref="B6:C6"/>
    <mergeCell ref="H4:I4"/>
    <mergeCell ref="H5:I5"/>
    <mergeCell ref="H6:I6"/>
  </mergeCells>
  <hyperlinks>
    <hyperlink ref="A3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2003-06-04T18:10:19Z</cp:lastPrinted>
  <dcterms:created xsi:type="dcterms:W3CDTF">2003-03-03T20:41:45Z</dcterms:created>
  <dcterms:modified xsi:type="dcterms:W3CDTF">2005-03-07T17:45:09Z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