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0" windowWidth="966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<sst xmlns="http://schemas.openxmlformats.org/spreadsheetml/2006/main" count="104" uniqueCount="44">
  <si>
    <t>Count</t>
  </si>
  <si>
    <t>Adair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</si>
  <si>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</si>
  <si>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</si>
  <si>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</si>
  <si>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</si>
  <si>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</si>
  <si>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</si>
  <si>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</si>
  <si>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</si>
  <si>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</si>
  <si>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</si>
  <si>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Adair County: 1990</t>
  </si>
  <si>
    <t>1990 Census County-to-County Worker Flow, http://www.census.gov/population/www/socdemo/jtw_workerflow.html</t>
  </si>
  <si>
    <t>Douglas County, NE</t>
  </si>
  <si>
    <t>Bureau County, IL</t>
  </si>
  <si>
    <t>Brown County, MN</t>
  </si>
  <si>
    <t>Orleans Parish, LA</t>
  </si>
  <si>
    <t>Nodaway County, MO</t>
  </si>
  <si>
    <t>Adair County, IA</t>
  </si>
  <si>
    <t>Polk County, IA</t>
  </si>
  <si>
    <t>Union County, IA</t>
  </si>
  <si>
    <t>Guthrie County, IA</t>
  </si>
  <si>
    <t>Madison County, IA</t>
  </si>
  <si>
    <t>Cass County, IA</t>
  </si>
  <si>
    <t>Adams County, IA</t>
  </si>
  <si>
    <t>Dallas County, IA</t>
  </si>
  <si>
    <t>Story County, IA</t>
  </si>
  <si>
    <t>Montgomery County, IA</t>
  </si>
  <si>
    <t>Muscatine County, IA</t>
  </si>
  <si>
    <t>Scott County, IA</t>
  </si>
  <si>
    <t>Buena Vista County, IA</t>
  </si>
  <si>
    <t>Decatur County, IA</t>
  </si>
  <si>
    <t>Page County, IA</t>
  </si>
  <si>
    <t>Pottawattamie County, IA</t>
  </si>
  <si>
    <t>Audubon County, IA</t>
  </si>
  <si>
    <t>Greene County, IA</t>
  </si>
  <si>
    <t>Jasper County, IA</t>
  </si>
  <si>
    <t>Davis County, IA</t>
  </si>
  <si>
    <t>Taylor County, IA</t>
  </si>
  <si>
    <t>Wayne County, IA</t>
  </si>
  <si>
    <t>Sarasota County, FL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</si>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</sst>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5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6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6" customWidth="1"/>
    <col min="10" max="16384" width="9.140625" style="1" customWidth="1"/>
  </cols>
  <sheetData>
    <row r="1" ht="12.75">
      <c r="A1" s="5" t="s">
        <v>12</v>
      </c>
    </row>
    <row r="2" ht="12.75">
      <c r="A2" s="5" t="s">
        <v>9</v>
      </c>
    </row>
    <row r="4" spans="1:9" ht="12.75">
      <c r="A4" s="13" t="s">
        <v>7</v>
      </c>
      <c r="B4" s="13" t="s">
        <v>8</v>
      </c>
      <c r="C4" s="14" t="s">
        <v>3</v>
      </c>
      <c r="D4" s="15"/>
      <c r="E4" s="5"/>
      <c r="F4" s="13" t="s">
        <v>8</v>
      </c>
      <c r="G4" s="13" t="s">
        <v>7</v>
      </c>
      <c r="H4" s="14" t="s">
        <v>3</v>
      </c>
      <c r="I4" s="15"/>
    </row>
    <row r="5" spans="1:9" ht="12.75">
      <c r="A5" s="16" t="s">
        <v>6</v>
      </c>
      <c r="B5" s="16" t="s">
        <v>6</v>
      </c>
      <c r="C5" s="17" t="s">
        <v>4</v>
      </c>
      <c r="D5" s="18"/>
      <c r="E5" s="5"/>
      <c r="F5" s="16" t="s">
        <v>6</v>
      </c>
      <c r="G5" s="16" t="s">
        <v>6</v>
      </c>
      <c r="H5" s="17" t="s">
        <v>4</v>
      </c>
      <c r="I5" s="18"/>
    </row>
    <row r="6" spans="1:9" ht="12.75">
      <c r="A6" s="19" t="s">
        <v>5</v>
      </c>
      <c r="B6" s="19" t="s">
        <v>5</v>
      </c>
      <c r="C6" s="20" t="s">
        <v>0</v>
      </c>
      <c r="D6" s="21" t="s">
        <v>2</v>
      </c>
      <c r="E6" s="5"/>
      <c r="F6" s="19" t="s">
        <v>5</v>
      </c>
      <c r="G6" s="19" t="s">
        <v>5</v>
      </c>
      <c r="H6" s="20" t="s">
        <v>0</v>
      </c>
      <c r="I6" s="21" t="s">
        <v>2</v>
      </c>
    </row>
    <row r="7" spans="1:9" ht="12.75">
      <c r="A7" s="7"/>
      <c r="B7" s="7"/>
      <c r="C7" s="8"/>
      <c r="D7" s="9"/>
      <c r="E7" s="5"/>
      <c r="F7" s="7"/>
      <c r="G7" s="7"/>
      <c r="H7" s="8"/>
      <c r="I7" s="9"/>
    </row>
    <row r="8" spans="1:9" ht="12.75">
      <c r="A8" s="1" t="s">
        <v>1</v>
      </c>
      <c r="B8" t="s">
        <v>19</v>
      </c>
      <c r="C8" s="12">
        <v>2832</v>
      </c>
      <c r="D8" s="6">
        <f>+C8/C29</f>
        <v>0.7392325763508223</v>
      </c>
      <c r="F8" s="4" t="s">
        <v>1</v>
      </c>
      <c r="G8" t="s">
        <v>19</v>
      </c>
      <c r="H8" s="12">
        <v>2832</v>
      </c>
      <c r="I8" s="6">
        <f>+H8/H25</f>
        <v>0.8592233009708737</v>
      </c>
    </row>
    <row r="9" spans="1:9" ht="12.75">
      <c r="A9" s="1" t="s">
        <v>1</v>
      </c>
      <c r="B9" t="s">
        <v>20</v>
      </c>
      <c r="C9" s="12">
        <v>311</v>
      </c>
      <c r="D9" s="6">
        <f>+C9/C29</f>
        <v>0.08117984860349778</v>
      </c>
      <c r="F9" s="4" t="s">
        <v>1</v>
      </c>
      <c r="G9" t="s">
        <v>22</v>
      </c>
      <c r="H9" s="12">
        <v>189</v>
      </c>
      <c r="I9" s="6">
        <f>+H9/H25</f>
        <v>0.05734223300970874</v>
      </c>
    </row>
    <row r="10" spans="1:9" ht="12.75">
      <c r="A10" s="1" t="s">
        <v>1</v>
      </c>
      <c r="B10" t="s">
        <v>21</v>
      </c>
      <c r="C10" s="12">
        <v>292</v>
      </c>
      <c r="D10" s="6">
        <f>+C10/C29</f>
        <v>0.07622030801357348</v>
      </c>
      <c r="F10" s="4" t="s">
        <v>1</v>
      </c>
      <c r="G10" t="s">
        <v>24</v>
      </c>
      <c r="H10" s="12">
        <v>84</v>
      </c>
      <c r="I10" s="6">
        <f>+H10/H25</f>
        <v>0.025485436893203883</v>
      </c>
    </row>
    <row r="11" spans="1:9" ht="12.75">
      <c r="A11" s="1" t="s">
        <v>1</v>
      </c>
      <c r="B11" t="s">
        <v>22</v>
      </c>
      <c r="C11" s="12">
        <v>150</v>
      </c>
      <c r="D11" s="6">
        <f>+C11/C29</f>
        <v>0.03915426781519186</v>
      </c>
      <c r="F11" s="4" t="s">
        <v>1</v>
      </c>
      <c r="G11" t="s">
        <v>21</v>
      </c>
      <c r="H11" s="12">
        <v>70</v>
      </c>
      <c r="I11" s="6">
        <f>+H11/H25</f>
        <v>0.021237864077669904</v>
      </c>
    </row>
    <row r="12" spans="1:9" ht="12.75">
      <c r="A12" s="1" t="s">
        <v>1</v>
      </c>
      <c r="B12" t="s">
        <v>23</v>
      </c>
      <c r="C12" s="12">
        <v>69</v>
      </c>
      <c r="D12" s="6">
        <f>+C12/C29</f>
        <v>0.018010963194988253</v>
      </c>
      <c r="F12" s="4" t="s">
        <v>1</v>
      </c>
      <c r="G12" t="s">
        <v>23</v>
      </c>
      <c r="H12" s="12">
        <v>33</v>
      </c>
      <c r="I12" s="6">
        <f>+H12/H25</f>
        <v>0.010012135922330098</v>
      </c>
    </row>
    <row r="13" spans="1:9" ht="12.75">
      <c r="A13" s="1" t="s">
        <v>1</v>
      </c>
      <c r="B13" t="s">
        <v>24</v>
      </c>
      <c r="C13" s="12">
        <v>66</v>
      </c>
      <c r="D13" s="6">
        <f>+C13/C29</f>
        <v>0.017227877838684416</v>
      </c>
      <c r="F13" s="4" t="s">
        <v>1</v>
      </c>
      <c r="G13" t="s">
        <v>28</v>
      </c>
      <c r="H13" s="12">
        <v>19</v>
      </c>
      <c r="I13" s="6">
        <f>+H13/H25</f>
        <v>0.0057645631067961165</v>
      </c>
    </row>
    <row r="14" spans="1:9" ht="12.75">
      <c r="A14" s="1" t="s">
        <v>1</v>
      </c>
      <c r="B14" t="s">
        <v>25</v>
      </c>
      <c r="C14" s="12">
        <v>30</v>
      </c>
      <c r="D14" s="6">
        <f>+C14/C29</f>
        <v>0.007830853563038372</v>
      </c>
      <c r="F14" s="4" t="s">
        <v>1</v>
      </c>
      <c r="G14" t="s">
        <v>26</v>
      </c>
      <c r="H14" s="12">
        <v>14</v>
      </c>
      <c r="I14" s="6">
        <f>+H14/H25</f>
        <v>0.00424757281553398</v>
      </c>
    </row>
    <row r="15" spans="1:9" ht="12.75">
      <c r="A15" s="1" t="s">
        <v>1</v>
      </c>
      <c r="B15" t="s">
        <v>26</v>
      </c>
      <c r="C15" s="12">
        <v>29</v>
      </c>
      <c r="D15" s="6">
        <f>+C15/C29</f>
        <v>0.0075698251109370925</v>
      </c>
      <c r="F15" s="4" t="s">
        <v>1</v>
      </c>
      <c r="G15" t="s">
        <v>41</v>
      </c>
      <c r="H15" s="12">
        <v>10</v>
      </c>
      <c r="I15" s="6">
        <f>+H15/H25</f>
        <v>0.003033980582524272</v>
      </c>
    </row>
    <row r="16" spans="1:9" ht="12.75">
      <c r="A16" s="1" t="s">
        <v>1</v>
      </c>
      <c r="B16" t="s">
        <v>14</v>
      </c>
      <c r="C16" s="12">
        <v>14</v>
      </c>
      <c r="D16" s="6">
        <f>+C16/C29</f>
        <v>0.0036543983294179067</v>
      </c>
      <c r="F16" s="4" t="s">
        <v>1</v>
      </c>
      <c r="G16" t="s">
        <v>35</v>
      </c>
      <c r="H16" s="12">
        <v>10</v>
      </c>
      <c r="I16" s="6">
        <f>+H16/H25</f>
        <v>0.003033980582524272</v>
      </c>
    </row>
    <row r="17" spans="1:9" ht="12.75">
      <c r="A17" s="1" t="s">
        <v>1</v>
      </c>
      <c r="B17" t="s">
        <v>27</v>
      </c>
      <c r="C17" s="12">
        <v>10</v>
      </c>
      <c r="D17" s="6">
        <f>+C17/C29</f>
        <v>0.0026102845210127902</v>
      </c>
      <c r="F17" s="4" t="s">
        <v>1</v>
      </c>
      <c r="G17" t="s">
        <v>20</v>
      </c>
      <c r="H17" s="12">
        <v>7</v>
      </c>
      <c r="I17" s="6">
        <f>+H17/H25</f>
        <v>0.00212378640776699</v>
      </c>
    </row>
    <row r="18" spans="1:9" ht="12.75">
      <c r="A18" s="1" t="s">
        <v>1</v>
      </c>
      <c r="B18" t="s">
        <v>28</v>
      </c>
      <c r="C18" s="12">
        <v>4</v>
      </c>
      <c r="D18" s="6">
        <f>+C18/C29</f>
        <v>0.0010441138084051162</v>
      </c>
      <c r="F18" s="4" t="s">
        <v>1</v>
      </c>
      <c r="G18" t="s">
        <v>25</v>
      </c>
      <c r="H18" s="12">
        <v>6</v>
      </c>
      <c r="I18" s="6">
        <f>+H18/H25</f>
        <v>0.0018203883495145632</v>
      </c>
    </row>
    <row r="19" spans="1:9" ht="12.75">
      <c r="A19" s="1" t="s">
        <v>1</v>
      </c>
      <c r="B19" t="s">
        <v>15</v>
      </c>
      <c r="C19" s="12">
        <v>3</v>
      </c>
      <c r="D19" s="6">
        <f>+C19/C29</f>
        <v>0.0007830853563038371</v>
      </c>
      <c r="F19" s="4" t="s">
        <v>1</v>
      </c>
      <c r="G19" t="s">
        <v>36</v>
      </c>
      <c r="H19" s="12">
        <v>6</v>
      </c>
      <c r="I19" s="6">
        <f>+H19/H25</f>
        <v>0.0018203883495145632</v>
      </c>
    </row>
    <row r="20" spans="1:9" ht="12.75">
      <c r="A20" s="1" t="s">
        <v>1</v>
      </c>
      <c r="B20" t="s">
        <v>29</v>
      </c>
      <c r="C20" s="12">
        <v>3</v>
      </c>
      <c r="D20" s="6">
        <f>+C20/C29</f>
        <v>0.0007830853563038371</v>
      </c>
      <c r="F20" s="4" t="s">
        <v>1</v>
      </c>
      <c r="G20" t="s">
        <v>37</v>
      </c>
      <c r="H20" s="12">
        <v>5</v>
      </c>
      <c r="I20" s="6">
        <f>+H20/H25</f>
        <v>0.001516990291262136</v>
      </c>
    </row>
    <row r="21" spans="1:9" ht="12.75">
      <c r="A21" s="1" t="s">
        <v>1</v>
      </c>
      <c r="B21" t="s">
        <v>30</v>
      </c>
      <c r="C21" s="12">
        <v>3</v>
      </c>
      <c r="D21" s="6">
        <f>+C21/C29</f>
        <v>0.0007830853563038371</v>
      </c>
      <c r="F21" s="4" t="s">
        <v>1</v>
      </c>
      <c r="G21" t="s">
        <v>38</v>
      </c>
      <c r="H21" s="12">
        <v>4</v>
      </c>
      <c r="I21" s="6">
        <f>+H21/H25</f>
        <v>0.0012135922330097086</v>
      </c>
    </row>
    <row r="22" spans="1:9" ht="12.75">
      <c r="A22" s="1" t="s">
        <v>1</v>
      </c>
      <c r="B22" t="s">
        <v>16</v>
      </c>
      <c r="C22" s="12">
        <v>3</v>
      </c>
      <c r="D22" s="6">
        <f>+C22/C29</f>
        <v>0.0007830853563038371</v>
      </c>
      <c r="F22" s="4" t="s">
        <v>1</v>
      </c>
      <c r="G22" t="s">
        <v>33</v>
      </c>
      <c r="H22" s="12">
        <v>3</v>
      </c>
      <c r="I22" s="6">
        <f>+H22/H25</f>
        <v>0.0009101941747572816</v>
      </c>
    </row>
    <row r="23" spans="1:9" ht="12.75">
      <c r="A23" s="1" t="s">
        <v>1</v>
      </c>
      <c r="B23" t="s">
        <v>31</v>
      </c>
      <c r="C23" s="12">
        <v>2</v>
      </c>
      <c r="D23" s="6">
        <f>+C23/C29</f>
        <v>0.0005220569042025581</v>
      </c>
      <c r="F23" s="4" t="s">
        <v>1</v>
      </c>
      <c r="G23" t="s">
        <v>39</v>
      </c>
      <c r="H23" s="12">
        <v>2</v>
      </c>
      <c r="I23" s="6">
        <f>+H23/H25</f>
        <v>0.0006067961165048543</v>
      </c>
    </row>
    <row r="24" spans="1:9" ht="12.75">
      <c r="A24" s="1" t="s">
        <v>1</v>
      </c>
      <c r="B24" t="s">
        <v>32</v>
      </c>
      <c r="C24" s="12">
        <v>2</v>
      </c>
      <c r="D24" s="6">
        <f>+C24/C29</f>
        <v>0.0005220569042025581</v>
      </c>
      <c r="F24" s="4" t="s">
        <v>1</v>
      </c>
      <c r="G24" t="s">
        <v>40</v>
      </c>
      <c r="H24" s="12">
        <v>2</v>
      </c>
      <c r="I24" s="6">
        <f>+H24/H25</f>
        <v>0.0006067961165048543</v>
      </c>
    </row>
    <row r="25" spans="1:8" ht="12.75">
      <c r="A25" s="1" t="s">
        <v>1</v>
      </c>
      <c r="B25" t="s">
        <v>33</v>
      </c>
      <c r="C25" s="12">
        <v>2</v>
      </c>
      <c r="D25" s="6">
        <f>+C25/C29</f>
        <v>0.0005220569042025581</v>
      </c>
      <c r="F25" s="4"/>
      <c r="G25" s="4" t="s">
        <v>10</v>
      </c>
      <c r="H25" s="2">
        <f>SUM(H8:H24)</f>
        <v>3296</v>
      </c>
    </row>
    <row r="26" spans="1:8" ht="12.75">
      <c r="A26" s="1" t="s">
        <v>1</v>
      </c>
      <c r="B26" t="s">
        <v>34</v>
      </c>
      <c r="C26" s="12">
        <v>2</v>
      </c>
      <c r="D26" s="6">
        <f>+C26/C29</f>
        <v>0.0005220569042025581</v>
      </c>
      <c r="F26" s="4"/>
      <c r="G26" s="4"/>
      <c r="H26" s="2"/>
    </row>
    <row r="27" spans="1:8" ht="12.75">
      <c r="A27" s="1" t="s">
        <v>1</v>
      </c>
      <c r="B27" t="s">
        <v>17</v>
      </c>
      <c r="C27" s="12">
        <v>2</v>
      </c>
      <c r="D27" s="6">
        <f>+C27/C29</f>
        <v>0.0005220569042025581</v>
      </c>
      <c r="F27" s="4"/>
      <c r="G27" s="4"/>
      <c r="H27" s="2"/>
    </row>
    <row r="28" spans="1:4" ht="12.75">
      <c r="A28" s="1" t="s">
        <v>1</v>
      </c>
      <c r="B28" t="s">
        <v>18</v>
      </c>
      <c r="C28" s="12">
        <v>2</v>
      </c>
      <c r="D28" s="6">
        <f>+C28/C29</f>
        <v>0.0005220569042025581</v>
      </c>
    </row>
    <row r="29" spans="2:3" ht="12.75">
      <c r="B29" s="1" t="s">
        <v>10</v>
      </c>
      <c r="C29" s="2">
        <f>SUM(C8:C28)</f>
        <v>3831</v>
      </c>
    </row>
    <row r="30" spans="1:3" ht="12.75">
      <c r="A30" s="10"/>
      <c r="C30" s="3"/>
    </row>
    <row r="31" ht="12.75">
      <c r="A31" s="10" t="s">
        <v>42</v>
      </c>
    </row>
    <row r="32" ht="12.75">
      <c r="A32" s="11" t="s">
        <v>13</v>
      </c>
    </row>
    <row r="33" ht="12.75">
      <c r="A33" s="10" t="s">
        <v>11</v>
      </c>
    </row>
    <row r="34" ht="12.75">
      <c r="A34" s="22" t="s">
        <v>43</v>
      </c>
    </row>
  </sheetData>
  <hyperlinks>
    <hyperlink ref="A34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5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