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295" windowHeight="6495" activeTab="0"/>
  </bookViews>
  <sheets>
    <sheet name="Income" sheetId="1" r:id="rId1"/>
  </sheets>
  <definedNames>
    <definedName name="_xlnm.Print_Titles" localSheetId="0">'Income'!$1:$7</definedName>
  </definedNames>
  <calcPr fullCalcOnLoad="1"/>
</workbook>
</file>

<file path=xl/sharedStrings.xml><?xml version="1.0" encoding="utf-8"?>
<sst xmlns="http://schemas.openxmlformats.org/spreadsheetml/2006/main" count="128" uniqueCount="115">
  <si>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</si>
  <si>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</si>
  <si>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</si>
  <si>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</si>
  <si>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</si>
  <si>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</si>
  <si>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</si>
  <si>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</si>
  <si>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</si>
  <si>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</si>
  <si>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</si>
  <si>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</si>
  <si>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</si>
  <si>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</si>
  <si>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</si>
  <si>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</si>
  <si>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</si>
  <si>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</si>
  <si>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</si>
  <si>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</si>
  <si>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</si>
  <si>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</si>
  <si>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</si>
  <si>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</si>
  <si>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</si>
  <si>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</si>
  <si>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</si>
  <si>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</si>
  <si>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</si>
  <si>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</si>
  <si>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</si>
  <si>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</si>
  <si>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</si>
  <si>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</si>
  <si>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</si>
  <si>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</si>
  <si>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</si>
  <si>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</si>
  <si>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</si>
  <si>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</si>
  <si>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</si>
  <si>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</si>
  <si>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</si>
  <si>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</si>
  <si>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</si>
  <si>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</si>
  <si>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</si>
  <si>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</si>
  <si>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</si>
  <si>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</si>
  <si>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</si>
  <si>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</si>
  <si>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</si>
  <si>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</si>
  <si>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</si>
  <si>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</si>
  <si>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</si>
  <si>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</si>
  <si>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</si>
  <si>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</si>
  <si>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</si>
  <si>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</si>
  <si>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</si>
  <si>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</si>
  <si>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</si>
  <si>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</si>
  <si>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</si>
  <si>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</si>
  <si>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</si>
  <si>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</si>
  <si>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</si>
  <si>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</si>
  <si>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</si>
  <si>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</si>
  <si>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</si>
  <si>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</si>
  <si>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</si>
  <si>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</si>
  <si>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</si>
  <si>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</si>
  <si>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</si>
  <si>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</si>
  <si>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</si>
  <si>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</si>
  <si>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</si>
  <si>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</si>
  <si>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</si>
  <si>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</si>
  <si>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</si>
  <si>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</si>
  <si>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</si>
  <si>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</si>
  <si>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</si>
  <si>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</si>
  <si>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</si>
  <si>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</si>
  <si>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</si>
  <si>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</si>
  <si>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</si>
  <si>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</si>
  <si>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Median Household Income, Median Family Income and Per Capita Income for Iowa and  </t>
  </si>
  <si>
    <t>its Counties: 1990 and 2000</t>
  </si>
  <si>
    <t>1990 Census: STF3, American Fact Finder, Tables P080A, P107A and P114A</t>
  </si>
  <si>
    <t>Area</t>
  </si>
  <si>
    <t>1999</t>
  </si>
  <si>
    <t>1989</t>
  </si>
  <si>
    <t>(dollars)</t>
  </si>
  <si>
    <t>Percent</t>
  </si>
  <si>
    <t>change</t>
  </si>
  <si>
    <t>Median Household Income</t>
  </si>
  <si>
    <t>Median Family Income</t>
  </si>
  <si>
    <t>Per Capita Income</t>
  </si>
  <si>
    <t>2000 Census: SF3, Tables DP3058, 3080, and 3081</t>
  </si>
  <si>
    <t>Income Source: U.S. Census Bureau, Decennial Censuses</t>
  </si>
  <si>
    <t>Prepared By: State Library of Iowa, State Data Center Program, 800-248-4483, http://www.silo.lib.ia.us/specialized_services/datacenter/index.html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</si>
</sst>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1" xfId="0" applyFont="1" applyBorder="1" applyAlignment="1" quotePrefix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0" bestFit="1" customWidth="1"/>
  </cols>
  <sheetData>
    <row r="1" ht="12.75">
      <c r="A1" s="3" t="s">
        <v>100</v>
      </c>
    </row>
    <row r="2" ht="12.75">
      <c r="A2" s="3" t="s">
        <v>101</v>
      </c>
    </row>
    <row r="4" spans="1:10" ht="12.75">
      <c r="A4" s="10"/>
      <c r="B4" s="13" t="s">
        <v>109</v>
      </c>
      <c r="C4" s="14"/>
      <c r="D4" s="15"/>
      <c r="E4" s="13" t="s">
        <v>110</v>
      </c>
      <c r="F4" s="14"/>
      <c r="G4" s="15"/>
      <c r="H4" s="13" t="s">
        <v>111</v>
      </c>
      <c r="I4" s="14"/>
      <c r="J4" s="15"/>
    </row>
    <row r="5" spans="1:10" ht="12.75">
      <c r="A5" s="11"/>
      <c r="B5" s="16" t="s">
        <v>104</v>
      </c>
      <c r="C5" s="16" t="s">
        <v>105</v>
      </c>
      <c r="D5" s="4" t="s">
        <v>107</v>
      </c>
      <c r="E5" s="16" t="s">
        <v>104</v>
      </c>
      <c r="F5" s="16" t="s">
        <v>105</v>
      </c>
      <c r="G5" s="4" t="s">
        <v>107</v>
      </c>
      <c r="H5" s="16" t="s">
        <v>104</v>
      </c>
      <c r="I5" s="16" t="s">
        <v>105</v>
      </c>
      <c r="J5" s="4" t="s">
        <v>107</v>
      </c>
    </row>
    <row r="6" spans="1:10" ht="12.75">
      <c r="A6" s="12" t="s">
        <v>103</v>
      </c>
      <c r="B6" s="5" t="s">
        <v>106</v>
      </c>
      <c r="C6" s="5" t="s">
        <v>106</v>
      </c>
      <c r="D6" s="5" t="s">
        <v>108</v>
      </c>
      <c r="E6" s="5" t="s">
        <v>106</v>
      </c>
      <c r="F6" s="5" t="s">
        <v>106</v>
      </c>
      <c r="G6" s="5" t="s">
        <v>108</v>
      </c>
      <c r="H6" s="5" t="s">
        <v>106</v>
      </c>
      <c r="I6" s="5" t="s">
        <v>106</v>
      </c>
      <c r="J6" s="5" t="s">
        <v>108</v>
      </c>
    </row>
    <row r="8" spans="1:10" ht="12.75">
      <c r="A8" s="1" t="s">
        <v>0</v>
      </c>
      <c r="B8" s="8">
        <v>39469</v>
      </c>
      <c r="C8" s="8">
        <v>26229</v>
      </c>
      <c r="D8" s="17">
        <f>+(B8-C8)/C8</f>
        <v>0.5047847802051165</v>
      </c>
      <c r="E8" s="8">
        <v>48005</v>
      </c>
      <c r="F8" s="8">
        <v>31659</v>
      </c>
      <c r="G8" s="17">
        <f>+(E8-F8)/F8</f>
        <v>0.5163144761363277</v>
      </c>
      <c r="H8" s="8">
        <v>19674</v>
      </c>
      <c r="I8" s="8">
        <v>12422</v>
      </c>
      <c r="J8" s="17">
        <f>+(H8-I8)/I8</f>
        <v>0.5838029302849783</v>
      </c>
    </row>
    <row r="9" spans="1:10" ht="12.75">
      <c r="A9" s="1"/>
      <c r="B9" s="8"/>
      <c r="C9" s="9"/>
      <c r="D9" s="9"/>
      <c r="E9" s="8"/>
      <c r="F9" s="9"/>
      <c r="G9" s="9"/>
      <c r="H9" s="8"/>
      <c r="I9" s="9"/>
      <c r="J9" s="9"/>
    </row>
    <row r="10" spans="1:10" ht="12.75">
      <c r="A10" s="2" t="s">
        <v>1</v>
      </c>
      <c r="B10" s="8">
        <v>35179</v>
      </c>
      <c r="C10" s="8">
        <v>21426</v>
      </c>
      <c r="D10" s="17">
        <f aca="true" t="shared" si="0" ref="D10:D73">+(B10-C10)/C10</f>
        <v>0.6418836927097918</v>
      </c>
      <c r="E10" s="8">
        <v>42884</v>
      </c>
      <c r="F10" s="8">
        <v>26046</v>
      </c>
      <c r="G10" s="17">
        <f aca="true" t="shared" si="1" ref="G10:G73">+(E10-F10)/F10</f>
        <v>0.6464716271212471</v>
      </c>
      <c r="H10" s="8">
        <v>17262</v>
      </c>
      <c r="I10" s="8">
        <v>10565</v>
      </c>
      <c r="J10" s="17">
        <f aca="true" t="shared" si="2" ref="J10:J73">+(H10-I10)/I10</f>
        <v>0.6338854708944629</v>
      </c>
    </row>
    <row r="11" spans="1:10" ht="12.75">
      <c r="A11" s="2" t="s">
        <v>2</v>
      </c>
      <c r="B11" s="8">
        <v>30453</v>
      </c>
      <c r="C11" s="8">
        <v>20570</v>
      </c>
      <c r="D11" s="17">
        <f t="shared" si="0"/>
        <v>0.4804569761789013</v>
      </c>
      <c r="E11" s="8">
        <v>40030</v>
      </c>
      <c r="F11" s="8">
        <v>23906</v>
      </c>
      <c r="G11" s="17">
        <f t="shared" si="1"/>
        <v>0.6744750271898268</v>
      </c>
      <c r="H11" s="8">
        <v>15550</v>
      </c>
      <c r="I11" s="8">
        <v>10110</v>
      </c>
      <c r="J11" s="17">
        <f t="shared" si="2"/>
        <v>0.5380811078140455</v>
      </c>
    </row>
    <row r="12" spans="1:10" ht="12.75">
      <c r="A12" s="2" t="s">
        <v>3</v>
      </c>
      <c r="B12" s="8">
        <v>33967</v>
      </c>
      <c r="C12" s="8">
        <v>21098</v>
      </c>
      <c r="D12" s="17">
        <f t="shared" si="0"/>
        <v>0.6099630296710589</v>
      </c>
      <c r="E12" s="8">
        <v>40589</v>
      </c>
      <c r="F12" s="8">
        <v>26635</v>
      </c>
      <c r="G12" s="17">
        <f t="shared" si="1"/>
        <v>0.5238971278393092</v>
      </c>
      <c r="H12" s="8">
        <v>16599</v>
      </c>
      <c r="I12" s="8">
        <v>10232</v>
      </c>
      <c r="J12" s="17">
        <f t="shared" si="2"/>
        <v>0.6222634870992964</v>
      </c>
    </row>
    <row r="13" spans="1:10" ht="12.75">
      <c r="A13" s="2" t="s">
        <v>4</v>
      </c>
      <c r="B13" s="8">
        <v>28612</v>
      </c>
      <c r="C13" s="8">
        <v>17833</v>
      </c>
      <c r="D13" s="17">
        <f t="shared" si="0"/>
        <v>0.6044412045084955</v>
      </c>
      <c r="E13" s="8">
        <v>35980</v>
      </c>
      <c r="F13" s="8">
        <v>22683</v>
      </c>
      <c r="G13" s="17">
        <f t="shared" si="1"/>
        <v>0.5862099369571926</v>
      </c>
      <c r="H13" s="8">
        <v>14644</v>
      </c>
      <c r="I13" s="8">
        <v>9748</v>
      </c>
      <c r="J13" s="17">
        <f t="shared" si="2"/>
        <v>0.50225687320476</v>
      </c>
    </row>
    <row r="14" spans="1:10" ht="12.75">
      <c r="A14" s="2" t="s">
        <v>5</v>
      </c>
      <c r="B14" s="8">
        <v>32215</v>
      </c>
      <c r="C14" s="8">
        <v>21501</v>
      </c>
      <c r="D14" s="17">
        <f t="shared" si="0"/>
        <v>0.49830240453932373</v>
      </c>
      <c r="E14" s="8">
        <v>37288</v>
      </c>
      <c r="F14" s="8">
        <v>25590</v>
      </c>
      <c r="G14" s="17">
        <f t="shared" si="1"/>
        <v>0.45713169206721377</v>
      </c>
      <c r="H14" s="8">
        <v>17489</v>
      </c>
      <c r="I14" s="8">
        <v>11210</v>
      </c>
      <c r="J14" s="17">
        <f t="shared" si="2"/>
        <v>0.5601248884924175</v>
      </c>
    </row>
    <row r="15" spans="1:10" ht="12.75">
      <c r="A15" s="2" t="s">
        <v>6</v>
      </c>
      <c r="B15" s="8">
        <v>42427</v>
      </c>
      <c r="C15" s="8">
        <v>25959</v>
      </c>
      <c r="D15" s="17">
        <f t="shared" si="0"/>
        <v>0.6343849917177087</v>
      </c>
      <c r="E15" s="8">
        <v>49701</v>
      </c>
      <c r="F15" s="8">
        <v>30872</v>
      </c>
      <c r="G15" s="17">
        <f t="shared" si="1"/>
        <v>0.6099054159108578</v>
      </c>
      <c r="H15" s="8">
        <v>18891</v>
      </c>
      <c r="I15" s="8">
        <v>11373</v>
      </c>
      <c r="J15" s="17">
        <f t="shared" si="2"/>
        <v>0.6610393036138222</v>
      </c>
    </row>
    <row r="16" spans="1:10" ht="12.75">
      <c r="A16" s="2" t="s">
        <v>7</v>
      </c>
      <c r="B16" s="8">
        <v>37266</v>
      </c>
      <c r="C16" s="8">
        <v>25683</v>
      </c>
      <c r="D16" s="17">
        <f t="shared" si="0"/>
        <v>0.45099871510337575</v>
      </c>
      <c r="E16" s="8">
        <v>47398</v>
      </c>
      <c r="F16" s="8">
        <v>32438</v>
      </c>
      <c r="G16" s="17">
        <f t="shared" si="1"/>
        <v>0.46118749614649485</v>
      </c>
      <c r="H16" s="8">
        <v>18885</v>
      </c>
      <c r="I16" s="8">
        <v>12321</v>
      </c>
      <c r="J16" s="17">
        <f t="shared" si="2"/>
        <v>0.5327489651813976</v>
      </c>
    </row>
    <row r="17" spans="1:10" ht="12.75">
      <c r="A17" s="2" t="s">
        <v>8</v>
      </c>
      <c r="B17" s="8">
        <v>40763</v>
      </c>
      <c r="C17" s="8">
        <v>26110</v>
      </c>
      <c r="D17" s="17">
        <f t="shared" si="0"/>
        <v>0.5612026043661432</v>
      </c>
      <c r="E17" s="8">
        <v>49346</v>
      </c>
      <c r="F17" s="8">
        <v>31659</v>
      </c>
      <c r="G17" s="17">
        <f t="shared" si="1"/>
        <v>0.5586720995609463</v>
      </c>
      <c r="H17" s="8">
        <v>19943</v>
      </c>
      <c r="I17" s="8">
        <v>12031</v>
      </c>
      <c r="J17" s="17">
        <f t="shared" si="2"/>
        <v>0.6576344443520904</v>
      </c>
    </row>
    <row r="18" spans="1:10" ht="12.75">
      <c r="A18" s="2" t="s">
        <v>9</v>
      </c>
      <c r="B18" s="8">
        <v>40826</v>
      </c>
      <c r="C18" s="8">
        <v>27326</v>
      </c>
      <c r="D18" s="17">
        <f t="shared" si="0"/>
        <v>0.49403498499597454</v>
      </c>
      <c r="E18" s="8">
        <v>50299</v>
      </c>
      <c r="F18" s="8">
        <v>32662</v>
      </c>
      <c r="G18" s="17">
        <f t="shared" si="1"/>
        <v>0.5399853040230237</v>
      </c>
      <c r="H18" s="8">
        <v>19199</v>
      </c>
      <c r="I18" s="8">
        <v>11626</v>
      </c>
      <c r="J18" s="17">
        <f t="shared" si="2"/>
        <v>0.6513848271116464</v>
      </c>
    </row>
    <row r="19" spans="1:10" ht="12.75">
      <c r="A19" s="2" t="s">
        <v>10</v>
      </c>
      <c r="B19" s="8">
        <v>38036</v>
      </c>
      <c r="C19" s="8">
        <v>23386</v>
      </c>
      <c r="D19" s="17">
        <f t="shared" si="0"/>
        <v>0.6264431711280253</v>
      </c>
      <c r="E19" s="8">
        <v>45421</v>
      </c>
      <c r="F19" s="8">
        <v>28050</v>
      </c>
      <c r="G19" s="17">
        <f t="shared" si="1"/>
        <v>0.6192869875222816</v>
      </c>
      <c r="H19" s="8">
        <v>18405</v>
      </c>
      <c r="I19" s="8">
        <v>10925</v>
      </c>
      <c r="J19" s="17">
        <f t="shared" si="2"/>
        <v>0.6846681922196797</v>
      </c>
    </row>
    <row r="20" spans="1:10" ht="12.75">
      <c r="A20" s="2" t="s">
        <v>11</v>
      </c>
      <c r="B20" s="8">
        <v>35300</v>
      </c>
      <c r="C20" s="8">
        <v>25311</v>
      </c>
      <c r="D20" s="17">
        <f t="shared" si="0"/>
        <v>0.3946505471929201</v>
      </c>
      <c r="E20" s="8">
        <v>41549</v>
      </c>
      <c r="F20" s="8">
        <v>29186</v>
      </c>
      <c r="G20" s="17">
        <f t="shared" si="1"/>
        <v>0.4235935037346673</v>
      </c>
      <c r="H20" s="8">
        <v>16042</v>
      </c>
      <c r="I20" s="8">
        <v>11423</v>
      </c>
      <c r="J20" s="17">
        <f t="shared" si="2"/>
        <v>0.4043596253173422</v>
      </c>
    </row>
    <row r="21" spans="1:10" ht="12.75">
      <c r="A21" s="2" t="s">
        <v>12</v>
      </c>
      <c r="B21" s="8">
        <v>35883</v>
      </c>
      <c r="C21" s="8">
        <v>23292</v>
      </c>
      <c r="D21" s="17">
        <f t="shared" si="0"/>
        <v>0.5405718701700154</v>
      </c>
      <c r="E21" s="8">
        <v>42209</v>
      </c>
      <c r="F21" s="8">
        <v>27492</v>
      </c>
      <c r="G21" s="17">
        <f t="shared" si="1"/>
        <v>0.5353193656336389</v>
      </c>
      <c r="H21" s="8">
        <v>17036</v>
      </c>
      <c r="I21" s="8">
        <v>10803</v>
      </c>
      <c r="J21" s="17">
        <f t="shared" si="2"/>
        <v>0.5769693603628622</v>
      </c>
    </row>
    <row r="22" spans="1:10" ht="12.75">
      <c r="A22" s="2" t="s">
        <v>13</v>
      </c>
      <c r="B22" s="8">
        <v>33286</v>
      </c>
      <c r="C22" s="8">
        <v>22496</v>
      </c>
      <c r="D22" s="17">
        <f t="shared" si="0"/>
        <v>0.4796408250355619</v>
      </c>
      <c r="E22" s="8">
        <v>41583</v>
      </c>
      <c r="F22" s="8">
        <v>27905</v>
      </c>
      <c r="G22" s="17">
        <f t="shared" si="1"/>
        <v>0.49016305321626946</v>
      </c>
      <c r="H22" s="8">
        <v>17498</v>
      </c>
      <c r="I22" s="8">
        <v>11405</v>
      </c>
      <c r="J22" s="17">
        <f t="shared" si="2"/>
        <v>0.5342393686979395</v>
      </c>
    </row>
    <row r="23" spans="1:10" ht="12.75">
      <c r="A23" s="2" t="s">
        <v>14</v>
      </c>
      <c r="B23" s="8">
        <v>37275</v>
      </c>
      <c r="C23" s="8">
        <v>24391</v>
      </c>
      <c r="D23" s="17">
        <f t="shared" si="0"/>
        <v>0.5282276249436267</v>
      </c>
      <c r="E23" s="8">
        <v>47040</v>
      </c>
      <c r="F23" s="8">
        <v>29270</v>
      </c>
      <c r="G23" s="17">
        <f t="shared" si="1"/>
        <v>0.6071062521352921</v>
      </c>
      <c r="H23" s="8">
        <v>18595</v>
      </c>
      <c r="I23" s="8">
        <v>11301</v>
      </c>
      <c r="J23" s="17">
        <f t="shared" si="2"/>
        <v>0.645429607999292</v>
      </c>
    </row>
    <row r="24" spans="1:10" ht="12.75">
      <c r="A24" s="2" t="s">
        <v>15</v>
      </c>
      <c r="B24" s="8">
        <v>32922</v>
      </c>
      <c r="C24" s="8">
        <v>21801</v>
      </c>
      <c r="D24" s="17">
        <f t="shared" si="0"/>
        <v>0.5101142149442686</v>
      </c>
      <c r="E24" s="8">
        <v>40564</v>
      </c>
      <c r="F24" s="8">
        <v>26817</v>
      </c>
      <c r="G24" s="17">
        <f t="shared" si="1"/>
        <v>0.5126225901480405</v>
      </c>
      <c r="H24" s="8">
        <v>17067</v>
      </c>
      <c r="I24" s="8">
        <v>11059</v>
      </c>
      <c r="J24" s="17">
        <f t="shared" si="2"/>
        <v>0.5432679265756397</v>
      </c>
    </row>
    <row r="25" spans="1:10" ht="12.75">
      <c r="A25" s="2" t="s">
        <v>16</v>
      </c>
      <c r="B25" s="8">
        <v>42198</v>
      </c>
      <c r="C25" s="8">
        <v>27713</v>
      </c>
      <c r="D25" s="17">
        <f t="shared" si="0"/>
        <v>0.5226788871648684</v>
      </c>
      <c r="E25" s="8">
        <v>48850</v>
      </c>
      <c r="F25" s="8">
        <v>31915</v>
      </c>
      <c r="G25" s="17">
        <f t="shared" si="1"/>
        <v>0.5306282312392292</v>
      </c>
      <c r="H25" s="8">
        <v>19200</v>
      </c>
      <c r="I25" s="8">
        <v>12113</v>
      </c>
      <c r="J25" s="17">
        <f t="shared" si="2"/>
        <v>0.5850738875588211</v>
      </c>
    </row>
    <row r="26" spans="1:10" ht="12.75">
      <c r="A26" s="2" t="s">
        <v>17</v>
      </c>
      <c r="B26" s="8">
        <v>35867</v>
      </c>
      <c r="C26" s="8">
        <v>25116</v>
      </c>
      <c r="D26" s="17">
        <f t="shared" si="0"/>
        <v>0.4280538302277433</v>
      </c>
      <c r="E26" s="8">
        <v>46099</v>
      </c>
      <c r="F26" s="8">
        <v>31399</v>
      </c>
      <c r="G26" s="17">
        <f t="shared" si="1"/>
        <v>0.46816777604382304</v>
      </c>
      <c r="H26" s="8">
        <v>19184</v>
      </c>
      <c r="I26" s="8">
        <v>12304</v>
      </c>
      <c r="J26" s="17">
        <f t="shared" si="2"/>
        <v>0.5591677503250976</v>
      </c>
    </row>
    <row r="27" spans="1:10" ht="12.75">
      <c r="A27" s="2" t="s">
        <v>18</v>
      </c>
      <c r="B27" s="8">
        <v>35142</v>
      </c>
      <c r="C27" s="8">
        <v>22967</v>
      </c>
      <c r="D27" s="17">
        <f t="shared" si="0"/>
        <v>0.5301084164235642</v>
      </c>
      <c r="E27" s="8">
        <v>42897</v>
      </c>
      <c r="F27" s="8">
        <v>28350</v>
      </c>
      <c r="G27" s="17">
        <f t="shared" si="1"/>
        <v>0.5131216931216931</v>
      </c>
      <c r="H27" s="8">
        <v>17934</v>
      </c>
      <c r="I27" s="8">
        <v>10909</v>
      </c>
      <c r="J27" s="17">
        <f t="shared" si="2"/>
        <v>0.6439636996974974</v>
      </c>
    </row>
    <row r="28" spans="1:10" ht="12.75">
      <c r="A28" s="2" t="s">
        <v>19</v>
      </c>
      <c r="B28" s="8">
        <v>37649</v>
      </c>
      <c r="C28" s="8">
        <v>24656</v>
      </c>
      <c r="D28" s="17">
        <f t="shared" si="0"/>
        <v>0.5269711226476315</v>
      </c>
      <c r="E28" s="8">
        <v>44306</v>
      </c>
      <c r="F28" s="8">
        <v>28348</v>
      </c>
      <c r="G28" s="17">
        <f t="shared" si="1"/>
        <v>0.5629321292507408</v>
      </c>
      <c r="H28" s="8">
        <v>18237</v>
      </c>
      <c r="I28" s="8">
        <v>10919</v>
      </c>
      <c r="J28" s="17">
        <f t="shared" si="2"/>
        <v>0.670207894495833</v>
      </c>
    </row>
    <row r="29" spans="1:10" ht="12.75">
      <c r="A29" s="2" t="s">
        <v>20</v>
      </c>
      <c r="B29" s="8">
        <v>34474</v>
      </c>
      <c r="C29" s="8">
        <v>21735</v>
      </c>
      <c r="D29" s="17">
        <f t="shared" si="0"/>
        <v>0.5861053600184035</v>
      </c>
      <c r="E29" s="8">
        <v>42171</v>
      </c>
      <c r="F29" s="8">
        <v>27129</v>
      </c>
      <c r="G29" s="17">
        <f t="shared" si="1"/>
        <v>0.5544620148180913</v>
      </c>
      <c r="H29" s="8">
        <v>16409</v>
      </c>
      <c r="I29" s="8">
        <v>11380</v>
      </c>
      <c r="J29" s="17">
        <f t="shared" si="2"/>
        <v>0.44191564147627416</v>
      </c>
    </row>
    <row r="30" spans="1:10" ht="12.75">
      <c r="A30" s="2" t="s">
        <v>21</v>
      </c>
      <c r="B30" s="8">
        <v>35799</v>
      </c>
      <c r="C30" s="8">
        <v>25028</v>
      </c>
      <c r="D30" s="17">
        <f t="shared" si="0"/>
        <v>0.430357999041074</v>
      </c>
      <c r="E30" s="8">
        <v>42769</v>
      </c>
      <c r="F30" s="8">
        <v>30346</v>
      </c>
      <c r="G30" s="17">
        <f t="shared" si="1"/>
        <v>0.4093785012851776</v>
      </c>
      <c r="H30" s="8">
        <v>19451</v>
      </c>
      <c r="I30" s="8">
        <v>12314</v>
      </c>
      <c r="J30" s="17">
        <f t="shared" si="2"/>
        <v>0.579584213090791</v>
      </c>
    </row>
    <row r="31" spans="1:10" ht="12.75">
      <c r="A31" s="2" t="s">
        <v>22</v>
      </c>
      <c r="B31" s="8">
        <v>34068</v>
      </c>
      <c r="C31" s="8">
        <v>21406</v>
      </c>
      <c r="D31" s="17">
        <f t="shared" si="0"/>
        <v>0.591516397271793</v>
      </c>
      <c r="E31" s="8">
        <v>40199</v>
      </c>
      <c r="F31" s="8">
        <v>25586</v>
      </c>
      <c r="G31" s="17">
        <f t="shared" si="1"/>
        <v>0.5711326506683343</v>
      </c>
      <c r="H31" s="8">
        <v>16930</v>
      </c>
      <c r="I31" s="8">
        <v>9813</v>
      </c>
      <c r="J31" s="17">
        <f t="shared" si="2"/>
        <v>0.7252624070111077</v>
      </c>
    </row>
    <row r="32" spans="1:10" ht="12.75">
      <c r="A32" s="2" t="s">
        <v>23</v>
      </c>
      <c r="B32" s="8">
        <v>37423</v>
      </c>
      <c r="C32" s="8">
        <v>25410</v>
      </c>
      <c r="D32" s="17">
        <f t="shared" si="0"/>
        <v>0.47276662731208186</v>
      </c>
      <c r="E32" s="8">
        <v>46450</v>
      </c>
      <c r="F32" s="8">
        <v>31046</v>
      </c>
      <c r="G32" s="17">
        <f t="shared" si="1"/>
        <v>0.4961669780325968</v>
      </c>
      <c r="H32" s="8">
        <v>17724</v>
      </c>
      <c r="I32" s="8">
        <v>11795</v>
      </c>
      <c r="J32" s="17">
        <f t="shared" si="2"/>
        <v>0.5026706231454006</v>
      </c>
    </row>
    <row r="33" spans="1:10" ht="12.75">
      <c r="A33" s="2" t="s">
        <v>24</v>
      </c>
      <c r="B33" s="8">
        <v>33922</v>
      </c>
      <c r="C33" s="8">
        <v>22209</v>
      </c>
      <c r="D33" s="17">
        <f t="shared" si="0"/>
        <v>0.527398802287361</v>
      </c>
      <c r="E33" s="8">
        <v>40231</v>
      </c>
      <c r="F33" s="8">
        <v>26431</v>
      </c>
      <c r="G33" s="17">
        <f t="shared" si="1"/>
        <v>0.5221141841020014</v>
      </c>
      <c r="H33" s="8">
        <v>15851</v>
      </c>
      <c r="I33" s="8">
        <v>10056</v>
      </c>
      <c r="J33" s="17">
        <f t="shared" si="2"/>
        <v>0.5762728719172633</v>
      </c>
    </row>
    <row r="34" spans="1:10" ht="12.75">
      <c r="A34" s="2" t="s">
        <v>25</v>
      </c>
      <c r="B34" s="8">
        <v>48528</v>
      </c>
      <c r="C34" s="8">
        <v>28874</v>
      </c>
      <c r="D34" s="17">
        <f t="shared" si="0"/>
        <v>0.6806815820461315</v>
      </c>
      <c r="E34" s="8">
        <v>58293</v>
      </c>
      <c r="F34" s="8">
        <v>34881</v>
      </c>
      <c r="G34" s="17">
        <f t="shared" si="1"/>
        <v>0.6711963533155586</v>
      </c>
      <c r="H34" s="8">
        <v>22970</v>
      </c>
      <c r="I34" s="8">
        <v>13364</v>
      </c>
      <c r="J34" s="17">
        <f t="shared" si="2"/>
        <v>0.7187967674348997</v>
      </c>
    </row>
    <row r="35" spans="1:10" ht="12.75">
      <c r="A35" s="2" t="s">
        <v>26</v>
      </c>
      <c r="B35" s="8">
        <v>32864</v>
      </c>
      <c r="C35" s="8">
        <v>20054</v>
      </c>
      <c r="D35" s="17">
        <f t="shared" si="0"/>
        <v>0.6387753066719857</v>
      </c>
      <c r="E35" s="8">
        <v>40982</v>
      </c>
      <c r="F35" s="8">
        <v>23519</v>
      </c>
      <c r="G35" s="17">
        <f t="shared" si="1"/>
        <v>0.742506058931077</v>
      </c>
      <c r="H35" s="8">
        <v>15127</v>
      </c>
      <c r="I35" s="8">
        <v>9965</v>
      </c>
      <c r="J35" s="17">
        <f t="shared" si="2"/>
        <v>0.5180130456598093</v>
      </c>
    </row>
    <row r="36" spans="1:10" ht="12.75">
      <c r="A36" s="2" t="s">
        <v>27</v>
      </c>
      <c r="B36" s="8">
        <v>27343</v>
      </c>
      <c r="C36" s="8">
        <v>18105</v>
      </c>
      <c r="D36" s="17">
        <f t="shared" si="0"/>
        <v>0.5102457884562276</v>
      </c>
      <c r="E36" s="8">
        <v>34831</v>
      </c>
      <c r="F36" s="8">
        <v>22872</v>
      </c>
      <c r="G36" s="17">
        <f t="shared" si="1"/>
        <v>0.5228663868485485</v>
      </c>
      <c r="H36" s="8">
        <v>14209</v>
      </c>
      <c r="I36" s="8">
        <v>8918</v>
      </c>
      <c r="J36" s="17">
        <f t="shared" si="2"/>
        <v>0.5932944606413995</v>
      </c>
    </row>
    <row r="37" spans="1:10" ht="12.75">
      <c r="A37" s="2" t="s">
        <v>28</v>
      </c>
      <c r="B37" s="8">
        <v>37168</v>
      </c>
      <c r="C37" s="8">
        <v>25757</v>
      </c>
      <c r="D37" s="17">
        <f t="shared" si="0"/>
        <v>0.44302519703381604</v>
      </c>
      <c r="E37" s="8">
        <v>43607</v>
      </c>
      <c r="F37" s="8">
        <v>29685</v>
      </c>
      <c r="G37" s="17">
        <f t="shared" si="1"/>
        <v>0.46899107293245745</v>
      </c>
      <c r="H37" s="8">
        <v>17327</v>
      </c>
      <c r="I37" s="8">
        <v>11515</v>
      </c>
      <c r="J37" s="17">
        <f t="shared" si="2"/>
        <v>0.5047329570125922</v>
      </c>
    </row>
    <row r="38" spans="1:10" ht="12.75">
      <c r="A38" s="2" t="s">
        <v>29</v>
      </c>
      <c r="B38" s="8">
        <v>36790</v>
      </c>
      <c r="C38" s="8">
        <v>26536</v>
      </c>
      <c r="D38" s="17">
        <f t="shared" si="0"/>
        <v>0.3864184504069943</v>
      </c>
      <c r="E38" s="8">
        <v>45089</v>
      </c>
      <c r="F38" s="8">
        <v>32097</v>
      </c>
      <c r="G38" s="17">
        <f t="shared" si="1"/>
        <v>0.40477303174751533</v>
      </c>
      <c r="H38" s="8">
        <v>19701</v>
      </c>
      <c r="I38" s="8">
        <v>12246</v>
      </c>
      <c r="J38" s="17">
        <f t="shared" si="2"/>
        <v>0.6087702106810388</v>
      </c>
    </row>
    <row r="39" spans="1:10" ht="12.75">
      <c r="A39" s="2" t="s">
        <v>30</v>
      </c>
      <c r="B39" s="8">
        <v>39020</v>
      </c>
      <c r="C39" s="8">
        <v>25211</v>
      </c>
      <c r="D39" s="17">
        <f t="shared" si="0"/>
        <v>0.5477370988854071</v>
      </c>
      <c r="E39" s="8">
        <v>47739</v>
      </c>
      <c r="F39" s="8">
        <v>30659</v>
      </c>
      <c r="G39" s="17">
        <f t="shared" si="1"/>
        <v>0.5570957956880525</v>
      </c>
      <c r="H39" s="8">
        <v>21929</v>
      </c>
      <c r="I39" s="8">
        <v>13639</v>
      </c>
      <c r="J39" s="17">
        <f t="shared" si="2"/>
        <v>0.6078158222743603</v>
      </c>
    </row>
    <row r="40" spans="1:10" ht="12.75">
      <c r="A40" s="2" t="s">
        <v>31</v>
      </c>
      <c r="B40" s="8">
        <v>39582</v>
      </c>
      <c r="C40" s="8">
        <v>28276</v>
      </c>
      <c r="D40" s="17">
        <f t="shared" si="0"/>
        <v>0.3998443910029707</v>
      </c>
      <c r="E40" s="8">
        <v>48742</v>
      </c>
      <c r="F40" s="8">
        <v>33828</v>
      </c>
      <c r="G40" s="17">
        <f t="shared" si="1"/>
        <v>0.44087737968546764</v>
      </c>
      <c r="H40" s="8">
        <v>19600</v>
      </c>
      <c r="I40" s="8">
        <v>12331</v>
      </c>
      <c r="J40" s="17">
        <f t="shared" si="2"/>
        <v>0.5894899034952559</v>
      </c>
    </row>
    <row r="41" spans="1:10" ht="12.75">
      <c r="A41" s="2" t="s">
        <v>32</v>
      </c>
      <c r="B41" s="8">
        <v>33305</v>
      </c>
      <c r="C41" s="8">
        <v>22790</v>
      </c>
      <c r="D41" s="17">
        <f t="shared" si="0"/>
        <v>0.46138657305835895</v>
      </c>
      <c r="E41" s="8">
        <v>41296</v>
      </c>
      <c r="F41" s="8">
        <v>27288</v>
      </c>
      <c r="G41" s="17">
        <f t="shared" si="1"/>
        <v>0.5133391967165054</v>
      </c>
      <c r="H41" s="8">
        <v>16619</v>
      </c>
      <c r="I41" s="8">
        <v>10402</v>
      </c>
      <c r="J41" s="17">
        <f t="shared" si="2"/>
        <v>0.5976735243222457</v>
      </c>
    </row>
    <row r="42" spans="1:10" ht="12.75">
      <c r="A42" s="2" t="s">
        <v>33</v>
      </c>
      <c r="B42" s="8">
        <v>32453</v>
      </c>
      <c r="C42" s="8">
        <v>21109</v>
      </c>
      <c r="D42" s="17">
        <f t="shared" si="0"/>
        <v>0.5374011085319058</v>
      </c>
      <c r="E42" s="8">
        <v>39960</v>
      </c>
      <c r="F42" s="8">
        <v>26685</v>
      </c>
      <c r="G42" s="17">
        <f t="shared" si="1"/>
        <v>0.4974704890387858</v>
      </c>
      <c r="H42" s="8">
        <v>17271</v>
      </c>
      <c r="I42" s="8">
        <v>10226</v>
      </c>
      <c r="J42" s="17">
        <f t="shared" si="2"/>
        <v>0.6889301779777038</v>
      </c>
    </row>
    <row r="43" spans="1:10" ht="12.75">
      <c r="A43" s="2" t="s">
        <v>34</v>
      </c>
      <c r="B43" s="8">
        <v>35237</v>
      </c>
      <c r="C43" s="8">
        <v>23344</v>
      </c>
      <c r="D43" s="17">
        <f t="shared" si="0"/>
        <v>0.5094671007539411</v>
      </c>
      <c r="E43" s="8">
        <v>41133</v>
      </c>
      <c r="F43" s="8">
        <v>28188</v>
      </c>
      <c r="G43" s="17">
        <f t="shared" si="1"/>
        <v>0.4592379736057897</v>
      </c>
      <c r="H43" s="8">
        <v>17091</v>
      </c>
      <c r="I43" s="8">
        <v>11307</v>
      </c>
      <c r="J43" s="17">
        <f t="shared" si="2"/>
        <v>0.5115415229503847</v>
      </c>
    </row>
    <row r="44" spans="1:10" ht="12.75">
      <c r="A44" s="2" t="s">
        <v>35</v>
      </c>
      <c r="B44" s="8">
        <v>36042</v>
      </c>
      <c r="C44" s="8">
        <v>23741</v>
      </c>
      <c r="D44" s="17">
        <f t="shared" si="0"/>
        <v>0.5181331873130871</v>
      </c>
      <c r="E44" s="8">
        <v>45184</v>
      </c>
      <c r="F44" s="8">
        <v>28492</v>
      </c>
      <c r="G44" s="17">
        <f t="shared" si="1"/>
        <v>0.5858486592727783</v>
      </c>
      <c r="H44" s="8">
        <v>18767</v>
      </c>
      <c r="I44" s="8">
        <v>11691</v>
      </c>
      <c r="J44" s="17">
        <f t="shared" si="2"/>
        <v>0.6052519031733812</v>
      </c>
    </row>
    <row r="45" spans="1:10" ht="12.75">
      <c r="A45" s="2" t="s">
        <v>36</v>
      </c>
      <c r="B45" s="8">
        <v>38345</v>
      </c>
      <c r="C45" s="8">
        <v>22948</v>
      </c>
      <c r="D45" s="17">
        <f t="shared" si="0"/>
        <v>0.6709517169252223</v>
      </c>
      <c r="E45" s="8">
        <v>46547</v>
      </c>
      <c r="F45" s="8">
        <v>27452</v>
      </c>
      <c r="G45" s="17">
        <f t="shared" si="1"/>
        <v>0.6955777356841032</v>
      </c>
      <c r="H45" s="8">
        <v>18081</v>
      </c>
      <c r="I45" s="8">
        <v>10674</v>
      </c>
      <c r="J45" s="17">
        <f t="shared" si="2"/>
        <v>0.693929173693086</v>
      </c>
    </row>
    <row r="46" spans="1:10" ht="12.75">
      <c r="A46" s="2" t="s">
        <v>37</v>
      </c>
      <c r="B46" s="8">
        <v>33883</v>
      </c>
      <c r="C46" s="8">
        <v>22320</v>
      </c>
      <c r="D46" s="17">
        <f t="shared" si="0"/>
        <v>0.5180555555555556</v>
      </c>
      <c r="E46" s="8">
        <v>41230</v>
      </c>
      <c r="F46" s="8">
        <v>27272</v>
      </c>
      <c r="G46" s="17">
        <f t="shared" si="1"/>
        <v>0.5118069815195072</v>
      </c>
      <c r="H46" s="8">
        <v>16866</v>
      </c>
      <c r="I46" s="8">
        <v>11164</v>
      </c>
      <c r="J46" s="17">
        <f t="shared" si="2"/>
        <v>0.5107488355428162</v>
      </c>
    </row>
    <row r="47" spans="1:10" ht="12.75">
      <c r="A47" s="2" t="s">
        <v>38</v>
      </c>
      <c r="B47" s="8">
        <v>39396</v>
      </c>
      <c r="C47" s="8">
        <v>26314</v>
      </c>
      <c r="D47" s="17">
        <f t="shared" si="0"/>
        <v>0.4971498061868207</v>
      </c>
      <c r="E47" s="8">
        <v>46627</v>
      </c>
      <c r="F47" s="8">
        <v>30847</v>
      </c>
      <c r="G47" s="17">
        <f t="shared" si="1"/>
        <v>0.5115570395824554</v>
      </c>
      <c r="H47" s="8">
        <v>19142</v>
      </c>
      <c r="I47" s="8">
        <v>12898</v>
      </c>
      <c r="J47" s="17">
        <f t="shared" si="2"/>
        <v>0.48410606295549696</v>
      </c>
    </row>
    <row r="48" spans="1:10" ht="12.75">
      <c r="A48" s="2" t="s">
        <v>39</v>
      </c>
      <c r="B48" s="8">
        <v>36495</v>
      </c>
      <c r="C48" s="8">
        <v>23356</v>
      </c>
      <c r="D48" s="17">
        <f t="shared" si="0"/>
        <v>0.5625535194382599</v>
      </c>
      <c r="E48" s="8">
        <v>43601</v>
      </c>
      <c r="F48" s="8">
        <v>26615</v>
      </c>
      <c r="G48" s="17">
        <f t="shared" si="1"/>
        <v>0.6382115348487695</v>
      </c>
      <c r="H48" s="8">
        <v>19726</v>
      </c>
      <c r="I48" s="8">
        <v>11201</v>
      </c>
      <c r="J48" s="17">
        <f t="shared" si="2"/>
        <v>0.761092759575038</v>
      </c>
    </row>
    <row r="49" spans="1:10" ht="12.75">
      <c r="A49" s="2" t="s">
        <v>40</v>
      </c>
      <c r="B49" s="8">
        <v>38658</v>
      </c>
      <c r="C49" s="8">
        <v>25847</v>
      </c>
      <c r="D49" s="17">
        <f t="shared" si="0"/>
        <v>0.49564746392231207</v>
      </c>
      <c r="E49" s="8">
        <v>45771</v>
      </c>
      <c r="F49" s="8">
        <v>31069</v>
      </c>
      <c r="G49" s="17">
        <f t="shared" si="1"/>
        <v>0.47320480221442596</v>
      </c>
      <c r="H49" s="8">
        <v>18801</v>
      </c>
      <c r="I49" s="8">
        <v>11879</v>
      </c>
      <c r="J49" s="17">
        <f t="shared" si="2"/>
        <v>0.5827089822375621</v>
      </c>
    </row>
    <row r="50" spans="1:10" ht="12.75">
      <c r="A50" s="2" t="s">
        <v>41</v>
      </c>
      <c r="B50" s="8">
        <v>37703</v>
      </c>
      <c r="C50" s="8">
        <v>25445</v>
      </c>
      <c r="D50" s="17">
        <f t="shared" si="0"/>
        <v>0.4817449400668108</v>
      </c>
      <c r="E50" s="8">
        <v>44248</v>
      </c>
      <c r="F50" s="8">
        <v>29400</v>
      </c>
      <c r="G50" s="17">
        <f t="shared" si="1"/>
        <v>0.5050340136054422</v>
      </c>
      <c r="H50" s="8">
        <v>17957</v>
      </c>
      <c r="I50" s="8">
        <v>11064</v>
      </c>
      <c r="J50" s="17">
        <f t="shared" si="2"/>
        <v>0.6230115690527838</v>
      </c>
    </row>
    <row r="51" spans="1:10" ht="12.75">
      <c r="A51" s="2" t="s">
        <v>42</v>
      </c>
      <c r="B51" s="8">
        <v>35429</v>
      </c>
      <c r="C51" s="8">
        <v>23457</v>
      </c>
      <c r="D51" s="17">
        <f t="shared" si="0"/>
        <v>0.5103806965937673</v>
      </c>
      <c r="E51" s="8">
        <v>41891</v>
      </c>
      <c r="F51" s="8">
        <v>28539</v>
      </c>
      <c r="G51" s="17">
        <f t="shared" si="1"/>
        <v>0.4678510108973685</v>
      </c>
      <c r="H51" s="8">
        <v>17537</v>
      </c>
      <c r="I51" s="8">
        <v>11356</v>
      </c>
      <c r="J51" s="17">
        <f t="shared" si="2"/>
        <v>0.5442937654103558</v>
      </c>
    </row>
    <row r="52" spans="1:10" ht="12.75">
      <c r="A52" s="2" t="s">
        <v>43</v>
      </c>
      <c r="B52" s="8">
        <v>38141</v>
      </c>
      <c r="C52" s="8">
        <v>22258</v>
      </c>
      <c r="D52" s="17">
        <f t="shared" si="0"/>
        <v>0.7135861263365981</v>
      </c>
      <c r="E52" s="8">
        <v>44586</v>
      </c>
      <c r="F52" s="8">
        <v>27293</v>
      </c>
      <c r="G52" s="17">
        <f t="shared" si="1"/>
        <v>0.6336056864397465</v>
      </c>
      <c r="H52" s="8">
        <v>17662</v>
      </c>
      <c r="I52" s="8">
        <v>10411</v>
      </c>
      <c r="J52" s="17">
        <f t="shared" si="2"/>
        <v>0.6964748823359908</v>
      </c>
    </row>
    <row r="53" spans="1:10" ht="12.75">
      <c r="A53" s="2" t="s">
        <v>44</v>
      </c>
      <c r="B53" s="8">
        <v>39087</v>
      </c>
      <c r="C53" s="8">
        <v>24952</v>
      </c>
      <c r="D53" s="17">
        <f t="shared" si="0"/>
        <v>0.5664876563000962</v>
      </c>
      <c r="E53" s="8">
        <v>46985</v>
      </c>
      <c r="F53" s="8">
        <v>30385</v>
      </c>
      <c r="G53" s="17">
        <f t="shared" si="1"/>
        <v>0.5463221984531841</v>
      </c>
      <c r="H53" s="8">
        <v>18192</v>
      </c>
      <c r="I53" s="8">
        <v>11355</v>
      </c>
      <c r="J53" s="17">
        <f t="shared" si="2"/>
        <v>0.602113606340819</v>
      </c>
    </row>
    <row r="54" spans="1:10" ht="12.75">
      <c r="A54" s="2" t="s">
        <v>45</v>
      </c>
      <c r="B54" s="8">
        <v>34641</v>
      </c>
      <c r="C54" s="8">
        <v>21913</v>
      </c>
      <c r="D54" s="17">
        <f t="shared" si="0"/>
        <v>0.5808424223063935</v>
      </c>
      <c r="E54" s="8">
        <v>43284</v>
      </c>
      <c r="F54" s="8">
        <v>26209</v>
      </c>
      <c r="G54" s="17">
        <f t="shared" si="1"/>
        <v>0.6514937616849173</v>
      </c>
      <c r="H54" s="8">
        <v>17842</v>
      </c>
      <c r="I54" s="8">
        <v>9960</v>
      </c>
      <c r="J54" s="17">
        <f t="shared" si="2"/>
        <v>0.7913654618473895</v>
      </c>
    </row>
    <row r="55" spans="1:10" ht="12.75">
      <c r="A55" s="2" t="s">
        <v>46</v>
      </c>
      <c r="B55" s="8">
        <v>38201</v>
      </c>
      <c r="C55" s="8">
        <v>24557</v>
      </c>
      <c r="D55" s="17">
        <f t="shared" si="0"/>
        <v>0.5556053263835159</v>
      </c>
      <c r="E55" s="8">
        <v>46510</v>
      </c>
      <c r="F55" s="8">
        <v>29082</v>
      </c>
      <c r="G55" s="17">
        <f t="shared" si="1"/>
        <v>0.5992710267519428</v>
      </c>
      <c r="H55" s="8">
        <v>18300</v>
      </c>
      <c r="I55" s="8">
        <v>12167</v>
      </c>
      <c r="J55" s="17">
        <f t="shared" si="2"/>
        <v>0.5040683816881729</v>
      </c>
    </row>
    <row r="56" spans="1:10" ht="12.75">
      <c r="A56" s="2" t="s">
        <v>47</v>
      </c>
      <c r="B56" s="8">
        <v>34805</v>
      </c>
      <c r="C56" s="8">
        <v>22859</v>
      </c>
      <c r="D56" s="17">
        <f t="shared" si="0"/>
        <v>0.5225950391530688</v>
      </c>
      <c r="E56" s="8">
        <v>43179</v>
      </c>
      <c r="F56" s="8">
        <v>27287</v>
      </c>
      <c r="G56" s="17">
        <f t="shared" si="1"/>
        <v>0.5824018763513761</v>
      </c>
      <c r="H56" s="8">
        <v>18675</v>
      </c>
      <c r="I56" s="8">
        <v>10993</v>
      </c>
      <c r="J56" s="17">
        <f t="shared" si="2"/>
        <v>0.6988083325752752</v>
      </c>
    </row>
    <row r="57" spans="1:10" ht="12.75">
      <c r="A57" s="2" t="s">
        <v>48</v>
      </c>
      <c r="B57" s="8">
        <v>41222</v>
      </c>
      <c r="C57" s="8">
        <v>26579</v>
      </c>
      <c r="D57" s="17">
        <f t="shared" si="0"/>
        <v>0.5509236615373039</v>
      </c>
      <c r="E57" s="8">
        <v>48946</v>
      </c>
      <c r="F57" s="8">
        <v>31687</v>
      </c>
      <c r="G57" s="17">
        <f t="shared" si="1"/>
        <v>0.5446713163126834</v>
      </c>
      <c r="H57" s="8">
        <v>18884</v>
      </c>
      <c r="I57" s="8">
        <v>12139</v>
      </c>
      <c r="J57" s="17">
        <f t="shared" si="2"/>
        <v>0.5556470878985089</v>
      </c>
    </row>
    <row r="58" spans="1:10" ht="12.75">
      <c r="A58" s="2" t="s">
        <v>49</v>
      </c>
      <c r="B58" s="8">
        <v>34529</v>
      </c>
      <c r="C58" s="8">
        <v>22487</v>
      </c>
      <c r="D58" s="17">
        <f t="shared" si="0"/>
        <v>0.5355094054342509</v>
      </c>
      <c r="E58" s="8">
        <v>42526</v>
      </c>
      <c r="F58" s="8">
        <v>27436</v>
      </c>
      <c r="G58" s="17">
        <f t="shared" si="1"/>
        <v>0.550007289692375</v>
      </c>
      <c r="H58" s="8">
        <v>17329</v>
      </c>
      <c r="I58" s="8">
        <v>10467</v>
      </c>
      <c r="J58" s="17">
        <f t="shared" si="2"/>
        <v>0.6555842170631508</v>
      </c>
    </row>
    <row r="59" spans="1:10" ht="12.75">
      <c r="A59" s="2" t="s">
        <v>50</v>
      </c>
      <c r="B59" s="8">
        <v>41683</v>
      </c>
      <c r="C59" s="8">
        <v>28702</v>
      </c>
      <c r="D59" s="17">
        <f t="shared" si="0"/>
        <v>0.45226813462476484</v>
      </c>
      <c r="E59" s="8">
        <v>50071</v>
      </c>
      <c r="F59" s="8">
        <v>32927</v>
      </c>
      <c r="G59" s="17">
        <f t="shared" si="1"/>
        <v>0.5206669298751784</v>
      </c>
      <c r="H59" s="8">
        <v>19622</v>
      </c>
      <c r="I59" s="8">
        <v>12872</v>
      </c>
      <c r="J59" s="17">
        <f t="shared" si="2"/>
        <v>0.5243940335612182</v>
      </c>
    </row>
    <row r="60" spans="1:10" ht="12.75">
      <c r="A60" s="2" t="s">
        <v>51</v>
      </c>
      <c r="B60" s="8">
        <v>33851</v>
      </c>
      <c r="C60" s="8">
        <v>22630</v>
      </c>
      <c r="D60" s="17">
        <f t="shared" si="0"/>
        <v>0.49584622182942995</v>
      </c>
      <c r="E60" s="8">
        <v>43819</v>
      </c>
      <c r="F60" s="8">
        <v>29439</v>
      </c>
      <c r="G60" s="17">
        <f t="shared" si="1"/>
        <v>0.4884676789293115</v>
      </c>
      <c r="H60" s="8">
        <v>19579</v>
      </c>
      <c r="I60" s="8">
        <v>11664</v>
      </c>
      <c r="J60" s="17">
        <f t="shared" si="2"/>
        <v>0.6785836762688614</v>
      </c>
    </row>
    <row r="61" spans="1:10" ht="12.75">
      <c r="A61" s="2" t="s">
        <v>52</v>
      </c>
      <c r="B61" s="8">
        <v>40060</v>
      </c>
      <c r="C61" s="8">
        <v>27862</v>
      </c>
      <c r="D61" s="17">
        <f t="shared" si="0"/>
        <v>0.43780058861531834</v>
      </c>
      <c r="E61" s="8">
        <v>60112</v>
      </c>
      <c r="F61" s="8">
        <v>39606</v>
      </c>
      <c r="G61" s="17">
        <f t="shared" si="1"/>
        <v>0.517749835883452</v>
      </c>
      <c r="H61" s="8">
        <v>22220</v>
      </c>
      <c r="I61" s="8">
        <v>14113</v>
      </c>
      <c r="J61" s="17">
        <f t="shared" si="2"/>
        <v>0.5744349181605611</v>
      </c>
    </row>
    <row r="62" spans="1:10" ht="12.75">
      <c r="A62" s="2" t="s">
        <v>53</v>
      </c>
      <c r="B62" s="8">
        <v>37449</v>
      </c>
      <c r="C62" s="8">
        <v>24480</v>
      </c>
      <c r="D62" s="17">
        <f t="shared" si="0"/>
        <v>0.5297794117647059</v>
      </c>
      <c r="E62" s="8">
        <v>44269</v>
      </c>
      <c r="F62" s="8">
        <v>28142</v>
      </c>
      <c r="G62" s="17">
        <f t="shared" si="1"/>
        <v>0.5730580626821121</v>
      </c>
      <c r="H62" s="8">
        <v>17816</v>
      </c>
      <c r="I62" s="8">
        <v>10403</v>
      </c>
      <c r="J62" s="17">
        <f t="shared" si="2"/>
        <v>0.7125829087763145</v>
      </c>
    </row>
    <row r="63" spans="1:10" ht="12.75">
      <c r="A63" s="2" t="s">
        <v>54</v>
      </c>
      <c r="B63" s="8">
        <v>34025</v>
      </c>
      <c r="C63" s="8">
        <v>22234</v>
      </c>
      <c r="D63" s="17">
        <f t="shared" si="0"/>
        <v>0.530313933615184</v>
      </c>
      <c r="E63" s="8">
        <v>41818</v>
      </c>
      <c r="F63" s="8">
        <v>26706</v>
      </c>
      <c r="G63" s="17">
        <f t="shared" si="1"/>
        <v>0.5658653486107991</v>
      </c>
      <c r="H63" s="8">
        <v>17120</v>
      </c>
      <c r="I63" s="8">
        <v>10427</v>
      </c>
      <c r="J63" s="17">
        <f t="shared" si="2"/>
        <v>0.641891243886065</v>
      </c>
    </row>
    <row r="64" spans="1:10" ht="12.75">
      <c r="A64" s="2" t="s">
        <v>55</v>
      </c>
      <c r="B64" s="8">
        <v>34562</v>
      </c>
      <c r="C64" s="8">
        <v>23321</v>
      </c>
      <c r="D64" s="17">
        <f t="shared" si="0"/>
        <v>0.48201192058659575</v>
      </c>
      <c r="E64" s="8">
        <v>41159</v>
      </c>
      <c r="F64" s="8">
        <v>27665</v>
      </c>
      <c r="G64" s="17">
        <f t="shared" si="1"/>
        <v>0.4877643231519971</v>
      </c>
      <c r="H64" s="8">
        <v>16598</v>
      </c>
      <c r="I64" s="8">
        <v>11247</v>
      </c>
      <c r="J64" s="17">
        <f t="shared" si="2"/>
        <v>0.4757713167955899</v>
      </c>
    </row>
    <row r="65" spans="1:10" ht="12.75">
      <c r="A65" s="2" t="s">
        <v>56</v>
      </c>
      <c r="B65" s="8">
        <v>36193</v>
      </c>
      <c r="C65" s="8">
        <v>24671</v>
      </c>
      <c r="D65" s="17">
        <f t="shared" si="0"/>
        <v>0.4670260629889344</v>
      </c>
      <c r="E65" s="8">
        <v>42658</v>
      </c>
      <c r="F65" s="8">
        <v>29970</v>
      </c>
      <c r="G65" s="17">
        <f t="shared" si="1"/>
        <v>0.4233566900233567</v>
      </c>
      <c r="H65" s="8">
        <v>18430</v>
      </c>
      <c r="I65" s="8">
        <v>11488</v>
      </c>
      <c r="J65" s="17">
        <f t="shared" si="2"/>
        <v>0.604282729805014</v>
      </c>
    </row>
    <row r="66" spans="1:10" ht="12.75">
      <c r="A66" s="2" t="s">
        <v>57</v>
      </c>
      <c r="B66" s="8">
        <v>46206</v>
      </c>
      <c r="C66" s="8">
        <v>32137</v>
      </c>
      <c r="D66" s="17">
        <f t="shared" si="0"/>
        <v>0.4377819958303513</v>
      </c>
      <c r="E66" s="8">
        <v>56494</v>
      </c>
      <c r="F66" s="8">
        <v>38142</v>
      </c>
      <c r="G66" s="17">
        <f t="shared" si="1"/>
        <v>0.4811493891248492</v>
      </c>
      <c r="H66" s="8">
        <v>22977</v>
      </c>
      <c r="I66" s="8">
        <v>14902</v>
      </c>
      <c r="J66" s="17">
        <f t="shared" si="2"/>
        <v>0.5418735740169105</v>
      </c>
    </row>
    <row r="67" spans="1:10" ht="12.75">
      <c r="A67" s="2" t="s">
        <v>58</v>
      </c>
      <c r="B67" s="8">
        <v>39086</v>
      </c>
      <c r="C67" s="8">
        <v>25590</v>
      </c>
      <c r="D67" s="17">
        <f t="shared" si="0"/>
        <v>0.5273935130910512</v>
      </c>
      <c r="E67" s="8">
        <v>43972</v>
      </c>
      <c r="F67" s="8">
        <v>29258</v>
      </c>
      <c r="G67" s="17">
        <f t="shared" si="1"/>
        <v>0.5029051883245608</v>
      </c>
      <c r="H67" s="8">
        <v>17644</v>
      </c>
      <c r="I67" s="8">
        <v>11226</v>
      </c>
      <c r="J67" s="17">
        <f t="shared" si="2"/>
        <v>0.5717085337609121</v>
      </c>
    </row>
    <row r="68" spans="1:10" ht="12.75">
      <c r="A68" s="2" t="s">
        <v>59</v>
      </c>
      <c r="B68" s="8">
        <v>30876</v>
      </c>
      <c r="C68" s="8">
        <v>21316</v>
      </c>
      <c r="D68" s="17">
        <f t="shared" si="0"/>
        <v>0.44848939763557893</v>
      </c>
      <c r="E68" s="8">
        <v>38352</v>
      </c>
      <c r="F68" s="8">
        <v>27482</v>
      </c>
      <c r="G68" s="17">
        <f t="shared" si="1"/>
        <v>0.3955316206971836</v>
      </c>
      <c r="H68" s="8">
        <v>15341</v>
      </c>
      <c r="I68" s="8">
        <v>11048</v>
      </c>
      <c r="J68" s="17">
        <f t="shared" si="2"/>
        <v>0.3885771180304127</v>
      </c>
    </row>
    <row r="69" spans="1:10" ht="12.75">
      <c r="A69" s="2" t="s">
        <v>60</v>
      </c>
      <c r="B69" s="8">
        <v>36878</v>
      </c>
      <c r="C69" s="8">
        <v>22676</v>
      </c>
      <c r="D69" s="17">
        <f t="shared" si="0"/>
        <v>0.6263009349091551</v>
      </c>
      <c r="E69" s="8">
        <v>45144</v>
      </c>
      <c r="F69" s="8">
        <v>26142</v>
      </c>
      <c r="G69" s="17">
        <f t="shared" si="1"/>
        <v>0.7268762910259353</v>
      </c>
      <c r="H69" s="8">
        <v>16081</v>
      </c>
      <c r="I69" s="8">
        <v>9871</v>
      </c>
      <c r="J69" s="17">
        <f t="shared" si="2"/>
        <v>0.6291155911255192</v>
      </c>
    </row>
    <row r="70" spans="1:10" ht="12.75">
      <c r="A70" s="2" t="s">
        <v>61</v>
      </c>
      <c r="B70" s="8">
        <v>41845</v>
      </c>
      <c r="C70" s="8">
        <v>26644</v>
      </c>
      <c r="D70" s="17">
        <f t="shared" si="0"/>
        <v>0.5705224440774659</v>
      </c>
      <c r="E70" s="8">
        <v>48289</v>
      </c>
      <c r="F70" s="8">
        <v>30547</v>
      </c>
      <c r="G70" s="17">
        <f t="shared" si="1"/>
        <v>0.5808098994991325</v>
      </c>
      <c r="H70" s="8">
        <v>19357</v>
      </c>
      <c r="I70" s="8">
        <v>11620</v>
      </c>
      <c r="J70" s="17">
        <f t="shared" si="2"/>
        <v>0.6658347676419966</v>
      </c>
    </row>
    <row r="71" spans="1:10" ht="12.75">
      <c r="A71" s="2" t="s">
        <v>62</v>
      </c>
      <c r="B71" s="8">
        <v>37314</v>
      </c>
      <c r="C71" s="8">
        <v>23115</v>
      </c>
      <c r="D71" s="17">
        <f t="shared" si="0"/>
        <v>0.6142764438676185</v>
      </c>
      <c r="E71" s="8">
        <v>43557</v>
      </c>
      <c r="F71" s="8">
        <v>27465</v>
      </c>
      <c r="G71" s="17">
        <f t="shared" si="1"/>
        <v>0.5859093391589295</v>
      </c>
      <c r="H71" s="8">
        <v>18232</v>
      </c>
      <c r="I71" s="8">
        <v>10819</v>
      </c>
      <c r="J71" s="17">
        <f t="shared" si="2"/>
        <v>0.6851834735188095</v>
      </c>
    </row>
    <row r="72" spans="1:10" ht="12.75">
      <c r="A72" s="2" t="s">
        <v>63</v>
      </c>
      <c r="B72" s="8">
        <v>42401</v>
      </c>
      <c r="C72" s="8">
        <v>27991</v>
      </c>
      <c r="D72" s="17">
        <f t="shared" si="0"/>
        <v>0.5148083312493301</v>
      </c>
      <c r="E72" s="8">
        <v>50052</v>
      </c>
      <c r="F72" s="8">
        <v>31995</v>
      </c>
      <c r="G72" s="17">
        <f t="shared" si="1"/>
        <v>0.5643694327238631</v>
      </c>
      <c r="H72" s="8">
        <v>18717</v>
      </c>
      <c r="I72" s="8">
        <v>11945</v>
      </c>
      <c r="J72" s="17">
        <f t="shared" si="2"/>
        <v>0.5669317706153202</v>
      </c>
    </row>
    <row r="73" spans="1:10" ht="12.75">
      <c r="A73" s="2" t="s">
        <v>64</v>
      </c>
      <c r="B73" s="8">
        <v>38268</v>
      </c>
      <c r="C73" s="8">
        <v>28333</v>
      </c>
      <c r="D73" s="17">
        <f t="shared" si="0"/>
        <v>0.35065118413157803</v>
      </c>
      <c r="E73" s="8">
        <v>46627</v>
      </c>
      <c r="F73" s="8">
        <v>34495</v>
      </c>
      <c r="G73" s="17">
        <f t="shared" si="1"/>
        <v>0.35170314538338887</v>
      </c>
      <c r="H73" s="8">
        <v>19176</v>
      </c>
      <c r="I73" s="8">
        <v>13231</v>
      </c>
      <c r="J73" s="17">
        <f t="shared" si="2"/>
        <v>0.44932355831002946</v>
      </c>
    </row>
    <row r="74" spans="1:10" ht="12.75">
      <c r="A74" s="2" t="s">
        <v>65</v>
      </c>
      <c r="B74" s="8">
        <v>42428</v>
      </c>
      <c r="C74" s="8">
        <v>27420</v>
      </c>
      <c r="D74" s="17">
        <f aca="true" t="shared" si="3" ref="D74:D108">+(B74-C74)/C74</f>
        <v>0.5473377097009482</v>
      </c>
      <c r="E74" s="8">
        <v>49592</v>
      </c>
      <c r="F74" s="8">
        <v>32798</v>
      </c>
      <c r="G74" s="17">
        <f aca="true" t="shared" si="4" ref="G74:G108">+(E74-F74)/F74</f>
        <v>0.5120434172815416</v>
      </c>
      <c r="H74" s="8">
        <v>18736</v>
      </c>
      <c r="I74" s="8">
        <v>11140</v>
      </c>
      <c r="J74" s="17">
        <f aca="true" t="shared" si="5" ref="J74:J108">+(H74-I74)/I74</f>
        <v>0.6818671454219031</v>
      </c>
    </row>
    <row r="75" spans="1:10" ht="12.75">
      <c r="A75" s="2" t="s">
        <v>66</v>
      </c>
      <c r="B75" s="8">
        <v>34843</v>
      </c>
      <c r="C75" s="8">
        <v>24519</v>
      </c>
      <c r="D75" s="17">
        <f t="shared" si="3"/>
        <v>0.42106121783106976</v>
      </c>
      <c r="E75" s="8">
        <v>41233</v>
      </c>
      <c r="F75" s="8">
        <v>29341</v>
      </c>
      <c r="G75" s="17">
        <f t="shared" si="4"/>
        <v>0.40530315940152006</v>
      </c>
      <c r="H75" s="8">
        <v>16809</v>
      </c>
      <c r="I75" s="8">
        <v>11035</v>
      </c>
      <c r="J75" s="17">
        <f t="shared" si="5"/>
        <v>0.5232442229270503</v>
      </c>
    </row>
    <row r="76" spans="1:10" ht="12.75">
      <c r="A76" s="2" t="s">
        <v>67</v>
      </c>
      <c r="B76" s="8">
        <v>33235</v>
      </c>
      <c r="C76" s="8">
        <v>20714</v>
      </c>
      <c r="D76" s="17">
        <f t="shared" si="3"/>
        <v>0.6044704064883654</v>
      </c>
      <c r="E76" s="8">
        <v>41172</v>
      </c>
      <c r="F76" s="8">
        <v>24887</v>
      </c>
      <c r="G76" s="17">
        <f t="shared" si="4"/>
        <v>0.6543576967894885</v>
      </c>
      <c r="H76" s="8">
        <v>17477</v>
      </c>
      <c r="I76" s="8">
        <v>10584</v>
      </c>
      <c r="J76" s="17">
        <f t="shared" si="5"/>
        <v>0.6512660619803476</v>
      </c>
    </row>
    <row r="77" spans="1:10" ht="12.75">
      <c r="A77" s="2" t="s">
        <v>68</v>
      </c>
      <c r="B77" s="8">
        <v>34877</v>
      </c>
      <c r="C77" s="8">
        <v>20745</v>
      </c>
      <c r="D77" s="17">
        <f t="shared" si="3"/>
        <v>0.6812243914196192</v>
      </c>
      <c r="E77" s="8">
        <v>41611</v>
      </c>
      <c r="F77" s="8">
        <v>25325</v>
      </c>
      <c r="G77" s="17">
        <f t="shared" si="4"/>
        <v>0.6430799605133267</v>
      </c>
      <c r="H77" s="8">
        <v>17155</v>
      </c>
      <c r="I77" s="8">
        <v>10046</v>
      </c>
      <c r="J77" s="17">
        <f t="shared" si="5"/>
        <v>0.7076448337646825</v>
      </c>
    </row>
    <row r="78" spans="1:10" ht="12.75">
      <c r="A78" s="2" t="s">
        <v>69</v>
      </c>
      <c r="B78" s="8">
        <v>33214</v>
      </c>
      <c r="C78" s="8">
        <v>23312</v>
      </c>
      <c r="D78" s="17">
        <f t="shared" si="3"/>
        <v>0.42475978037062456</v>
      </c>
      <c r="E78" s="8">
        <v>40129</v>
      </c>
      <c r="F78" s="8">
        <v>28827</v>
      </c>
      <c r="G78" s="17">
        <f t="shared" si="4"/>
        <v>0.39206299649634024</v>
      </c>
      <c r="H78" s="8">
        <v>16373</v>
      </c>
      <c r="I78" s="8">
        <v>11595</v>
      </c>
      <c r="J78" s="17">
        <f t="shared" si="5"/>
        <v>0.4120741699008193</v>
      </c>
    </row>
    <row r="79" spans="1:10" ht="12.75">
      <c r="A79" s="2" t="s">
        <v>70</v>
      </c>
      <c r="B79" s="8">
        <v>41803</v>
      </c>
      <c r="C79" s="8">
        <v>29786</v>
      </c>
      <c r="D79" s="17">
        <f t="shared" si="3"/>
        <v>0.4034445712750957</v>
      </c>
      <c r="E79" s="8">
        <v>48373</v>
      </c>
      <c r="F79" s="8">
        <v>34083</v>
      </c>
      <c r="G79" s="17">
        <f t="shared" si="4"/>
        <v>0.41927060411348765</v>
      </c>
      <c r="H79" s="8">
        <v>19625</v>
      </c>
      <c r="I79" s="8">
        <v>12802</v>
      </c>
      <c r="J79" s="17">
        <f t="shared" si="5"/>
        <v>0.5329635994375879</v>
      </c>
    </row>
    <row r="80" spans="1:10" ht="12.75">
      <c r="A80" s="2" t="s">
        <v>71</v>
      </c>
      <c r="B80" s="8">
        <v>35758</v>
      </c>
      <c r="C80" s="8">
        <v>23125</v>
      </c>
      <c r="D80" s="17">
        <f t="shared" si="3"/>
        <v>0.5462918918918919</v>
      </c>
      <c r="E80" s="8">
        <v>42959</v>
      </c>
      <c r="F80" s="8">
        <v>28519</v>
      </c>
      <c r="G80" s="17">
        <f t="shared" si="4"/>
        <v>0.5063291139240507</v>
      </c>
      <c r="H80" s="8">
        <v>17281</v>
      </c>
      <c r="I80" s="8">
        <v>10842</v>
      </c>
      <c r="J80" s="17">
        <f t="shared" si="5"/>
        <v>0.5938941154768493</v>
      </c>
    </row>
    <row r="81" spans="1:10" ht="12.75">
      <c r="A81" s="2" t="s">
        <v>72</v>
      </c>
      <c r="B81" s="8">
        <v>34274</v>
      </c>
      <c r="C81" s="8">
        <v>23037</v>
      </c>
      <c r="D81" s="17">
        <f t="shared" si="3"/>
        <v>0.4877805269783392</v>
      </c>
      <c r="E81" s="8">
        <v>41977</v>
      </c>
      <c r="F81" s="8">
        <v>28599</v>
      </c>
      <c r="G81" s="17">
        <f t="shared" si="4"/>
        <v>0.4677785936571209</v>
      </c>
      <c r="H81" s="8">
        <v>16463</v>
      </c>
      <c r="I81" s="8">
        <v>11508</v>
      </c>
      <c r="J81" s="17">
        <f t="shared" si="5"/>
        <v>0.4305700382342718</v>
      </c>
    </row>
    <row r="82" spans="1:10" ht="12.75">
      <c r="A82" s="2" t="s">
        <v>73</v>
      </c>
      <c r="B82" s="8">
        <v>35466</v>
      </c>
      <c r="C82" s="8">
        <v>22050</v>
      </c>
      <c r="D82" s="17">
        <f t="shared" si="3"/>
        <v>0.6084353741496599</v>
      </c>
      <c r="E82" s="8">
        <v>42446</v>
      </c>
      <c r="F82" s="8">
        <v>27933</v>
      </c>
      <c r="G82" s="17">
        <f t="shared" si="4"/>
        <v>0.5195646726094584</v>
      </c>
      <c r="H82" s="8">
        <v>16670</v>
      </c>
      <c r="I82" s="8">
        <v>11122</v>
      </c>
      <c r="J82" s="17">
        <f t="shared" si="5"/>
        <v>0.4988311454774321</v>
      </c>
    </row>
    <row r="83" spans="1:10" ht="12.75">
      <c r="A83" s="2" t="s">
        <v>74</v>
      </c>
      <c r="B83" s="8">
        <v>32409</v>
      </c>
      <c r="C83" s="8">
        <v>21223</v>
      </c>
      <c r="D83" s="17">
        <f t="shared" si="3"/>
        <v>0.527069688545446</v>
      </c>
      <c r="E83" s="8">
        <v>41808</v>
      </c>
      <c r="F83" s="8">
        <v>25705</v>
      </c>
      <c r="G83" s="17">
        <f t="shared" si="4"/>
        <v>0.6264539972767944</v>
      </c>
      <c r="H83" s="8">
        <v>17733</v>
      </c>
      <c r="I83" s="8">
        <v>10749</v>
      </c>
      <c r="J83" s="17">
        <f t="shared" si="5"/>
        <v>0.6497348590566564</v>
      </c>
    </row>
    <row r="84" spans="1:10" ht="12.75">
      <c r="A84" s="2" t="s">
        <v>75</v>
      </c>
      <c r="B84" s="8">
        <v>41638</v>
      </c>
      <c r="C84" s="8">
        <v>26796</v>
      </c>
      <c r="D84" s="17">
        <f t="shared" si="3"/>
        <v>0.5538886400955366</v>
      </c>
      <c r="E84" s="8">
        <v>50009</v>
      </c>
      <c r="F84" s="8">
        <v>31011</v>
      </c>
      <c r="G84" s="17">
        <f t="shared" si="4"/>
        <v>0.6126213279159008</v>
      </c>
      <c r="H84" s="8">
        <v>19442</v>
      </c>
      <c r="I84" s="8">
        <v>11507</v>
      </c>
      <c r="J84" s="17">
        <f t="shared" si="5"/>
        <v>0.6895802554966542</v>
      </c>
    </row>
    <row r="85" spans="1:10" ht="12.75">
      <c r="A85" s="2" t="s">
        <v>76</v>
      </c>
      <c r="B85" s="8">
        <v>33362</v>
      </c>
      <c r="C85" s="8">
        <v>23517</v>
      </c>
      <c r="D85" s="17">
        <f t="shared" si="3"/>
        <v>0.4186333290810903</v>
      </c>
      <c r="E85" s="8">
        <v>40568</v>
      </c>
      <c r="F85" s="8">
        <v>27865</v>
      </c>
      <c r="G85" s="17">
        <f t="shared" si="4"/>
        <v>0.45587654764040914</v>
      </c>
      <c r="H85" s="8">
        <v>17006</v>
      </c>
      <c r="I85" s="8">
        <v>11531</v>
      </c>
      <c r="J85" s="17">
        <f t="shared" si="5"/>
        <v>0.474807041887087</v>
      </c>
    </row>
    <row r="86" spans="1:10" ht="12.75">
      <c r="A86" s="2" t="s">
        <v>77</v>
      </c>
      <c r="B86" s="8">
        <v>46116</v>
      </c>
      <c r="C86" s="8">
        <v>31221</v>
      </c>
      <c r="D86" s="17">
        <f t="shared" si="3"/>
        <v>0.47708273277601615</v>
      </c>
      <c r="E86" s="8">
        <v>56560</v>
      </c>
      <c r="F86" s="8">
        <v>37669</v>
      </c>
      <c r="G86" s="17">
        <f t="shared" si="4"/>
        <v>0.5014999070854018</v>
      </c>
      <c r="H86" s="8">
        <v>23654</v>
      </c>
      <c r="I86" s="8">
        <v>15365</v>
      </c>
      <c r="J86" s="17">
        <f t="shared" si="5"/>
        <v>0.5394728278555158</v>
      </c>
    </row>
    <row r="87" spans="1:10" ht="12.75">
      <c r="A87" s="2" t="s">
        <v>78</v>
      </c>
      <c r="B87" s="8">
        <v>40089</v>
      </c>
      <c r="C87" s="8">
        <v>26639</v>
      </c>
      <c r="D87" s="17">
        <f t="shared" si="3"/>
        <v>0.504898832538759</v>
      </c>
      <c r="E87" s="8">
        <v>47105</v>
      </c>
      <c r="F87" s="8">
        <v>31044</v>
      </c>
      <c r="G87" s="17">
        <f t="shared" si="4"/>
        <v>0.5173624532921015</v>
      </c>
      <c r="H87" s="8">
        <v>19275</v>
      </c>
      <c r="I87" s="8">
        <v>11734</v>
      </c>
      <c r="J87" s="17">
        <f t="shared" si="5"/>
        <v>0.6426623487301858</v>
      </c>
    </row>
    <row r="88" spans="1:10" ht="12.75">
      <c r="A88" s="2" t="s">
        <v>79</v>
      </c>
      <c r="B88" s="8">
        <v>37836</v>
      </c>
      <c r="C88" s="8">
        <v>26063</v>
      </c>
      <c r="D88" s="17">
        <f t="shared" si="3"/>
        <v>0.4517131565821279</v>
      </c>
      <c r="E88" s="8">
        <v>46599</v>
      </c>
      <c r="F88" s="8">
        <v>31031</v>
      </c>
      <c r="G88" s="17">
        <f t="shared" si="4"/>
        <v>0.5016918565305662</v>
      </c>
      <c r="H88" s="8">
        <v>18629</v>
      </c>
      <c r="I88" s="8">
        <v>12066</v>
      </c>
      <c r="J88" s="17">
        <f t="shared" si="5"/>
        <v>0.5439250787336317</v>
      </c>
    </row>
    <row r="89" spans="1:10" ht="12.75">
      <c r="A89" s="2" t="s">
        <v>80</v>
      </c>
      <c r="B89" s="8">
        <v>29110</v>
      </c>
      <c r="C89" s="8">
        <v>20761</v>
      </c>
      <c r="D89" s="17">
        <f t="shared" si="3"/>
        <v>0.40214825875439525</v>
      </c>
      <c r="E89" s="8">
        <v>34472</v>
      </c>
      <c r="F89" s="8">
        <v>25133</v>
      </c>
      <c r="G89" s="17">
        <f t="shared" si="4"/>
        <v>0.3715831774957227</v>
      </c>
      <c r="H89" s="8">
        <v>15023</v>
      </c>
      <c r="I89" s="8">
        <v>9773</v>
      </c>
      <c r="J89" s="17">
        <f t="shared" si="5"/>
        <v>0.5371943108564412</v>
      </c>
    </row>
    <row r="90" spans="1:10" ht="12.75">
      <c r="A90" s="2" t="s">
        <v>81</v>
      </c>
      <c r="B90" s="8">
        <v>32874</v>
      </c>
      <c r="C90" s="8">
        <v>21818</v>
      </c>
      <c r="D90" s="17">
        <f t="shared" si="3"/>
        <v>0.5067375561463012</v>
      </c>
      <c r="E90" s="8">
        <v>40504</v>
      </c>
      <c r="F90" s="8">
        <v>26264</v>
      </c>
      <c r="G90" s="17">
        <f t="shared" si="4"/>
        <v>0.5421870240633567</v>
      </c>
      <c r="H90" s="8">
        <v>16902</v>
      </c>
      <c r="I90" s="8">
        <v>10852</v>
      </c>
      <c r="J90" s="17">
        <f t="shared" si="5"/>
        <v>0.5575009214891264</v>
      </c>
    </row>
    <row r="91" spans="1:10" ht="12.75">
      <c r="A91" s="2" t="s">
        <v>82</v>
      </c>
      <c r="B91" s="8">
        <v>42701</v>
      </c>
      <c r="C91" s="8">
        <v>29979</v>
      </c>
      <c r="D91" s="17">
        <f t="shared" si="3"/>
        <v>0.42436372127155675</v>
      </c>
      <c r="E91" s="8">
        <v>52045</v>
      </c>
      <c r="F91" s="8">
        <v>36160</v>
      </c>
      <c r="G91" s="17">
        <f t="shared" si="4"/>
        <v>0.43929756637168144</v>
      </c>
      <c r="H91" s="8">
        <v>21310</v>
      </c>
      <c r="I91" s="8">
        <v>13625</v>
      </c>
      <c r="J91" s="17">
        <f t="shared" si="5"/>
        <v>0.5640366972477064</v>
      </c>
    </row>
    <row r="92" spans="1:10" ht="12.75">
      <c r="A92" s="2" t="s">
        <v>83</v>
      </c>
      <c r="B92" s="8">
        <v>37442</v>
      </c>
      <c r="C92" s="8">
        <v>22702</v>
      </c>
      <c r="D92" s="17">
        <f t="shared" si="3"/>
        <v>0.6492820015857633</v>
      </c>
      <c r="E92" s="8">
        <v>44681</v>
      </c>
      <c r="F92" s="8">
        <v>26218</v>
      </c>
      <c r="G92" s="17">
        <f t="shared" si="4"/>
        <v>0.7042108475093447</v>
      </c>
      <c r="H92" s="8">
        <v>16969</v>
      </c>
      <c r="I92" s="8">
        <v>10720</v>
      </c>
      <c r="J92" s="17">
        <f t="shared" si="5"/>
        <v>0.5829291044776119</v>
      </c>
    </row>
    <row r="93" spans="1:10" ht="12.75">
      <c r="A93" s="2" t="s">
        <v>84</v>
      </c>
      <c r="B93" s="8">
        <v>40536</v>
      </c>
      <c r="C93" s="8">
        <v>25692</v>
      </c>
      <c r="D93" s="17">
        <f t="shared" si="3"/>
        <v>0.577767398411957</v>
      </c>
      <c r="E93" s="8">
        <v>45846</v>
      </c>
      <c r="F93" s="8">
        <v>29356</v>
      </c>
      <c r="G93" s="17">
        <f t="shared" si="4"/>
        <v>0.5617250306581278</v>
      </c>
      <c r="H93" s="8">
        <v>16532</v>
      </c>
      <c r="I93" s="8">
        <v>10411</v>
      </c>
      <c r="J93" s="17">
        <f t="shared" si="5"/>
        <v>0.5879358370953799</v>
      </c>
    </row>
    <row r="94" spans="1:10" ht="12.75">
      <c r="A94" s="2" t="s">
        <v>85</v>
      </c>
      <c r="B94" s="8">
        <v>40442</v>
      </c>
      <c r="C94" s="8">
        <v>26668</v>
      </c>
      <c r="D94" s="17">
        <f t="shared" si="3"/>
        <v>0.516499175041248</v>
      </c>
      <c r="E94" s="8">
        <v>55472</v>
      </c>
      <c r="F94" s="8">
        <v>35482</v>
      </c>
      <c r="G94" s="17">
        <f t="shared" si="4"/>
        <v>0.5633842511696071</v>
      </c>
      <c r="H94" s="8">
        <v>19949</v>
      </c>
      <c r="I94" s="8">
        <v>11958</v>
      </c>
      <c r="J94" s="17">
        <f t="shared" si="5"/>
        <v>0.6682555611306239</v>
      </c>
    </row>
    <row r="95" spans="1:10" ht="12.75">
      <c r="A95" s="2" t="s">
        <v>86</v>
      </c>
      <c r="B95" s="8">
        <v>37419</v>
      </c>
      <c r="C95" s="8">
        <v>24297</v>
      </c>
      <c r="D95" s="17">
        <f t="shared" si="3"/>
        <v>0.5400666748981355</v>
      </c>
      <c r="E95" s="8">
        <v>43646</v>
      </c>
      <c r="F95" s="8">
        <v>28659</v>
      </c>
      <c r="G95" s="17">
        <f t="shared" si="4"/>
        <v>0.5229421822115217</v>
      </c>
      <c r="H95" s="8">
        <v>17097</v>
      </c>
      <c r="I95" s="8">
        <v>11362</v>
      </c>
      <c r="J95" s="17">
        <f t="shared" si="5"/>
        <v>0.5047526843865516</v>
      </c>
    </row>
    <row r="96" spans="1:10" ht="12.75">
      <c r="A96" s="2" t="s">
        <v>87</v>
      </c>
      <c r="B96" s="8">
        <v>31297</v>
      </c>
      <c r="C96" s="8">
        <v>18641</v>
      </c>
      <c r="D96" s="17">
        <f t="shared" si="3"/>
        <v>0.678933533608712</v>
      </c>
      <c r="E96" s="8">
        <v>37194</v>
      </c>
      <c r="F96" s="8">
        <v>22801</v>
      </c>
      <c r="G96" s="17">
        <f t="shared" si="4"/>
        <v>0.631244243673523</v>
      </c>
      <c r="H96" s="8">
        <v>15082</v>
      </c>
      <c r="I96" s="8">
        <v>8834</v>
      </c>
      <c r="J96" s="17">
        <f t="shared" si="5"/>
        <v>0.7072673760470908</v>
      </c>
    </row>
    <row r="97" spans="1:10" ht="12.75">
      <c r="A97" s="2" t="s">
        <v>88</v>
      </c>
      <c r="B97" s="8">
        <v>31905</v>
      </c>
      <c r="C97" s="8">
        <v>21550</v>
      </c>
      <c r="D97" s="17">
        <f t="shared" si="3"/>
        <v>0.48051044083526684</v>
      </c>
      <c r="E97" s="8">
        <v>41453</v>
      </c>
      <c r="F97" s="8">
        <v>26441</v>
      </c>
      <c r="G97" s="17">
        <f t="shared" si="4"/>
        <v>0.5677546235013804</v>
      </c>
      <c r="H97" s="8">
        <v>16690</v>
      </c>
      <c r="I97" s="8">
        <v>10247</v>
      </c>
      <c r="J97" s="17">
        <f t="shared" si="5"/>
        <v>0.6287693959207573</v>
      </c>
    </row>
    <row r="98" spans="1:10" ht="12.75">
      <c r="A98" s="2" t="s">
        <v>89</v>
      </c>
      <c r="B98" s="8">
        <v>31094</v>
      </c>
      <c r="C98" s="8">
        <v>19244</v>
      </c>
      <c r="D98" s="17">
        <f t="shared" si="3"/>
        <v>0.6157763458740386</v>
      </c>
      <c r="E98" s="8">
        <v>36420</v>
      </c>
      <c r="F98" s="8">
        <v>22574</v>
      </c>
      <c r="G98" s="17">
        <f t="shared" si="4"/>
        <v>0.6133605032338088</v>
      </c>
      <c r="H98" s="8">
        <v>15748</v>
      </c>
      <c r="I98" s="8">
        <v>9348</v>
      </c>
      <c r="J98" s="17">
        <f t="shared" si="5"/>
        <v>0.6846384253316218</v>
      </c>
    </row>
    <row r="99" spans="1:10" ht="12.75">
      <c r="A99" s="2" t="s">
        <v>90</v>
      </c>
      <c r="B99" s="8">
        <v>32188</v>
      </c>
      <c r="C99" s="8">
        <v>21060</v>
      </c>
      <c r="D99" s="17">
        <f t="shared" si="3"/>
        <v>0.528395061728395</v>
      </c>
      <c r="E99" s="8">
        <v>39224</v>
      </c>
      <c r="F99" s="8">
        <v>26506</v>
      </c>
      <c r="G99" s="17">
        <f t="shared" si="4"/>
        <v>0.4798158907417189</v>
      </c>
      <c r="H99" s="8">
        <v>16500</v>
      </c>
      <c r="I99" s="8">
        <v>11055</v>
      </c>
      <c r="J99" s="17">
        <f t="shared" si="5"/>
        <v>0.4925373134328358</v>
      </c>
    </row>
    <row r="100" spans="1:10" ht="12.75">
      <c r="A100" s="2" t="s">
        <v>91</v>
      </c>
      <c r="B100" s="8">
        <v>50349</v>
      </c>
      <c r="C100" s="8">
        <v>32452</v>
      </c>
      <c r="D100" s="17">
        <f t="shared" si="3"/>
        <v>0.5514914335017873</v>
      </c>
      <c r="E100" s="8">
        <v>56344</v>
      </c>
      <c r="F100" s="8">
        <v>36646</v>
      </c>
      <c r="G100" s="17">
        <f t="shared" si="4"/>
        <v>0.537521148283578</v>
      </c>
      <c r="H100" s="8">
        <v>20558</v>
      </c>
      <c r="I100" s="8">
        <v>12732</v>
      </c>
      <c r="J100" s="17">
        <f t="shared" si="5"/>
        <v>0.6146716933710337</v>
      </c>
    </row>
    <row r="101" spans="1:10" ht="12.75">
      <c r="A101" s="2" t="s">
        <v>92</v>
      </c>
      <c r="B101" s="8">
        <v>39103</v>
      </c>
      <c r="C101" s="8">
        <v>25822</v>
      </c>
      <c r="D101" s="17">
        <f t="shared" si="3"/>
        <v>0.5143288668577182</v>
      </c>
      <c r="E101" s="8">
        <v>45636</v>
      </c>
      <c r="F101" s="8">
        <v>30295</v>
      </c>
      <c r="G101" s="17">
        <f t="shared" si="4"/>
        <v>0.5063871926060406</v>
      </c>
      <c r="H101" s="8">
        <v>18221</v>
      </c>
      <c r="I101" s="8">
        <v>11387</v>
      </c>
      <c r="J101" s="17">
        <f t="shared" si="5"/>
        <v>0.6001580749978045</v>
      </c>
    </row>
    <row r="102" spans="1:10" ht="12.75">
      <c r="A102" s="2" t="s">
        <v>93</v>
      </c>
      <c r="B102" s="8">
        <v>29380</v>
      </c>
      <c r="C102" s="8">
        <v>17599</v>
      </c>
      <c r="D102" s="17">
        <f t="shared" si="3"/>
        <v>0.6694130348315245</v>
      </c>
      <c r="E102" s="8">
        <v>35534</v>
      </c>
      <c r="F102" s="8">
        <v>22175</v>
      </c>
      <c r="G102" s="17">
        <f t="shared" si="4"/>
        <v>0.602435174746336</v>
      </c>
      <c r="H102" s="8">
        <v>15613</v>
      </c>
      <c r="I102" s="8">
        <v>9225</v>
      </c>
      <c r="J102" s="17">
        <f t="shared" si="5"/>
        <v>0.6924661246612466</v>
      </c>
    </row>
    <row r="103" spans="1:10" ht="12.75">
      <c r="A103" s="2" t="s">
        <v>94</v>
      </c>
      <c r="B103" s="8">
        <v>35334</v>
      </c>
      <c r="C103" s="8">
        <v>23692</v>
      </c>
      <c r="D103" s="17">
        <f t="shared" si="3"/>
        <v>0.4913894985649164</v>
      </c>
      <c r="E103" s="8">
        <v>43772</v>
      </c>
      <c r="F103" s="8">
        <v>28769</v>
      </c>
      <c r="G103" s="17">
        <f t="shared" si="4"/>
        <v>0.5214988355521568</v>
      </c>
      <c r="H103" s="8">
        <v>17857</v>
      </c>
      <c r="I103" s="8">
        <v>11358</v>
      </c>
      <c r="J103" s="17">
        <f t="shared" si="5"/>
        <v>0.5721958091213242</v>
      </c>
    </row>
    <row r="104" spans="1:10" ht="12.75">
      <c r="A104" s="2" t="s">
        <v>95</v>
      </c>
      <c r="B104" s="8">
        <v>38381</v>
      </c>
      <c r="C104" s="8">
        <v>23480</v>
      </c>
      <c r="D104" s="17">
        <f t="shared" si="3"/>
        <v>0.6346252129471891</v>
      </c>
      <c r="E104" s="8">
        <v>47306</v>
      </c>
      <c r="F104" s="8">
        <v>28750</v>
      </c>
      <c r="G104" s="17">
        <f t="shared" si="4"/>
        <v>0.6454260869565217</v>
      </c>
      <c r="H104" s="8">
        <v>18494</v>
      </c>
      <c r="I104" s="8">
        <v>10775</v>
      </c>
      <c r="J104" s="17">
        <f t="shared" si="5"/>
        <v>0.7163805104408353</v>
      </c>
    </row>
    <row r="105" spans="1:10" ht="12.75">
      <c r="A105" s="2" t="s">
        <v>96</v>
      </c>
      <c r="B105" s="8">
        <v>38908</v>
      </c>
      <c r="C105" s="8">
        <v>24383</v>
      </c>
      <c r="D105" s="17">
        <f t="shared" si="3"/>
        <v>0.5957019234712709</v>
      </c>
      <c r="E105" s="8">
        <v>45966</v>
      </c>
      <c r="F105" s="8">
        <v>28876</v>
      </c>
      <c r="G105" s="17">
        <f t="shared" si="4"/>
        <v>0.5918409752043219</v>
      </c>
      <c r="H105" s="8">
        <v>17047</v>
      </c>
      <c r="I105" s="8">
        <v>10503</v>
      </c>
      <c r="J105" s="17">
        <f t="shared" si="5"/>
        <v>0.6230600780729315</v>
      </c>
    </row>
    <row r="106" spans="1:10" ht="12.75">
      <c r="A106" s="2" t="s">
        <v>97</v>
      </c>
      <c r="B106" s="8">
        <v>38509</v>
      </c>
      <c r="C106" s="8">
        <v>25186</v>
      </c>
      <c r="D106" s="17">
        <f t="shared" si="3"/>
        <v>0.5289843563884697</v>
      </c>
      <c r="E106" s="8">
        <v>46499</v>
      </c>
      <c r="F106" s="8">
        <v>30678</v>
      </c>
      <c r="G106" s="17">
        <f t="shared" si="4"/>
        <v>0.5157115848490775</v>
      </c>
      <c r="H106" s="8">
        <v>18771</v>
      </c>
      <c r="I106" s="8">
        <v>12218</v>
      </c>
      <c r="J106" s="17">
        <f t="shared" si="5"/>
        <v>0.5363398264855131</v>
      </c>
    </row>
    <row r="107" spans="1:10" ht="12.75">
      <c r="A107" s="2" t="s">
        <v>98</v>
      </c>
      <c r="B107" s="8">
        <v>36444</v>
      </c>
      <c r="C107" s="8">
        <v>22902</v>
      </c>
      <c r="D107" s="17">
        <f t="shared" si="3"/>
        <v>0.5913020696882368</v>
      </c>
      <c r="E107" s="8">
        <v>41763</v>
      </c>
      <c r="F107" s="8">
        <v>28582</v>
      </c>
      <c r="G107" s="17">
        <f t="shared" si="4"/>
        <v>0.46116436918340215</v>
      </c>
      <c r="H107" s="8">
        <v>16952</v>
      </c>
      <c r="I107" s="8">
        <v>11443</v>
      </c>
      <c r="J107" s="17">
        <f t="shared" si="5"/>
        <v>0.4814296950100498</v>
      </c>
    </row>
    <row r="108" spans="1:10" ht="12.75">
      <c r="A108" s="2" t="s">
        <v>99</v>
      </c>
      <c r="B108" s="8">
        <v>36197</v>
      </c>
      <c r="C108" s="8">
        <v>24582</v>
      </c>
      <c r="D108" s="17">
        <f t="shared" si="3"/>
        <v>0.4725002034008624</v>
      </c>
      <c r="E108" s="8">
        <v>44043</v>
      </c>
      <c r="F108" s="8">
        <v>29201</v>
      </c>
      <c r="G108" s="17">
        <f t="shared" si="4"/>
        <v>0.5082702647169618</v>
      </c>
      <c r="H108" s="8">
        <v>18247</v>
      </c>
      <c r="I108" s="8">
        <v>11969</v>
      </c>
      <c r="J108" s="17">
        <f t="shared" si="5"/>
        <v>0.524521681009274</v>
      </c>
    </row>
    <row r="111" ht="12.75">
      <c r="A111" s="6" t="s">
        <v>113</v>
      </c>
    </row>
    <row r="112" ht="12.75">
      <c r="A112" s="7" t="s">
        <v>112</v>
      </c>
    </row>
    <row r="113" ht="12.75">
      <c r="A113" s="7" t="s">
        <v>102</v>
      </c>
    </row>
    <row r="114" ht="12.75">
      <c r="A114" s="6" t="s">
        <v>114</v>
      </c>
    </row>
  </sheetData>
  <printOptions/>
  <pageMargins left="0.75" right="0.75" top="1" bottom="1" header="0.5" footer="0.5"/>
  <pageSetup fitToHeight="3" horizontalDpi="300" verticalDpi="300" orientation="portrait" scale="81" r:id="rId1"/>
  <headerFooter alignWithMargins="0">
    <oddFooter>&amp;CPage &amp;P of &amp;N</oddFooter>
  </headerFooter>
  <rowBreaks count="1" manualBreakCount="1"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2002-06-03T18:35:48Z</cp:lastPrinted>
  <dcterms:created xsi:type="dcterms:W3CDTF">2002-02-05T20:38:50Z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