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1265" windowHeight="6360" activeTab="0"/>
  </bookViews>
  <sheets>
    <sheet name="Year Structure Built" sheetId="1" r:id="rId1"/>
  </sheets>
  <definedNames>
    <definedName name="_xlnm.Print_Titles" localSheetId="0">'Year Structure Built'!$1:$7</definedName>
  </definedNames>
  <calcPr fullCalcOnLoad="1"/>
</workbook>
</file>

<file path=xl/sharedStrings.xml><?xml version="1.0" encoding="utf-8"?>
<sst xmlns="http://schemas.openxmlformats.org/spreadsheetml/2006/main" count="143" uniqueCount="125">
  <si>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</si>
  <si>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</si>
  <si>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</si>
  <si>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</si>
  <si>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</si>
  <si>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</si>
  <si>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</si>
  <si>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</si>
  <si>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</si>
  <si>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</si>
  <si>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</si>
  <si>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</si>
  <si>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</si>
  <si>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</si>
  <si>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</si>
  <si>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</si>
  <si>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</si>
  <si>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</si>
  <si>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</si>
  <si>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</si>
  <si>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</si>
  <si>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</si>
  <si>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</si>
  <si>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</si>
  <si>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</si>
  <si>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</si>
  <si>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</si>
  <si>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</si>
  <si>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</si>
  <si>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</si>
  <si>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</si>
  <si>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</si>
  <si>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</si>
  <si>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</si>
  <si>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</si>
  <si>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</si>
  <si>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</si>
  <si>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</si>
  <si>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</si>
  <si>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</si>
  <si>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</si>
  <si>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</si>
  <si>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</si>
  <si>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</si>
  <si>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</si>
  <si>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</si>
  <si>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</si>
  <si>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</si>
  <si>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</si>
  <si>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</si>
  <si>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</si>
  <si>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</si>
  <si>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</si>
  <si>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</si>
  <si>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</si>
  <si>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</si>
  <si>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</si>
  <si>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</si>
  <si>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</si>
  <si>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</si>
  <si>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</si>
  <si>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</si>
  <si>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</si>
  <si>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</si>
  <si>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</si>
  <si>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</si>
  <si>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</si>
  <si>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</si>
  <si>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</si>
  <si>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</si>
  <si>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</si>
  <si>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</si>
  <si>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</si>
  <si>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</si>
  <si>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</si>
  <si>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</si>
  <si>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</si>
  <si>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</si>
  <si>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</si>
  <si>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</si>
  <si>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</si>
  <si>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</si>
  <si>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</si>
  <si>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</si>
  <si>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</si>
  <si>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</si>
  <si>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</si>
  <si>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</si>
  <si>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</si>
  <si>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</si>
  <si>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</si>
  <si>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</si>
  <si>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</si>
  <si>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</si>
  <si>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</si>
  <si>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</si>
  <si>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</si>
  <si>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</si>
  <si>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</si>
  <si>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</si>
  <si>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Percent</t>
  </si>
  <si>
    <t>Number</t>
  </si>
  <si>
    <t>1995 to 1998</t>
  </si>
  <si>
    <t>1990 to 1994</t>
  </si>
  <si>
    <t>1980 to 1989</t>
  </si>
  <si>
    <t>1970 to 1979</t>
  </si>
  <si>
    <t>1960 to 1969</t>
  </si>
  <si>
    <t>1939 or earlier</t>
  </si>
  <si>
    <t>1999 to March 2000</t>
  </si>
  <si>
    <t>Source: U.S. Bureau of the Census, Decennial Censuses</t>
  </si>
  <si>
    <t>Area</t>
  </si>
  <si>
    <t>Housing units</t>
  </si>
  <si>
    <t>Total</t>
  </si>
  <si>
    <t>Year Structure (Housing Units) Built for Iowa and its Counties: 2000</t>
  </si>
  <si>
    <t>Prepared By: State Library of Iowa, State Data Center Program, 800-248-4483, http://www.silo.lib.ia.us/specialized_services/datacenter/index.html</t>
  </si>
  <si>
    <t>1950 to 1959</t>
  </si>
  <si>
    <t>1940 to 1949</t>
  </si>
  <si>
    <t>Median year</t>
  </si>
  <si>
    <t>structure built</t>
  </si>
  <si>
    <t>Universe: Housing Units</t>
  </si>
  <si>
    <t>2000 Census: SF3, Tables H34 and H35</t>
  </si>
  <si>
    <t>1940-</t>
  </si>
  <si>
    <t xml:space="preserve">Note: For data products displayed in American FactFinder, medians that fall in the upper-most category of an open-ended </t>
  </si>
  <si>
    <t xml:space="preserve">distribution will be shown with a plus symbol (+) appended, and medians that fall in the lowest category of an open-ended </t>
  </si>
  <si>
    <t>distribution will be shown with a minus symbol (-)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</si>
</sst>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tabSelected="1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0.7109375" style="0" customWidth="1"/>
    <col min="9" max="9" width="10.28125" style="0" customWidth="1"/>
    <col min="13" max="13" width="10.140625" style="0" customWidth="1"/>
    <col min="17" max="17" width="10.421875" style="0" customWidth="1"/>
  </cols>
  <sheetData>
    <row r="1" spans="1:3" ht="12.75">
      <c r="A1" s="1" t="s">
        <v>113</v>
      </c>
      <c r="B1" s="1"/>
      <c r="C1" s="1"/>
    </row>
    <row r="2" spans="1:3" ht="12.75">
      <c r="A2" s="1" t="s">
        <v>119</v>
      </c>
      <c r="B2" s="1"/>
      <c r="C2" s="1"/>
    </row>
    <row r="3" spans="1:3" ht="12.75">
      <c r="A3" s="1"/>
      <c r="B3" s="1"/>
      <c r="C3" s="1"/>
    </row>
    <row r="4" spans="1:21" s="5" customFormat="1" ht="12.75">
      <c r="A4" s="9"/>
      <c r="B4" s="14"/>
      <c r="C4" s="18" t="s">
        <v>111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1:21" s="5" customFormat="1" ht="12.75">
      <c r="A5" s="11"/>
      <c r="B5" s="15" t="s">
        <v>117</v>
      </c>
      <c r="C5" s="11"/>
      <c r="D5" s="16" t="s">
        <v>108</v>
      </c>
      <c r="E5" s="17"/>
      <c r="F5" s="16" t="s">
        <v>102</v>
      </c>
      <c r="G5" s="17"/>
      <c r="H5" s="16" t="s">
        <v>103</v>
      </c>
      <c r="I5" s="17"/>
      <c r="J5" s="16" t="s">
        <v>104</v>
      </c>
      <c r="K5" s="17"/>
      <c r="L5" s="16" t="s">
        <v>105</v>
      </c>
      <c r="M5" s="17"/>
      <c r="N5" s="16" t="s">
        <v>106</v>
      </c>
      <c r="O5" s="17"/>
      <c r="P5" s="16" t="s">
        <v>115</v>
      </c>
      <c r="Q5" s="17"/>
      <c r="R5" s="16" t="s">
        <v>116</v>
      </c>
      <c r="S5" s="17"/>
      <c r="T5" s="16" t="s">
        <v>107</v>
      </c>
      <c r="U5" s="17"/>
    </row>
    <row r="6" spans="1:21" s="5" customFormat="1" ht="12.75">
      <c r="A6" s="8" t="s">
        <v>110</v>
      </c>
      <c r="B6" s="10" t="s">
        <v>118</v>
      </c>
      <c r="C6" s="10" t="s">
        <v>112</v>
      </c>
      <c r="D6" s="4" t="s">
        <v>101</v>
      </c>
      <c r="E6" s="4" t="s">
        <v>100</v>
      </c>
      <c r="F6" s="4" t="s">
        <v>101</v>
      </c>
      <c r="G6" s="4" t="s">
        <v>100</v>
      </c>
      <c r="H6" s="4" t="s">
        <v>101</v>
      </c>
      <c r="I6" s="4" t="s">
        <v>100</v>
      </c>
      <c r="J6" s="4" t="s">
        <v>101</v>
      </c>
      <c r="K6" s="4" t="s">
        <v>100</v>
      </c>
      <c r="L6" s="4" t="s">
        <v>101</v>
      </c>
      <c r="M6" s="4" t="s">
        <v>100</v>
      </c>
      <c r="N6" s="4" t="s">
        <v>101</v>
      </c>
      <c r="O6" s="4" t="s">
        <v>100</v>
      </c>
      <c r="P6" s="4" t="s">
        <v>101</v>
      </c>
      <c r="Q6" s="4" t="s">
        <v>100</v>
      </c>
      <c r="R6" s="4" t="s">
        <v>101</v>
      </c>
      <c r="S6" s="4" t="s">
        <v>100</v>
      </c>
      <c r="T6" s="4" t="s">
        <v>101</v>
      </c>
      <c r="U6" s="4" t="s">
        <v>100</v>
      </c>
    </row>
    <row r="8" spans="1:21" ht="12.75">
      <c r="A8" s="2" t="s">
        <v>0</v>
      </c>
      <c r="B8" s="21">
        <v>1959</v>
      </c>
      <c r="C8" s="12">
        <v>1232511</v>
      </c>
      <c r="D8" s="12">
        <v>23287</v>
      </c>
      <c r="E8" s="13">
        <f>D8/C8</f>
        <v>0.018893949019521936</v>
      </c>
      <c r="F8" s="12">
        <v>66227</v>
      </c>
      <c r="G8" s="13">
        <f>F8/C8</f>
        <v>0.05373339467152829</v>
      </c>
      <c r="H8" s="12">
        <v>61890</v>
      </c>
      <c r="I8" s="13">
        <f>H8/C8</f>
        <v>0.05021456197956854</v>
      </c>
      <c r="J8" s="12">
        <v>99157</v>
      </c>
      <c r="K8" s="13">
        <f>J8/C8</f>
        <v>0.08045120895472738</v>
      </c>
      <c r="L8" s="12">
        <v>206519</v>
      </c>
      <c r="M8" s="13">
        <f>L8/C8</f>
        <v>0.1675595593061644</v>
      </c>
      <c r="N8" s="12">
        <v>146038</v>
      </c>
      <c r="O8" s="13">
        <f>N8/C8</f>
        <v>0.11848819199179561</v>
      </c>
      <c r="P8" s="12">
        <v>145544</v>
      </c>
      <c r="Q8" s="13">
        <f>P8/C8</f>
        <v>0.11808738420995837</v>
      </c>
      <c r="R8" s="12">
        <v>94695</v>
      </c>
      <c r="S8" s="13">
        <f>R8/C8</f>
        <v>0.07683095728963069</v>
      </c>
      <c r="T8" s="12">
        <v>389154</v>
      </c>
      <c r="U8" s="13">
        <f>T8/C8</f>
        <v>0.3157407925771048</v>
      </c>
    </row>
    <row r="9" spans="1:20" ht="12.75">
      <c r="A9" s="2"/>
      <c r="B9" s="21"/>
      <c r="C9" s="12"/>
      <c r="D9" s="12"/>
      <c r="F9" s="12"/>
      <c r="H9" s="12"/>
      <c r="J9" s="12"/>
      <c r="L9" s="12"/>
      <c r="N9" s="12"/>
      <c r="P9" s="12"/>
      <c r="R9" s="12"/>
      <c r="T9" s="12"/>
    </row>
    <row r="10" spans="1:21" ht="12.75">
      <c r="A10" s="3" t="s">
        <v>1</v>
      </c>
      <c r="B10" s="21">
        <v>1947</v>
      </c>
      <c r="C10" s="12">
        <v>3690</v>
      </c>
      <c r="D10" s="21">
        <v>31</v>
      </c>
      <c r="E10" s="13">
        <f aca="true" t="shared" si="0" ref="E10:E73">D10/C10</f>
        <v>0.008401084010840108</v>
      </c>
      <c r="F10" s="21">
        <v>118</v>
      </c>
      <c r="G10" s="13">
        <f aca="true" t="shared" si="1" ref="G10:G73">F10/C10</f>
        <v>0.03197831978319783</v>
      </c>
      <c r="H10" s="21">
        <v>122</v>
      </c>
      <c r="I10" s="13">
        <f aca="true" t="shared" si="2" ref="I10:I73">H10/C10</f>
        <v>0.033062330623306234</v>
      </c>
      <c r="J10" s="21">
        <v>260</v>
      </c>
      <c r="K10" s="13">
        <f aca="true" t="shared" si="3" ref="K10:K73">J10/C10</f>
        <v>0.07046070460704607</v>
      </c>
      <c r="L10" s="21">
        <v>541</v>
      </c>
      <c r="M10" s="13">
        <f aca="true" t="shared" si="4" ref="M10:M73">L10/C10</f>
        <v>0.14661246612466125</v>
      </c>
      <c r="N10" s="21">
        <v>324</v>
      </c>
      <c r="O10" s="13">
        <f aca="true" t="shared" si="5" ref="O10:O73">N10/C10</f>
        <v>0.08780487804878048</v>
      </c>
      <c r="P10" s="21">
        <v>351</v>
      </c>
      <c r="Q10" s="13">
        <f aca="true" t="shared" si="6" ref="Q10:Q73">P10/C10</f>
        <v>0.0951219512195122</v>
      </c>
      <c r="R10" s="21">
        <v>329</v>
      </c>
      <c r="S10" s="13">
        <f aca="true" t="shared" si="7" ref="S10:S73">R10/C10</f>
        <v>0.08915989159891599</v>
      </c>
      <c r="T10" s="12">
        <v>1614</v>
      </c>
      <c r="U10" s="13">
        <f aca="true" t="shared" si="8" ref="U10:U73">T10/C10</f>
        <v>0.4373983739837398</v>
      </c>
    </row>
    <row r="11" spans="1:21" ht="12.75">
      <c r="A11" s="3" t="s">
        <v>2</v>
      </c>
      <c r="B11" s="21" t="s">
        <v>121</v>
      </c>
      <c r="C11" s="12">
        <v>2109</v>
      </c>
      <c r="D11" s="21">
        <v>22</v>
      </c>
      <c r="E11" s="13">
        <f t="shared" si="0"/>
        <v>0.010431484115694643</v>
      </c>
      <c r="F11" s="21">
        <v>47</v>
      </c>
      <c r="G11" s="13">
        <f t="shared" si="1"/>
        <v>0.022285443338074917</v>
      </c>
      <c r="H11" s="21">
        <v>69</v>
      </c>
      <c r="I11" s="13">
        <f t="shared" si="2"/>
        <v>0.032716927453769556</v>
      </c>
      <c r="J11" s="21">
        <v>123</v>
      </c>
      <c r="K11" s="13">
        <f t="shared" si="3"/>
        <v>0.05832147937411095</v>
      </c>
      <c r="L11" s="21">
        <v>188</v>
      </c>
      <c r="M11" s="13">
        <f t="shared" si="4"/>
        <v>0.08914177335229967</v>
      </c>
      <c r="N11" s="21">
        <v>179</v>
      </c>
      <c r="O11" s="13">
        <f t="shared" si="5"/>
        <v>0.08487434803224277</v>
      </c>
      <c r="P11" s="21">
        <v>195</v>
      </c>
      <c r="Q11" s="13">
        <f t="shared" si="6"/>
        <v>0.09246088193456614</v>
      </c>
      <c r="R11" s="21">
        <v>223</v>
      </c>
      <c r="S11" s="13">
        <f t="shared" si="7"/>
        <v>0.10573731626363206</v>
      </c>
      <c r="T11" s="12">
        <v>1063</v>
      </c>
      <c r="U11" s="13">
        <f t="shared" si="8"/>
        <v>0.5040303461356093</v>
      </c>
    </row>
    <row r="12" spans="1:21" ht="12.75">
      <c r="A12" s="3" t="s">
        <v>3</v>
      </c>
      <c r="B12" s="21">
        <v>1958</v>
      </c>
      <c r="C12" s="12">
        <v>7142</v>
      </c>
      <c r="D12" s="21">
        <v>48</v>
      </c>
      <c r="E12" s="13">
        <f t="shared" si="0"/>
        <v>0.006720806496779613</v>
      </c>
      <c r="F12" s="21">
        <v>406</v>
      </c>
      <c r="G12" s="13">
        <f t="shared" si="1"/>
        <v>0.05684682161859423</v>
      </c>
      <c r="H12" s="21">
        <v>423</v>
      </c>
      <c r="I12" s="13">
        <f t="shared" si="2"/>
        <v>0.059227107252870344</v>
      </c>
      <c r="J12" s="21">
        <v>573</v>
      </c>
      <c r="K12" s="13">
        <f t="shared" si="3"/>
        <v>0.08022962755530663</v>
      </c>
      <c r="L12" s="12">
        <v>1159</v>
      </c>
      <c r="M12" s="13">
        <f t="shared" si="4"/>
        <v>0.16227947353682443</v>
      </c>
      <c r="N12" s="21">
        <v>825</v>
      </c>
      <c r="O12" s="13">
        <f t="shared" si="5"/>
        <v>0.11551386166339961</v>
      </c>
      <c r="P12" s="21">
        <v>613</v>
      </c>
      <c r="Q12" s="13">
        <f t="shared" si="6"/>
        <v>0.08583029963595631</v>
      </c>
      <c r="R12" s="21">
        <v>363</v>
      </c>
      <c r="S12" s="13">
        <f t="shared" si="7"/>
        <v>0.05082609913189583</v>
      </c>
      <c r="T12" s="12">
        <v>2732</v>
      </c>
      <c r="U12" s="13">
        <f t="shared" si="8"/>
        <v>0.382525903108373</v>
      </c>
    </row>
    <row r="13" spans="1:21" ht="12.75">
      <c r="A13" s="3" t="s">
        <v>4</v>
      </c>
      <c r="B13" s="21">
        <v>1955</v>
      </c>
      <c r="C13" s="12">
        <v>6697</v>
      </c>
      <c r="D13" s="21">
        <v>76</v>
      </c>
      <c r="E13" s="13">
        <f t="shared" si="0"/>
        <v>0.01134836493952516</v>
      </c>
      <c r="F13" s="21">
        <v>286</v>
      </c>
      <c r="G13" s="13">
        <f t="shared" si="1"/>
        <v>0.04270568911452889</v>
      </c>
      <c r="H13" s="21">
        <v>220</v>
      </c>
      <c r="I13" s="13">
        <f t="shared" si="2"/>
        <v>0.03285053008809915</v>
      </c>
      <c r="J13" s="21">
        <v>516</v>
      </c>
      <c r="K13" s="13">
        <f t="shared" si="3"/>
        <v>0.07704942511572346</v>
      </c>
      <c r="L13" s="12">
        <v>1332</v>
      </c>
      <c r="M13" s="13">
        <f t="shared" si="4"/>
        <v>0.19889502762430938</v>
      </c>
      <c r="N13" s="21">
        <v>600</v>
      </c>
      <c r="O13" s="13">
        <f t="shared" si="5"/>
        <v>0.08959235478572496</v>
      </c>
      <c r="P13" s="21">
        <v>625</v>
      </c>
      <c r="Q13" s="13">
        <f t="shared" si="6"/>
        <v>0.09332536956846349</v>
      </c>
      <c r="R13" s="21">
        <v>575</v>
      </c>
      <c r="S13" s="13">
        <f t="shared" si="7"/>
        <v>0.08585934000298641</v>
      </c>
      <c r="T13" s="12">
        <v>2467</v>
      </c>
      <c r="U13" s="13">
        <f t="shared" si="8"/>
        <v>0.3683738987606391</v>
      </c>
    </row>
    <row r="14" spans="1:21" ht="12.75">
      <c r="A14" s="3" t="s">
        <v>5</v>
      </c>
      <c r="B14" s="21">
        <v>1942</v>
      </c>
      <c r="C14" s="12">
        <v>2995</v>
      </c>
      <c r="D14" s="21">
        <v>25</v>
      </c>
      <c r="E14" s="13">
        <f t="shared" si="0"/>
        <v>0.008347245409015025</v>
      </c>
      <c r="F14" s="21">
        <v>67</v>
      </c>
      <c r="G14" s="13">
        <f t="shared" si="1"/>
        <v>0.022370617696160267</v>
      </c>
      <c r="H14" s="21">
        <v>29</v>
      </c>
      <c r="I14" s="13">
        <f t="shared" si="2"/>
        <v>0.009682804674457429</v>
      </c>
      <c r="J14" s="21">
        <v>121</v>
      </c>
      <c r="K14" s="13">
        <f t="shared" si="3"/>
        <v>0.04040066777963272</v>
      </c>
      <c r="L14" s="21">
        <v>380</v>
      </c>
      <c r="M14" s="13">
        <f t="shared" si="4"/>
        <v>0.12687813021702837</v>
      </c>
      <c r="N14" s="21">
        <v>240</v>
      </c>
      <c r="O14" s="13">
        <f t="shared" si="5"/>
        <v>0.08013355592654424</v>
      </c>
      <c r="P14" s="21">
        <v>402</v>
      </c>
      <c r="Q14" s="13">
        <f t="shared" si="6"/>
        <v>0.1342237061769616</v>
      </c>
      <c r="R14" s="21">
        <v>277</v>
      </c>
      <c r="S14" s="13">
        <f t="shared" si="7"/>
        <v>0.09248747913188647</v>
      </c>
      <c r="T14" s="12">
        <v>1454</v>
      </c>
      <c r="U14" s="13">
        <f t="shared" si="8"/>
        <v>0.48547579298831384</v>
      </c>
    </row>
    <row r="15" spans="1:21" ht="12.75">
      <c r="A15" s="3" t="s">
        <v>6</v>
      </c>
      <c r="B15" s="21">
        <v>1954</v>
      </c>
      <c r="C15" s="12">
        <v>10377</v>
      </c>
      <c r="D15" s="21">
        <v>345</v>
      </c>
      <c r="E15" s="13">
        <f t="shared" si="0"/>
        <v>0.0332466030644695</v>
      </c>
      <c r="F15" s="21">
        <v>827</v>
      </c>
      <c r="G15" s="13">
        <f t="shared" si="1"/>
        <v>0.07969548038932255</v>
      </c>
      <c r="H15" s="21">
        <v>500</v>
      </c>
      <c r="I15" s="13">
        <f t="shared" si="2"/>
        <v>0.04818348270212971</v>
      </c>
      <c r="J15" s="21">
        <v>669</v>
      </c>
      <c r="K15" s="13">
        <f t="shared" si="3"/>
        <v>0.06446949985544956</v>
      </c>
      <c r="L15" s="12">
        <v>1427</v>
      </c>
      <c r="M15" s="13">
        <f t="shared" si="4"/>
        <v>0.1375156596318782</v>
      </c>
      <c r="N15" s="21">
        <v>959</v>
      </c>
      <c r="O15" s="13">
        <f t="shared" si="5"/>
        <v>0.09241591982268478</v>
      </c>
      <c r="P15" s="21">
        <v>738</v>
      </c>
      <c r="Q15" s="13">
        <f t="shared" si="6"/>
        <v>0.07111882046834345</v>
      </c>
      <c r="R15" s="21">
        <v>671</v>
      </c>
      <c r="S15" s="13">
        <f t="shared" si="7"/>
        <v>0.06466223378625807</v>
      </c>
      <c r="T15" s="12">
        <v>4241</v>
      </c>
      <c r="U15" s="13">
        <f t="shared" si="8"/>
        <v>0.4086923002794642</v>
      </c>
    </row>
    <row r="16" spans="1:21" ht="12.75">
      <c r="A16" s="3" t="s">
        <v>7</v>
      </c>
      <c r="B16" s="21">
        <v>1959</v>
      </c>
      <c r="C16" s="12">
        <v>51759</v>
      </c>
      <c r="D16" s="21">
        <v>435</v>
      </c>
      <c r="E16" s="13">
        <f t="shared" si="0"/>
        <v>0.008404335477887903</v>
      </c>
      <c r="F16" s="12">
        <v>1823</v>
      </c>
      <c r="G16" s="13">
        <f t="shared" si="1"/>
        <v>0.03522092776135551</v>
      </c>
      <c r="H16" s="12">
        <v>1746</v>
      </c>
      <c r="I16" s="13">
        <f t="shared" si="2"/>
        <v>0.03373326378021214</v>
      </c>
      <c r="J16" s="12">
        <v>3270</v>
      </c>
      <c r="K16" s="13">
        <f t="shared" si="3"/>
        <v>0.06317741841998493</v>
      </c>
      <c r="L16" s="12">
        <v>9627</v>
      </c>
      <c r="M16" s="13">
        <f t="shared" si="4"/>
        <v>0.18599663826580884</v>
      </c>
      <c r="N16" s="12">
        <v>7490</v>
      </c>
      <c r="O16" s="13">
        <f t="shared" si="5"/>
        <v>0.1447091327112193</v>
      </c>
      <c r="P16" s="12">
        <v>10638</v>
      </c>
      <c r="Q16" s="13">
        <f t="shared" si="6"/>
        <v>0.20552947313510694</v>
      </c>
      <c r="R16" s="12">
        <v>5228</v>
      </c>
      <c r="S16" s="13">
        <f t="shared" si="7"/>
        <v>0.1010065882262022</v>
      </c>
      <c r="T16" s="12">
        <v>11502</v>
      </c>
      <c r="U16" s="13">
        <f t="shared" si="8"/>
        <v>0.2222222222222222</v>
      </c>
    </row>
    <row r="17" spans="1:21" ht="12.75">
      <c r="A17" s="3" t="s">
        <v>8</v>
      </c>
      <c r="B17" s="21">
        <v>1949</v>
      </c>
      <c r="C17" s="12">
        <v>10968</v>
      </c>
      <c r="D17" s="21">
        <v>223</v>
      </c>
      <c r="E17" s="13">
        <f t="shared" si="0"/>
        <v>0.020331874544128374</v>
      </c>
      <c r="F17" s="21">
        <v>607</v>
      </c>
      <c r="G17" s="13">
        <f t="shared" si="1"/>
        <v>0.05534281546316557</v>
      </c>
      <c r="H17" s="21">
        <v>446</v>
      </c>
      <c r="I17" s="13">
        <f t="shared" si="2"/>
        <v>0.04066374908825675</v>
      </c>
      <c r="J17" s="21">
        <v>733</v>
      </c>
      <c r="K17" s="13">
        <f t="shared" si="3"/>
        <v>0.06683078045222465</v>
      </c>
      <c r="L17" s="12">
        <v>1468</v>
      </c>
      <c r="M17" s="13">
        <f t="shared" si="4"/>
        <v>0.13384390955506928</v>
      </c>
      <c r="N17" s="21">
        <v>852</v>
      </c>
      <c r="O17" s="13">
        <f t="shared" si="5"/>
        <v>0.07768052516411379</v>
      </c>
      <c r="P17" s="12">
        <v>1056</v>
      </c>
      <c r="Q17" s="13">
        <f t="shared" si="6"/>
        <v>0.0962800875273523</v>
      </c>
      <c r="R17" s="21">
        <v>786</v>
      </c>
      <c r="S17" s="13">
        <f t="shared" si="7"/>
        <v>0.07166301969365427</v>
      </c>
      <c r="T17" s="12">
        <v>4797</v>
      </c>
      <c r="U17" s="13">
        <f t="shared" si="8"/>
        <v>0.437363238512035</v>
      </c>
    </row>
    <row r="18" spans="1:21" ht="12.75">
      <c r="A18" s="3" t="s">
        <v>9</v>
      </c>
      <c r="B18" s="21">
        <v>1955</v>
      </c>
      <c r="C18" s="12">
        <v>9337</v>
      </c>
      <c r="D18" s="21">
        <v>124</v>
      </c>
      <c r="E18" s="13">
        <f t="shared" si="0"/>
        <v>0.013280496947627717</v>
      </c>
      <c r="F18" s="21">
        <v>423</v>
      </c>
      <c r="G18" s="13">
        <f t="shared" si="1"/>
        <v>0.04530363071650423</v>
      </c>
      <c r="H18" s="21">
        <v>314</v>
      </c>
      <c r="I18" s="13">
        <f t="shared" si="2"/>
        <v>0.033629645496412126</v>
      </c>
      <c r="J18" s="21">
        <v>575</v>
      </c>
      <c r="K18" s="13">
        <f t="shared" si="3"/>
        <v>0.06158294955553176</v>
      </c>
      <c r="L18" s="12">
        <v>1783</v>
      </c>
      <c r="M18" s="13">
        <f t="shared" si="4"/>
        <v>0.19096069401306628</v>
      </c>
      <c r="N18" s="21">
        <v>971</v>
      </c>
      <c r="O18" s="13">
        <f t="shared" si="5"/>
        <v>0.10399485916247189</v>
      </c>
      <c r="P18" s="12">
        <v>1039</v>
      </c>
      <c r="Q18" s="13">
        <f t="shared" si="6"/>
        <v>0.1112777123273</v>
      </c>
      <c r="R18" s="21">
        <v>658</v>
      </c>
      <c r="S18" s="13">
        <f t="shared" si="7"/>
        <v>0.07047231444789546</v>
      </c>
      <c r="T18" s="12">
        <v>3450</v>
      </c>
      <c r="U18" s="13">
        <f t="shared" si="8"/>
        <v>0.36949769733319054</v>
      </c>
    </row>
    <row r="19" spans="1:21" ht="12.75">
      <c r="A19" s="3" t="s">
        <v>10</v>
      </c>
      <c r="B19" s="21">
        <v>1960</v>
      </c>
      <c r="C19" s="12">
        <v>8697</v>
      </c>
      <c r="D19" s="21">
        <v>117</v>
      </c>
      <c r="E19" s="13">
        <f t="shared" si="0"/>
        <v>0.013452914798206279</v>
      </c>
      <c r="F19" s="21">
        <v>399</v>
      </c>
      <c r="G19" s="13">
        <f t="shared" si="1"/>
        <v>0.04587788892721628</v>
      </c>
      <c r="H19" s="21">
        <v>482</v>
      </c>
      <c r="I19" s="13">
        <f t="shared" si="2"/>
        <v>0.05542140968149937</v>
      </c>
      <c r="J19" s="21">
        <v>653</v>
      </c>
      <c r="K19" s="13">
        <f t="shared" si="3"/>
        <v>0.07508336207887778</v>
      </c>
      <c r="L19" s="12">
        <v>1620</v>
      </c>
      <c r="M19" s="13">
        <f t="shared" si="4"/>
        <v>0.18627112797516385</v>
      </c>
      <c r="N19" s="12">
        <v>1060</v>
      </c>
      <c r="O19" s="13">
        <f t="shared" si="5"/>
        <v>0.12188110842819364</v>
      </c>
      <c r="P19" s="21">
        <v>726</v>
      </c>
      <c r="Q19" s="13">
        <f t="shared" si="6"/>
        <v>0.08347706105553639</v>
      </c>
      <c r="R19" s="21">
        <v>584</v>
      </c>
      <c r="S19" s="13">
        <f t="shared" si="7"/>
        <v>0.06714959181326895</v>
      </c>
      <c r="T19" s="12">
        <v>3056</v>
      </c>
      <c r="U19" s="13">
        <f t="shared" si="8"/>
        <v>0.3513855352420375</v>
      </c>
    </row>
    <row r="20" spans="1:21" ht="12.75">
      <c r="A20" s="3" t="s">
        <v>11</v>
      </c>
      <c r="B20" s="21">
        <v>1951</v>
      </c>
      <c r="C20" s="12">
        <v>8145</v>
      </c>
      <c r="D20" s="21">
        <v>44</v>
      </c>
      <c r="E20" s="13">
        <f t="shared" si="0"/>
        <v>0.005402087170042971</v>
      </c>
      <c r="F20" s="21">
        <v>185</v>
      </c>
      <c r="G20" s="13">
        <f t="shared" si="1"/>
        <v>0.022713321055862493</v>
      </c>
      <c r="H20" s="21">
        <v>228</v>
      </c>
      <c r="I20" s="13">
        <f t="shared" si="2"/>
        <v>0.027992633517495397</v>
      </c>
      <c r="J20" s="21">
        <v>533</v>
      </c>
      <c r="K20" s="13">
        <f t="shared" si="3"/>
        <v>0.065438919582566</v>
      </c>
      <c r="L20" s="12">
        <v>1139</v>
      </c>
      <c r="M20" s="13">
        <f t="shared" si="4"/>
        <v>0.1398403928790669</v>
      </c>
      <c r="N20" s="21">
        <v>797</v>
      </c>
      <c r="O20" s="13">
        <f t="shared" si="5"/>
        <v>0.09785144260282382</v>
      </c>
      <c r="P20" s="12">
        <v>1276</v>
      </c>
      <c r="Q20" s="13">
        <f t="shared" si="6"/>
        <v>0.15666052793124616</v>
      </c>
      <c r="R20" s="21">
        <v>932</v>
      </c>
      <c r="S20" s="13">
        <f t="shared" si="7"/>
        <v>0.11442602823818293</v>
      </c>
      <c r="T20" s="12">
        <v>3011</v>
      </c>
      <c r="U20" s="13">
        <f t="shared" si="8"/>
        <v>0.3696746470227133</v>
      </c>
    </row>
    <row r="21" spans="1:21" ht="12.75">
      <c r="A21" s="3" t="s">
        <v>12</v>
      </c>
      <c r="B21" s="21">
        <v>1945</v>
      </c>
      <c r="C21" s="12">
        <v>6578</v>
      </c>
      <c r="D21" s="21">
        <v>41</v>
      </c>
      <c r="E21" s="13">
        <f t="shared" si="0"/>
        <v>0.006232897537245363</v>
      </c>
      <c r="F21" s="21">
        <v>161</v>
      </c>
      <c r="G21" s="13">
        <f t="shared" si="1"/>
        <v>0.024475524475524476</v>
      </c>
      <c r="H21" s="21">
        <v>191</v>
      </c>
      <c r="I21" s="13">
        <f t="shared" si="2"/>
        <v>0.029036181210094252</v>
      </c>
      <c r="J21" s="21">
        <v>323</v>
      </c>
      <c r="K21" s="13">
        <f t="shared" si="3"/>
        <v>0.04910307084220128</v>
      </c>
      <c r="L21" s="12">
        <v>1068</v>
      </c>
      <c r="M21" s="13">
        <f t="shared" si="4"/>
        <v>0.1623593797506841</v>
      </c>
      <c r="N21" s="21">
        <v>562</v>
      </c>
      <c r="O21" s="13">
        <f t="shared" si="5"/>
        <v>0.08543630282760717</v>
      </c>
      <c r="P21" s="21">
        <v>659</v>
      </c>
      <c r="Q21" s="13">
        <f t="shared" si="6"/>
        <v>0.10018242626938278</v>
      </c>
      <c r="R21" s="21">
        <v>533</v>
      </c>
      <c r="S21" s="13">
        <f t="shared" si="7"/>
        <v>0.08102766798418973</v>
      </c>
      <c r="T21" s="12">
        <v>3040</v>
      </c>
      <c r="U21" s="13">
        <f t="shared" si="8"/>
        <v>0.46214654910307085</v>
      </c>
    </row>
    <row r="22" spans="1:21" ht="12.75">
      <c r="A22" s="3" t="s">
        <v>13</v>
      </c>
      <c r="B22" s="21">
        <v>1946</v>
      </c>
      <c r="C22" s="12">
        <v>5219</v>
      </c>
      <c r="D22" s="21">
        <v>30</v>
      </c>
      <c r="E22" s="13">
        <f t="shared" si="0"/>
        <v>0.005748227629814141</v>
      </c>
      <c r="F22" s="21">
        <v>106</v>
      </c>
      <c r="G22" s="13">
        <f t="shared" si="1"/>
        <v>0.020310404292009962</v>
      </c>
      <c r="H22" s="21">
        <v>136</v>
      </c>
      <c r="I22" s="13">
        <f t="shared" si="2"/>
        <v>0.026058631921824105</v>
      </c>
      <c r="J22" s="21">
        <v>384</v>
      </c>
      <c r="K22" s="13">
        <f t="shared" si="3"/>
        <v>0.073577313661621</v>
      </c>
      <c r="L22" s="21">
        <v>651</v>
      </c>
      <c r="M22" s="13">
        <f t="shared" si="4"/>
        <v>0.12473653956696686</v>
      </c>
      <c r="N22" s="21">
        <v>543</v>
      </c>
      <c r="O22" s="13">
        <f t="shared" si="5"/>
        <v>0.10404292009963595</v>
      </c>
      <c r="P22" s="21">
        <v>585</v>
      </c>
      <c r="Q22" s="13">
        <f t="shared" si="6"/>
        <v>0.11209043878137574</v>
      </c>
      <c r="R22" s="21">
        <v>423</v>
      </c>
      <c r="S22" s="13">
        <f t="shared" si="7"/>
        <v>0.08105000958037939</v>
      </c>
      <c r="T22" s="12">
        <v>2361</v>
      </c>
      <c r="U22" s="13">
        <f t="shared" si="8"/>
        <v>0.4523855144663729</v>
      </c>
    </row>
    <row r="23" spans="1:21" ht="12.75">
      <c r="A23" s="3" t="s">
        <v>14</v>
      </c>
      <c r="B23" s="21">
        <v>1955</v>
      </c>
      <c r="C23" s="12">
        <v>9019</v>
      </c>
      <c r="D23" s="21">
        <v>198</v>
      </c>
      <c r="E23" s="13">
        <f t="shared" si="0"/>
        <v>0.021953653398381196</v>
      </c>
      <c r="F23" s="21">
        <v>510</v>
      </c>
      <c r="G23" s="13">
        <f t="shared" si="1"/>
        <v>0.05654728905643641</v>
      </c>
      <c r="H23" s="21">
        <v>503</v>
      </c>
      <c r="I23" s="13">
        <f t="shared" si="2"/>
        <v>0.05577114979487748</v>
      </c>
      <c r="J23" s="21">
        <v>612</v>
      </c>
      <c r="K23" s="13">
        <f t="shared" si="3"/>
        <v>0.0678567468677237</v>
      </c>
      <c r="L23" s="12">
        <v>1275</v>
      </c>
      <c r="M23" s="13">
        <f t="shared" si="4"/>
        <v>0.14136822264109103</v>
      </c>
      <c r="N23" s="21">
        <v>963</v>
      </c>
      <c r="O23" s="13">
        <f t="shared" si="5"/>
        <v>0.10677458698303581</v>
      </c>
      <c r="P23" s="21">
        <v>987</v>
      </c>
      <c r="Q23" s="13">
        <f t="shared" si="6"/>
        <v>0.1094356358798093</v>
      </c>
      <c r="R23" s="21">
        <v>874</v>
      </c>
      <c r="S23" s="13">
        <f t="shared" si="7"/>
        <v>0.09690653065750084</v>
      </c>
      <c r="T23" s="12">
        <v>3097</v>
      </c>
      <c r="U23" s="13">
        <f t="shared" si="8"/>
        <v>0.34338618472114424</v>
      </c>
    </row>
    <row r="24" spans="1:21" ht="12.75">
      <c r="A24" s="3" t="s">
        <v>15</v>
      </c>
      <c r="B24" s="21">
        <v>1943</v>
      </c>
      <c r="C24" s="12">
        <v>6590</v>
      </c>
      <c r="D24" s="21">
        <v>21</v>
      </c>
      <c r="E24" s="13">
        <f t="shared" si="0"/>
        <v>0.0031866464339908953</v>
      </c>
      <c r="F24" s="21">
        <v>153</v>
      </c>
      <c r="G24" s="13">
        <f t="shared" si="1"/>
        <v>0.02321699544764795</v>
      </c>
      <c r="H24" s="21">
        <v>130</v>
      </c>
      <c r="I24" s="13">
        <f t="shared" si="2"/>
        <v>0.019726858877086494</v>
      </c>
      <c r="J24" s="21">
        <v>380</v>
      </c>
      <c r="K24" s="13">
        <f t="shared" si="3"/>
        <v>0.057663125948406675</v>
      </c>
      <c r="L24" s="21">
        <v>790</v>
      </c>
      <c r="M24" s="13">
        <f t="shared" si="4"/>
        <v>0.11987860394537178</v>
      </c>
      <c r="N24" s="21">
        <v>751</v>
      </c>
      <c r="O24" s="13">
        <f t="shared" si="5"/>
        <v>0.11396054628224583</v>
      </c>
      <c r="P24" s="21">
        <v>681</v>
      </c>
      <c r="Q24" s="13">
        <f t="shared" si="6"/>
        <v>0.10333839150227618</v>
      </c>
      <c r="R24" s="21">
        <v>583</v>
      </c>
      <c r="S24" s="13">
        <f t="shared" si="7"/>
        <v>0.08846737481031866</v>
      </c>
      <c r="T24" s="12">
        <v>3101</v>
      </c>
      <c r="U24" s="13">
        <f t="shared" si="8"/>
        <v>0.47056145675265554</v>
      </c>
    </row>
    <row r="25" spans="1:21" ht="12.75">
      <c r="A25" s="3" t="s">
        <v>16</v>
      </c>
      <c r="B25" s="21">
        <v>1951</v>
      </c>
      <c r="C25" s="12">
        <v>7570</v>
      </c>
      <c r="D25" s="21">
        <v>93</v>
      </c>
      <c r="E25" s="13">
        <f t="shared" si="0"/>
        <v>0.012285336856010569</v>
      </c>
      <c r="F25" s="21">
        <v>437</v>
      </c>
      <c r="G25" s="13">
        <f t="shared" si="1"/>
        <v>0.05772787318361955</v>
      </c>
      <c r="H25" s="21">
        <v>296</v>
      </c>
      <c r="I25" s="13">
        <f t="shared" si="2"/>
        <v>0.03910171730515192</v>
      </c>
      <c r="J25" s="21">
        <v>542</v>
      </c>
      <c r="K25" s="13">
        <f t="shared" si="3"/>
        <v>0.07159841479524438</v>
      </c>
      <c r="L25" s="12">
        <v>1138</v>
      </c>
      <c r="M25" s="13">
        <f t="shared" si="4"/>
        <v>0.15033025099075298</v>
      </c>
      <c r="N25" s="21">
        <v>573</v>
      </c>
      <c r="O25" s="13">
        <f t="shared" si="5"/>
        <v>0.07569352708058125</v>
      </c>
      <c r="P25" s="21">
        <v>769</v>
      </c>
      <c r="Q25" s="13">
        <f t="shared" si="6"/>
        <v>0.10158520475561426</v>
      </c>
      <c r="R25" s="21">
        <v>584</v>
      </c>
      <c r="S25" s="13">
        <f t="shared" si="7"/>
        <v>0.07714663143989432</v>
      </c>
      <c r="T25" s="12">
        <v>3138</v>
      </c>
      <c r="U25" s="13">
        <f t="shared" si="8"/>
        <v>0.41453104359313075</v>
      </c>
    </row>
    <row r="26" spans="1:21" ht="12.75">
      <c r="A26" s="3" t="s">
        <v>17</v>
      </c>
      <c r="B26" s="21">
        <v>1953</v>
      </c>
      <c r="C26" s="12">
        <v>21488</v>
      </c>
      <c r="D26" s="21">
        <v>235</v>
      </c>
      <c r="E26" s="13">
        <f t="shared" si="0"/>
        <v>0.010936336559940432</v>
      </c>
      <c r="F26" s="21">
        <v>556</v>
      </c>
      <c r="G26" s="13">
        <f t="shared" si="1"/>
        <v>0.025874906924795233</v>
      </c>
      <c r="H26" s="21">
        <v>516</v>
      </c>
      <c r="I26" s="13">
        <f t="shared" si="2"/>
        <v>0.024013402829486226</v>
      </c>
      <c r="J26" s="12">
        <v>1486</v>
      </c>
      <c r="K26" s="13">
        <f t="shared" si="3"/>
        <v>0.06915487714072971</v>
      </c>
      <c r="L26" s="12">
        <v>3434</v>
      </c>
      <c r="M26" s="13">
        <f t="shared" si="4"/>
        <v>0.15981012658227847</v>
      </c>
      <c r="N26" s="12">
        <v>2104</v>
      </c>
      <c r="O26" s="13">
        <f t="shared" si="5"/>
        <v>0.09791511541325391</v>
      </c>
      <c r="P26" s="12">
        <v>3673</v>
      </c>
      <c r="Q26" s="13">
        <f t="shared" si="6"/>
        <v>0.17093261355174982</v>
      </c>
      <c r="R26" s="12">
        <v>2368</v>
      </c>
      <c r="S26" s="13">
        <f t="shared" si="7"/>
        <v>0.11020104244229337</v>
      </c>
      <c r="T26" s="12">
        <v>7116</v>
      </c>
      <c r="U26" s="13">
        <f t="shared" si="8"/>
        <v>0.33116157855547285</v>
      </c>
    </row>
    <row r="27" spans="1:21" ht="12.75">
      <c r="A27" s="3" t="s">
        <v>18</v>
      </c>
      <c r="B27" s="21">
        <v>1946</v>
      </c>
      <c r="C27" s="12">
        <v>5850</v>
      </c>
      <c r="D27" s="21">
        <v>60</v>
      </c>
      <c r="E27" s="13">
        <f t="shared" si="0"/>
        <v>0.010256410256410256</v>
      </c>
      <c r="F27" s="21">
        <v>135</v>
      </c>
      <c r="G27" s="13">
        <f t="shared" si="1"/>
        <v>0.023076923076923078</v>
      </c>
      <c r="H27" s="21">
        <v>111</v>
      </c>
      <c r="I27" s="13">
        <f t="shared" si="2"/>
        <v>0.018974358974358976</v>
      </c>
      <c r="J27" s="21">
        <v>286</v>
      </c>
      <c r="K27" s="13">
        <f t="shared" si="3"/>
        <v>0.04888888888888889</v>
      </c>
      <c r="L27" s="21">
        <v>743</v>
      </c>
      <c r="M27" s="13">
        <f t="shared" si="4"/>
        <v>0.127008547008547</v>
      </c>
      <c r="N27" s="21">
        <v>720</v>
      </c>
      <c r="O27" s="13">
        <f t="shared" si="5"/>
        <v>0.12307692307692308</v>
      </c>
      <c r="P27" s="21">
        <v>670</v>
      </c>
      <c r="Q27" s="13">
        <f t="shared" si="6"/>
        <v>0.11452991452991453</v>
      </c>
      <c r="R27" s="21">
        <v>503</v>
      </c>
      <c r="S27" s="13">
        <f t="shared" si="7"/>
        <v>0.08598290598290598</v>
      </c>
      <c r="T27" s="12">
        <v>2622</v>
      </c>
      <c r="U27" s="13">
        <f t="shared" si="8"/>
        <v>0.4482051282051282</v>
      </c>
    </row>
    <row r="28" spans="1:21" ht="12.75">
      <c r="A28" s="3" t="s">
        <v>19</v>
      </c>
      <c r="B28" s="21">
        <v>1950</v>
      </c>
      <c r="C28" s="12">
        <v>5593</v>
      </c>
      <c r="D28" s="21">
        <v>61</v>
      </c>
      <c r="E28" s="13">
        <f t="shared" si="0"/>
        <v>0.010906490255676738</v>
      </c>
      <c r="F28" s="21">
        <v>295</v>
      </c>
      <c r="G28" s="13">
        <f t="shared" si="1"/>
        <v>0.052744502056141604</v>
      </c>
      <c r="H28" s="21">
        <v>246</v>
      </c>
      <c r="I28" s="13">
        <f t="shared" si="2"/>
        <v>0.04398355086715537</v>
      </c>
      <c r="J28" s="21">
        <v>372</v>
      </c>
      <c r="K28" s="13">
        <f t="shared" si="3"/>
        <v>0.06651171106740568</v>
      </c>
      <c r="L28" s="21">
        <v>982</v>
      </c>
      <c r="M28" s="13">
        <f t="shared" si="4"/>
        <v>0.17557661362417307</v>
      </c>
      <c r="N28" s="21">
        <v>497</v>
      </c>
      <c r="O28" s="13">
        <f t="shared" si="5"/>
        <v>0.08886107634543179</v>
      </c>
      <c r="P28" s="21">
        <v>360</v>
      </c>
      <c r="Q28" s="13">
        <f t="shared" si="6"/>
        <v>0.06436617200071518</v>
      </c>
      <c r="R28" s="21">
        <v>342</v>
      </c>
      <c r="S28" s="13">
        <f t="shared" si="7"/>
        <v>0.061147863400679424</v>
      </c>
      <c r="T28" s="12">
        <v>2438</v>
      </c>
      <c r="U28" s="13">
        <f t="shared" si="8"/>
        <v>0.43590202038262116</v>
      </c>
    </row>
    <row r="29" spans="1:21" ht="12.75">
      <c r="A29" s="3" t="s">
        <v>20</v>
      </c>
      <c r="B29" s="21">
        <v>1961</v>
      </c>
      <c r="C29" s="12">
        <v>3934</v>
      </c>
      <c r="D29" s="21">
        <v>135</v>
      </c>
      <c r="E29" s="13">
        <f t="shared" si="0"/>
        <v>0.034316217590238944</v>
      </c>
      <c r="F29" s="21">
        <v>130</v>
      </c>
      <c r="G29" s="13">
        <f t="shared" si="1"/>
        <v>0.03304524656837824</v>
      </c>
      <c r="H29" s="21">
        <v>115</v>
      </c>
      <c r="I29" s="13">
        <f t="shared" si="2"/>
        <v>0.029232333502796137</v>
      </c>
      <c r="J29" s="21">
        <v>437</v>
      </c>
      <c r="K29" s="13">
        <f t="shared" si="3"/>
        <v>0.11108286731062532</v>
      </c>
      <c r="L29" s="21">
        <v>730</v>
      </c>
      <c r="M29" s="13">
        <f t="shared" si="4"/>
        <v>0.18556176919166242</v>
      </c>
      <c r="N29" s="21">
        <v>452</v>
      </c>
      <c r="O29" s="13">
        <f t="shared" si="5"/>
        <v>0.11489578037620743</v>
      </c>
      <c r="P29" s="21">
        <v>291</v>
      </c>
      <c r="Q29" s="13">
        <f t="shared" si="6"/>
        <v>0.07397051347229283</v>
      </c>
      <c r="R29" s="21">
        <v>218</v>
      </c>
      <c r="S29" s="13">
        <f t="shared" si="7"/>
        <v>0.05541433655312659</v>
      </c>
      <c r="T29" s="12">
        <v>1426</v>
      </c>
      <c r="U29" s="13">
        <f t="shared" si="8"/>
        <v>0.3624809354346721</v>
      </c>
    </row>
    <row r="30" spans="1:21" ht="12.75">
      <c r="A30" s="3" t="s">
        <v>21</v>
      </c>
      <c r="B30" s="21">
        <v>1955</v>
      </c>
      <c r="C30" s="12">
        <v>7828</v>
      </c>
      <c r="D30" s="21">
        <v>148</v>
      </c>
      <c r="E30" s="13">
        <f t="shared" si="0"/>
        <v>0.01890648952478283</v>
      </c>
      <c r="F30" s="21">
        <v>182</v>
      </c>
      <c r="G30" s="13">
        <f t="shared" si="1"/>
        <v>0.023249872253449155</v>
      </c>
      <c r="H30" s="21">
        <v>284</v>
      </c>
      <c r="I30" s="13">
        <f t="shared" si="2"/>
        <v>0.036280020439448134</v>
      </c>
      <c r="J30" s="21">
        <v>377</v>
      </c>
      <c r="K30" s="13">
        <f t="shared" si="3"/>
        <v>0.04816044966785897</v>
      </c>
      <c r="L30" s="12">
        <v>1274</v>
      </c>
      <c r="M30" s="13">
        <f t="shared" si="4"/>
        <v>0.1627491057741441</v>
      </c>
      <c r="N30" s="12">
        <v>1056</v>
      </c>
      <c r="O30" s="13">
        <f t="shared" si="5"/>
        <v>0.13490035769034237</v>
      </c>
      <c r="P30" s="12">
        <v>1223</v>
      </c>
      <c r="Q30" s="13">
        <f t="shared" si="6"/>
        <v>0.1562340316811446</v>
      </c>
      <c r="R30" s="21">
        <v>857</v>
      </c>
      <c r="S30" s="13">
        <f t="shared" si="7"/>
        <v>0.10947879407256005</v>
      </c>
      <c r="T30" s="12">
        <v>2427</v>
      </c>
      <c r="U30" s="13">
        <f t="shared" si="8"/>
        <v>0.3100408788962698</v>
      </c>
    </row>
    <row r="31" spans="1:21" ht="12.75">
      <c r="A31" s="3" t="s">
        <v>22</v>
      </c>
      <c r="B31" s="21">
        <v>1941</v>
      </c>
      <c r="C31" s="12">
        <v>8619</v>
      </c>
      <c r="D31" s="21">
        <v>174</v>
      </c>
      <c r="E31" s="13">
        <f t="shared" si="0"/>
        <v>0.02018795683954055</v>
      </c>
      <c r="F31" s="21">
        <v>388</v>
      </c>
      <c r="G31" s="13">
        <f t="shared" si="1"/>
        <v>0.04501682329736628</v>
      </c>
      <c r="H31" s="21">
        <v>332</v>
      </c>
      <c r="I31" s="13">
        <f t="shared" si="2"/>
        <v>0.03851954983176702</v>
      </c>
      <c r="J31" s="21">
        <v>523</v>
      </c>
      <c r="K31" s="13">
        <f t="shared" si="3"/>
        <v>0.06067989325907878</v>
      </c>
      <c r="L31" s="12">
        <v>1076</v>
      </c>
      <c r="M31" s="13">
        <f t="shared" si="4"/>
        <v>0.12484046873187145</v>
      </c>
      <c r="N31" s="21">
        <v>657</v>
      </c>
      <c r="O31" s="13">
        <f t="shared" si="5"/>
        <v>0.07622694048033414</v>
      </c>
      <c r="P31" s="21">
        <v>608</v>
      </c>
      <c r="Q31" s="13">
        <f t="shared" si="6"/>
        <v>0.0705418261979348</v>
      </c>
      <c r="R31" s="21">
        <v>605</v>
      </c>
      <c r="S31" s="13">
        <f t="shared" si="7"/>
        <v>0.07019375797656341</v>
      </c>
      <c r="T31" s="12">
        <v>4256</v>
      </c>
      <c r="U31" s="13">
        <f t="shared" si="8"/>
        <v>0.49379278338554355</v>
      </c>
    </row>
    <row r="32" spans="1:21" ht="12.75">
      <c r="A32" s="3" t="s">
        <v>23</v>
      </c>
      <c r="B32" s="21">
        <v>1950</v>
      </c>
      <c r="C32" s="12">
        <v>21585</v>
      </c>
      <c r="D32" s="21">
        <v>272</v>
      </c>
      <c r="E32" s="13">
        <f t="shared" si="0"/>
        <v>0.012601343525596479</v>
      </c>
      <c r="F32" s="21">
        <v>605</v>
      </c>
      <c r="G32" s="13">
        <f t="shared" si="1"/>
        <v>0.028028723650683346</v>
      </c>
      <c r="H32" s="21">
        <v>397</v>
      </c>
      <c r="I32" s="13">
        <f t="shared" si="2"/>
        <v>0.018392402131109566</v>
      </c>
      <c r="J32" s="12">
        <v>1060</v>
      </c>
      <c r="K32" s="13">
        <f t="shared" si="3"/>
        <v>0.049108176974750985</v>
      </c>
      <c r="L32" s="12">
        <v>3017</v>
      </c>
      <c r="M32" s="13">
        <f t="shared" si="4"/>
        <v>0.1397729905026639</v>
      </c>
      <c r="N32" s="12">
        <v>2630</v>
      </c>
      <c r="O32" s="13">
        <f t="shared" si="5"/>
        <v>0.12184387305999536</v>
      </c>
      <c r="P32" s="12">
        <v>2938</v>
      </c>
      <c r="Q32" s="13">
        <f t="shared" si="6"/>
        <v>0.13611304146397962</v>
      </c>
      <c r="R32" s="12">
        <v>2149</v>
      </c>
      <c r="S32" s="13">
        <f t="shared" si="7"/>
        <v>0.099559879545981</v>
      </c>
      <c r="T32" s="12">
        <v>8517</v>
      </c>
      <c r="U32" s="13">
        <f t="shared" si="8"/>
        <v>0.39457956914523973</v>
      </c>
    </row>
    <row r="33" spans="1:21" ht="12.75">
      <c r="A33" s="3" t="s">
        <v>24</v>
      </c>
      <c r="B33" s="21">
        <v>1951</v>
      </c>
      <c r="C33" s="12">
        <v>6958</v>
      </c>
      <c r="D33" s="21">
        <v>42</v>
      </c>
      <c r="E33" s="13">
        <f t="shared" si="0"/>
        <v>0.006036217303822937</v>
      </c>
      <c r="F33" s="21">
        <v>134</v>
      </c>
      <c r="G33" s="13">
        <f t="shared" si="1"/>
        <v>0.01925840758838747</v>
      </c>
      <c r="H33" s="21">
        <v>144</v>
      </c>
      <c r="I33" s="13">
        <f t="shared" si="2"/>
        <v>0.020695602184535786</v>
      </c>
      <c r="J33" s="21">
        <v>610</v>
      </c>
      <c r="K33" s="13">
        <f t="shared" si="3"/>
        <v>0.08766887036504743</v>
      </c>
      <c r="L33" s="12">
        <v>1130</v>
      </c>
      <c r="M33" s="13">
        <f t="shared" si="4"/>
        <v>0.16240298936476</v>
      </c>
      <c r="N33" s="21">
        <v>828</v>
      </c>
      <c r="O33" s="13">
        <f t="shared" si="5"/>
        <v>0.11899971256108077</v>
      </c>
      <c r="P33" s="21">
        <v>653</v>
      </c>
      <c r="Q33" s="13">
        <f t="shared" si="6"/>
        <v>0.0938488071284852</v>
      </c>
      <c r="R33" s="21">
        <v>507</v>
      </c>
      <c r="S33" s="13">
        <f t="shared" si="7"/>
        <v>0.07286576602471975</v>
      </c>
      <c r="T33" s="12">
        <v>2910</v>
      </c>
      <c r="U33" s="13">
        <f t="shared" si="8"/>
        <v>0.4182236274791607</v>
      </c>
    </row>
    <row r="34" spans="1:21" ht="12.75">
      <c r="A34" s="3" t="s">
        <v>25</v>
      </c>
      <c r="B34" s="21">
        <v>1974</v>
      </c>
      <c r="C34" s="12">
        <v>16529</v>
      </c>
      <c r="D34" s="12">
        <v>1026</v>
      </c>
      <c r="E34" s="13">
        <f t="shared" si="0"/>
        <v>0.06207272067275697</v>
      </c>
      <c r="F34" s="12">
        <v>2586</v>
      </c>
      <c r="G34" s="13">
        <f t="shared" si="1"/>
        <v>0.15645229596466817</v>
      </c>
      <c r="H34" s="12">
        <v>1827</v>
      </c>
      <c r="I34" s="13">
        <f t="shared" si="2"/>
        <v>0.1105330026014883</v>
      </c>
      <c r="J34" s="12">
        <v>1289</v>
      </c>
      <c r="K34" s="13">
        <f t="shared" si="3"/>
        <v>0.07798414907132918</v>
      </c>
      <c r="L34" s="12">
        <v>2381</v>
      </c>
      <c r="M34" s="13">
        <f t="shared" si="4"/>
        <v>0.144049851775667</v>
      </c>
      <c r="N34" s="12">
        <v>1254</v>
      </c>
      <c r="O34" s="13">
        <f t="shared" si="5"/>
        <v>0.0758666586000363</v>
      </c>
      <c r="P34" s="12">
        <v>1058</v>
      </c>
      <c r="Q34" s="13">
        <f t="shared" si="6"/>
        <v>0.06400871196079617</v>
      </c>
      <c r="R34" s="21">
        <v>771</v>
      </c>
      <c r="S34" s="13">
        <f t="shared" si="7"/>
        <v>0.046645290096194565</v>
      </c>
      <c r="T34" s="12">
        <v>4337</v>
      </c>
      <c r="U34" s="13">
        <f t="shared" si="8"/>
        <v>0.2623873192570633</v>
      </c>
    </row>
    <row r="35" spans="1:21" ht="12.75">
      <c r="A35" s="3" t="s">
        <v>26</v>
      </c>
      <c r="B35" s="21">
        <v>1955</v>
      </c>
      <c r="C35" s="12">
        <v>3530</v>
      </c>
      <c r="D35" s="21">
        <v>53</v>
      </c>
      <c r="E35" s="13">
        <f t="shared" si="0"/>
        <v>0.01501416430594901</v>
      </c>
      <c r="F35" s="21">
        <v>163</v>
      </c>
      <c r="G35" s="13">
        <f t="shared" si="1"/>
        <v>0.046175637393767704</v>
      </c>
      <c r="H35" s="21">
        <v>119</v>
      </c>
      <c r="I35" s="13">
        <f t="shared" si="2"/>
        <v>0.033711048158640226</v>
      </c>
      <c r="J35" s="21">
        <v>242</v>
      </c>
      <c r="K35" s="13">
        <f t="shared" si="3"/>
        <v>0.06855524079320113</v>
      </c>
      <c r="L35" s="21">
        <v>661</v>
      </c>
      <c r="M35" s="13">
        <f t="shared" si="4"/>
        <v>0.18725212464589236</v>
      </c>
      <c r="N35" s="21">
        <v>353</v>
      </c>
      <c r="O35" s="13">
        <f t="shared" si="5"/>
        <v>0.1</v>
      </c>
      <c r="P35" s="21">
        <v>332</v>
      </c>
      <c r="Q35" s="13">
        <f t="shared" si="6"/>
        <v>0.09405099150141644</v>
      </c>
      <c r="R35" s="21">
        <v>233</v>
      </c>
      <c r="S35" s="13">
        <f t="shared" si="7"/>
        <v>0.0660056657223796</v>
      </c>
      <c r="T35" s="12">
        <v>1374</v>
      </c>
      <c r="U35" s="13">
        <f t="shared" si="8"/>
        <v>0.38923512747875355</v>
      </c>
    </row>
    <row r="36" spans="1:21" ht="12.75">
      <c r="A36" s="3" t="s">
        <v>27</v>
      </c>
      <c r="B36" s="21">
        <v>1957</v>
      </c>
      <c r="C36" s="12">
        <v>3833</v>
      </c>
      <c r="D36" s="21">
        <v>110</v>
      </c>
      <c r="E36" s="13">
        <f t="shared" si="0"/>
        <v>0.02869814766501435</v>
      </c>
      <c r="F36" s="21">
        <v>207</v>
      </c>
      <c r="G36" s="13">
        <f t="shared" si="1"/>
        <v>0.054004696060527005</v>
      </c>
      <c r="H36" s="21">
        <v>130</v>
      </c>
      <c r="I36" s="13">
        <f t="shared" si="2"/>
        <v>0.03391599269501696</v>
      </c>
      <c r="J36" s="21">
        <v>350</v>
      </c>
      <c r="K36" s="13">
        <f t="shared" si="3"/>
        <v>0.09131228802504565</v>
      </c>
      <c r="L36" s="21">
        <v>676</v>
      </c>
      <c r="M36" s="13">
        <f t="shared" si="4"/>
        <v>0.1763631620140882</v>
      </c>
      <c r="N36" s="21">
        <v>319</v>
      </c>
      <c r="O36" s="13">
        <f t="shared" si="5"/>
        <v>0.08322462822854161</v>
      </c>
      <c r="P36" s="21">
        <v>369</v>
      </c>
      <c r="Q36" s="13">
        <f t="shared" si="6"/>
        <v>0.09626924080354814</v>
      </c>
      <c r="R36" s="21">
        <v>234</v>
      </c>
      <c r="S36" s="13">
        <f t="shared" si="7"/>
        <v>0.061048786851030525</v>
      </c>
      <c r="T36" s="12">
        <v>1438</v>
      </c>
      <c r="U36" s="13">
        <f t="shared" si="8"/>
        <v>0.3751630576571876</v>
      </c>
    </row>
    <row r="37" spans="1:21" ht="12.75">
      <c r="A37" s="3" t="s">
        <v>28</v>
      </c>
      <c r="B37" s="21">
        <v>1960</v>
      </c>
      <c r="C37" s="12">
        <v>7682</v>
      </c>
      <c r="D37" s="21">
        <v>118</v>
      </c>
      <c r="E37" s="13">
        <f t="shared" si="0"/>
        <v>0.015360583181463161</v>
      </c>
      <c r="F37" s="21">
        <v>373</v>
      </c>
      <c r="G37" s="13">
        <f t="shared" si="1"/>
        <v>0.04855506378547253</v>
      </c>
      <c r="H37" s="21">
        <v>509</v>
      </c>
      <c r="I37" s="13">
        <f t="shared" si="2"/>
        <v>0.06625878677427753</v>
      </c>
      <c r="J37" s="21">
        <v>630</v>
      </c>
      <c r="K37" s="13">
        <f t="shared" si="3"/>
        <v>0.08200989325696434</v>
      </c>
      <c r="L37" s="12">
        <v>1397</v>
      </c>
      <c r="M37" s="13">
        <f t="shared" si="4"/>
        <v>0.18185368393647489</v>
      </c>
      <c r="N37" s="21">
        <v>818</v>
      </c>
      <c r="O37" s="13">
        <f t="shared" si="5"/>
        <v>0.10648268680031242</v>
      </c>
      <c r="P37" s="21">
        <v>512</v>
      </c>
      <c r="Q37" s="13">
        <f t="shared" si="6"/>
        <v>0.06664931007550118</v>
      </c>
      <c r="R37" s="21">
        <v>517</v>
      </c>
      <c r="S37" s="13">
        <f t="shared" si="7"/>
        <v>0.06730018224420724</v>
      </c>
      <c r="T37" s="12">
        <v>2808</v>
      </c>
      <c r="U37" s="13">
        <f t="shared" si="8"/>
        <v>0.36552980994532674</v>
      </c>
    </row>
    <row r="38" spans="1:21" ht="12.75">
      <c r="A38" s="3" t="s">
        <v>29</v>
      </c>
      <c r="B38" s="21">
        <v>1949</v>
      </c>
      <c r="C38" s="12">
        <v>18643</v>
      </c>
      <c r="D38" s="21">
        <v>252</v>
      </c>
      <c r="E38" s="13">
        <f t="shared" si="0"/>
        <v>0.013517137799710347</v>
      </c>
      <c r="F38" s="21">
        <v>677</v>
      </c>
      <c r="G38" s="13">
        <f t="shared" si="1"/>
        <v>0.036313897977793275</v>
      </c>
      <c r="H38" s="21">
        <v>638</v>
      </c>
      <c r="I38" s="13">
        <f t="shared" si="2"/>
        <v>0.03422195998498096</v>
      </c>
      <c r="J38" s="21">
        <v>911</v>
      </c>
      <c r="K38" s="13">
        <f t="shared" si="3"/>
        <v>0.04886552593466717</v>
      </c>
      <c r="L38" s="12">
        <v>2722</v>
      </c>
      <c r="M38" s="13">
        <f t="shared" si="4"/>
        <v>0.146006544011157</v>
      </c>
      <c r="N38" s="12">
        <v>2009</v>
      </c>
      <c r="O38" s="13">
        <f t="shared" si="5"/>
        <v>0.10776162634769082</v>
      </c>
      <c r="P38" s="12">
        <v>2022</v>
      </c>
      <c r="Q38" s="13">
        <f t="shared" si="6"/>
        <v>0.10845893901196159</v>
      </c>
      <c r="R38" s="12">
        <v>1697</v>
      </c>
      <c r="S38" s="13">
        <f t="shared" si="7"/>
        <v>0.0910261224051923</v>
      </c>
      <c r="T38" s="12">
        <v>7715</v>
      </c>
      <c r="U38" s="13">
        <f t="shared" si="8"/>
        <v>0.4138282465268465</v>
      </c>
    </row>
    <row r="39" spans="1:21" ht="12.75">
      <c r="A39" s="3" t="s">
        <v>30</v>
      </c>
      <c r="B39" s="21">
        <v>1970</v>
      </c>
      <c r="C39" s="12">
        <v>11375</v>
      </c>
      <c r="D39" s="21">
        <v>406</v>
      </c>
      <c r="E39" s="13">
        <f t="shared" si="0"/>
        <v>0.03569230769230769</v>
      </c>
      <c r="F39" s="12">
        <v>1025</v>
      </c>
      <c r="G39" s="13">
        <f t="shared" si="1"/>
        <v>0.09010989010989011</v>
      </c>
      <c r="H39" s="21">
        <v>747</v>
      </c>
      <c r="I39" s="13">
        <f t="shared" si="2"/>
        <v>0.06567032967032967</v>
      </c>
      <c r="J39" s="12">
        <v>1191</v>
      </c>
      <c r="K39" s="13">
        <f t="shared" si="3"/>
        <v>0.1047032967032967</v>
      </c>
      <c r="L39" s="12">
        <v>2280</v>
      </c>
      <c r="M39" s="13">
        <f t="shared" si="4"/>
        <v>0.20043956043956043</v>
      </c>
      <c r="N39" s="12">
        <v>1411</v>
      </c>
      <c r="O39" s="13">
        <f t="shared" si="5"/>
        <v>0.12404395604395604</v>
      </c>
      <c r="P39" s="12">
        <v>1322</v>
      </c>
      <c r="Q39" s="13">
        <f t="shared" si="6"/>
        <v>0.11621978021978022</v>
      </c>
      <c r="R39" s="21">
        <v>830</v>
      </c>
      <c r="S39" s="13">
        <f t="shared" si="7"/>
        <v>0.07296703296703297</v>
      </c>
      <c r="T39" s="12">
        <v>2163</v>
      </c>
      <c r="U39" s="13">
        <f t="shared" si="8"/>
        <v>0.19015384615384615</v>
      </c>
    </row>
    <row r="40" spans="1:21" ht="12.75">
      <c r="A40" s="3" t="s">
        <v>31</v>
      </c>
      <c r="B40" s="21">
        <v>1960</v>
      </c>
      <c r="C40" s="12">
        <v>35505</v>
      </c>
      <c r="D40" s="21">
        <v>428</v>
      </c>
      <c r="E40" s="13">
        <f t="shared" si="0"/>
        <v>0.01205464019152232</v>
      </c>
      <c r="F40" s="12">
        <v>1902</v>
      </c>
      <c r="G40" s="13">
        <f t="shared" si="1"/>
        <v>0.05356991972961555</v>
      </c>
      <c r="H40" s="12">
        <v>1944</v>
      </c>
      <c r="I40" s="13">
        <f t="shared" si="2"/>
        <v>0.05475285171102662</v>
      </c>
      <c r="J40" s="12">
        <v>2176</v>
      </c>
      <c r="K40" s="13">
        <f t="shared" si="3"/>
        <v>0.061287142655963946</v>
      </c>
      <c r="L40" s="12">
        <v>6052</v>
      </c>
      <c r="M40" s="13">
        <f t="shared" si="4"/>
        <v>0.17045486551189973</v>
      </c>
      <c r="N40" s="12">
        <v>5215</v>
      </c>
      <c r="O40" s="13">
        <f t="shared" si="5"/>
        <v>0.14688072102520772</v>
      </c>
      <c r="P40" s="12">
        <v>3993</v>
      </c>
      <c r="Q40" s="13">
        <f t="shared" si="6"/>
        <v>0.1124630333755809</v>
      </c>
      <c r="R40" s="12">
        <v>2274</v>
      </c>
      <c r="S40" s="13">
        <f t="shared" si="7"/>
        <v>0.06404731727925644</v>
      </c>
      <c r="T40" s="12">
        <v>11521</v>
      </c>
      <c r="U40" s="13">
        <f t="shared" si="8"/>
        <v>0.32448950851992675</v>
      </c>
    </row>
    <row r="41" spans="1:21" ht="12.75">
      <c r="A41" s="3" t="s">
        <v>32</v>
      </c>
      <c r="B41" s="21">
        <v>1946</v>
      </c>
      <c r="C41" s="12">
        <v>4889</v>
      </c>
      <c r="D41" s="21">
        <v>7</v>
      </c>
      <c r="E41" s="13">
        <f t="shared" si="0"/>
        <v>0.0014317856412354264</v>
      </c>
      <c r="F41" s="21">
        <v>121</v>
      </c>
      <c r="G41" s="13">
        <f t="shared" si="1"/>
        <v>0.0247494375127838</v>
      </c>
      <c r="H41" s="21">
        <v>45</v>
      </c>
      <c r="I41" s="13">
        <f t="shared" si="2"/>
        <v>0.009204336265084885</v>
      </c>
      <c r="J41" s="21">
        <v>176</v>
      </c>
      <c r="K41" s="13">
        <f t="shared" si="3"/>
        <v>0.03599918183677644</v>
      </c>
      <c r="L41" s="21">
        <v>615</v>
      </c>
      <c r="M41" s="13">
        <f t="shared" si="4"/>
        <v>0.12579259562282674</v>
      </c>
      <c r="N41" s="21">
        <v>417</v>
      </c>
      <c r="O41" s="13">
        <f t="shared" si="5"/>
        <v>0.08529351605645326</v>
      </c>
      <c r="P41" s="21">
        <v>858</v>
      </c>
      <c r="Q41" s="13">
        <f t="shared" si="6"/>
        <v>0.17549601145428512</v>
      </c>
      <c r="R41" s="21">
        <v>472</v>
      </c>
      <c r="S41" s="13">
        <f t="shared" si="7"/>
        <v>0.0965432603804459</v>
      </c>
      <c r="T41" s="12">
        <v>2178</v>
      </c>
      <c r="U41" s="13">
        <f t="shared" si="8"/>
        <v>0.4454898752301084</v>
      </c>
    </row>
    <row r="42" spans="1:21" ht="12.75">
      <c r="A42" s="3" t="s">
        <v>33</v>
      </c>
      <c r="B42" s="21">
        <v>1945</v>
      </c>
      <c r="C42" s="12">
        <v>9505</v>
      </c>
      <c r="D42" s="21">
        <v>115</v>
      </c>
      <c r="E42" s="13">
        <f t="shared" si="0"/>
        <v>0.01209889531825355</v>
      </c>
      <c r="F42" s="21">
        <v>316</v>
      </c>
      <c r="G42" s="13">
        <f t="shared" si="1"/>
        <v>0.033245660178853234</v>
      </c>
      <c r="H42" s="21">
        <v>252</v>
      </c>
      <c r="I42" s="13">
        <f t="shared" si="2"/>
        <v>0.026512361914781693</v>
      </c>
      <c r="J42" s="21">
        <v>528</v>
      </c>
      <c r="K42" s="13">
        <f t="shared" si="3"/>
        <v>0.055549710678590214</v>
      </c>
      <c r="L42" s="12">
        <v>1160</v>
      </c>
      <c r="M42" s="13">
        <f t="shared" si="4"/>
        <v>0.12204103103629668</v>
      </c>
      <c r="N42" s="21">
        <v>929</v>
      </c>
      <c r="O42" s="13">
        <f t="shared" si="5"/>
        <v>0.09773803261441347</v>
      </c>
      <c r="P42" s="12">
        <v>1055</v>
      </c>
      <c r="Q42" s="13">
        <f t="shared" si="6"/>
        <v>0.1109942135718043</v>
      </c>
      <c r="R42" s="21">
        <v>765</v>
      </c>
      <c r="S42" s="13">
        <f t="shared" si="7"/>
        <v>0.08048395581273014</v>
      </c>
      <c r="T42" s="12">
        <v>4385</v>
      </c>
      <c r="U42" s="13">
        <f t="shared" si="8"/>
        <v>0.4613361388742767</v>
      </c>
    </row>
    <row r="43" spans="1:21" ht="12.75">
      <c r="A43" s="3" t="s">
        <v>34</v>
      </c>
      <c r="B43" s="21">
        <v>1953</v>
      </c>
      <c r="C43" s="12">
        <v>7317</v>
      </c>
      <c r="D43" s="21">
        <v>92</v>
      </c>
      <c r="E43" s="13">
        <f t="shared" si="0"/>
        <v>0.012573459067924012</v>
      </c>
      <c r="F43" s="21">
        <v>157</v>
      </c>
      <c r="G43" s="13">
        <f t="shared" si="1"/>
        <v>0.021456881235479022</v>
      </c>
      <c r="H43" s="21">
        <v>107</v>
      </c>
      <c r="I43" s="13">
        <f t="shared" si="2"/>
        <v>0.014623479568129014</v>
      </c>
      <c r="J43" s="21">
        <v>398</v>
      </c>
      <c r="K43" s="13">
        <f t="shared" si="3"/>
        <v>0.05439387727210605</v>
      </c>
      <c r="L43" s="12">
        <v>1057</v>
      </c>
      <c r="M43" s="13">
        <f t="shared" si="4"/>
        <v>0.14445811124777913</v>
      </c>
      <c r="N43" s="12">
        <v>1138</v>
      </c>
      <c r="O43" s="13">
        <f t="shared" si="5"/>
        <v>0.15552822194888616</v>
      </c>
      <c r="P43" s="21">
        <v>967</v>
      </c>
      <c r="Q43" s="13">
        <f t="shared" si="6"/>
        <v>0.13215798824654912</v>
      </c>
      <c r="R43" s="21">
        <v>755</v>
      </c>
      <c r="S43" s="13">
        <f t="shared" si="7"/>
        <v>0.10318436517698511</v>
      </c>
      <c r="T43" s="12">
        <v>2646</v>
      </c>
      <c r="U43" s="13">
        <f t="shared" si="8"/>
        <v>0.36162361623616235</v>
      </c>
    </row>
    <row r="44" spans="1:21" ht="12.75">
      <c r="A44" s="3" t="s">
        <v>35</v>
      </c>
      <c r="B44" s="21">
        <v>1944</v>
      </c>
      <c r="C44" s="12">
        <v>4763</v>
      </c>
      <c r="D44" s="21">
        <v>29</v>
      </c>
      <c r="E44" s="13">
        <f t="shared" si="0"/>
        <v>0.00608859962208692</v>
      </c>
      <c r="F44" s="21">
        <v>67</v>
      </c>
      <c r="G44" s="13">
        <f t="shared" si="1"/>
        <v>0.01406676464413185</v>
      </c>
      <c r="H44" s="21">
        <v>65</v>
      </c>
      <c r="I44" s="13">
        <f t="shared" si="2"/>
        <v>0.013646861221918959</v>
      </c>
      <c r="J44" s="21">
        <v>151</v>
      </c>
      <c r="K44" s="13">
        <f t="shared" si="3"/>
        <v>0.03170270837707327</v>
      </c>
      <c r="L44" s="21">
        <v>640</v>
      </c>
      <c r="M44" s="13">
        <f t="shared" si="4"/>
        <v>0.13436909510812514</v>
      </c>
      <c r="N44" s="21">
        <v>392</v>
      </c>
      <c r="O44" s="13">
        <f t="shared" si="5"/>
        <v>0.08230107075372664</v>
      </c>
      <c r="P44" s="21">
        <v>700</v>
      </c>
      <c r="Q44" s="13">
        <f t="shared" si="6"/>
        <v>0.14696619777451186</v>
      </c>
      <c r="R44" s="21">
        <v>525</v>
      </c>
      <c r="S44" s="13">
        <f t="shared" si="7"/>
        <v>0.1102246483308839</v>
      </c>
      <c r="T44" s="12">
        <v>2194</v>
      </c>
      <c r="U44" s="13">
        <f t="shared" si="8"/>
        <v>0.46063405416754144</v>
      </c>
    </row>
    <row r="45" spans="1:21" ht="12.75">
      <c r="A45" s="3" t="s">
        <v>36</v>
      </c>
      <c r="B45" s="21">
        <v>1948</v>
      </c>
      <c r="C45" s="12">
        <v>3514</v>
      </c>
      <c r="D45" s="21">
        <v>50</v>
      </c>
      <c r="E45" s="13">
        <f t="shared" si="0"/>
        <v>0.014228799089356859</v>
      </c>
      <c r="F45" s="21">
        <v>117</v>
      </c>
      <c r="G45" s="13">
        <f t="shared" si="1"/>
        <v>0.03329538986909505</v>
      </c>
      <c r="H45" s="21">
        <v>47</v>
      </c>
      <c r="I45" s="13">
        <f t="shared" si="2"/>
        <v>0.013375071143995446</v>
      </c>
      <c r="J45" s="21">
        <v>196</v>
      </c>
      <c r="K45" s="13">
        <f t="shared" si="3"/>
        <v>0.055776892430278883</v>
      </c>
      <c r="L45" s="21">
        <v>539</v>
      </c>
      <c r="M45" s="13">
        <f t="shared" si="4"/>
        <v>0.15338645418326693</v>
      </c>
      <c r="N45" s="21">
        <v>387</v>
      </c>
      <c r="O45" s="13">
        <f t="shared" si="5"/>
        <v>0.11013090495162209</v>
      </c>
      <c r="P45" s="21">
        <v>363</v>
      </c>
      <c r="Q45" s="13">
        <f t="shared" si="6"/>
        <v>0.10330108138873079</v>
      </c>
      <c r="R45" s="21">
        <v>232</v>
      </c>
      <c r="S45" s="13">
        <f t="shared" si="7"/>
        <v>0.06602162777461583</v>
      </c>
      <c r="T45" s="12">
        <v>1583</v>
      </c>
      <c r="U45" s="13">
        <f t="shared" si="8"/>
        <v>0.45048377916903815</v>
      </c>
    </row>
    <row r="46" spans="1:21" ht="12.75">
      <c r="A46" s="3" t="s">
        <v>37</v>
      </c>
      <c r="B46" s="21">
        <v>1944</v>
      </c>
      <c r="C46" s="12">
        <v>4623</v>
      </c>
      <c r="D46" s="21">
        <v>15</v>
      </c>
      <c r="E46" s="13">
        <f t="shared" si="0"/>
        <v>0.003244646333549643</v>
      </c>
      <c r="F46" s="21">
        <v>93</v>
      </c>
      <c r="G46" s="13">
        <f t="shared" si="1"/>
        <v>0.020116807268007787</v>
      </c>
      <c r="H46" s="21">
        <v>133</v>
      </c>
      <c r="I46" s="13">
        <f t="shared" si="2"/>
        <v>0.028769197490806836</v>
      </c>
      <c r="J46" s="21">
        <v>243</v>
      </c>
      <c r="K46" s="13">
        <f t="shared" si="3"/>
        <v>0.05256327060350422</v>
      </c>
      <c r="L46" s="21">
        <v>601</v>
      </c>
      <c r="M46" s="13">
        <f t="shared" si="4"/>
        <v>0.1300021630975557</v>
      </c>
      <c r="N46" s="21">
        <v>445</v>
      </c>
      <c r="O46" s="13">
        <f t="shared" si="5"/>
        <v>0.09625784122863941</v>
      </c>
      <c r="P46" s="21">
        <v>499</v>
      </c>
      <c r="Q46" s="13">
        <f t="shared" si="6"/>
        <v>0.10793856802941813</v>
      </c>
      <c r="R46" s="21">
        <v>435</v>
      </c>
      <c r="S46" s="13">
        <f t="shared" si="7"/>
        <v>0.09409474367293964</v>
      </c>
      <c r="T46" s="12">
        <v>2159</v>
      </c>
      <c r="U46" s="13">
        <f t="shared" si="8"/>
        <v>0.46701276227557864</v>
      </c>
    </row>
    <row r="47" spans="1:21" ht="12.75">
      <c r="A47" s="3" t="s">
        <v>38</v>
      </c>
      <c r="B47" s="21">
        <v>1951</v>
      </c>
      <c r="C47" s="12">
        <v>5304</v>
      </c>
      <c r="D47" s="21">
        <v>62</v>
      </c>
      <c r="E47" s="13">
        <f t="shared" si="0"/>
        <v>0.011689291101055807</v>
      </c>
      <c r="F47" s="21">
        <v>147</v>
      </c>
      <c r="G47" s="13">
        <f t="shared" si="1"/>
        <v>0.02771493212669683</v>
      </c>
      <c r="H47" s="21">
        <v>149</v>
      </c>
      <c r="I47" s="13">
        <f t="shared" si="2"/>
        <v>0.028092006033182505</v>
      </c>
      <c r="J47" s="21">
        <v>293</v>
      </c>
      <c r="K47" s="13">
        <f t="shared" si="3"/>
        <v>0.05524132730015083</v>
      </c>
      <c r="L47" s="21">
        <v>854</v>
      </c>
      <c r="M47" s="13">
        <f t="shared" si="4"/>
        <v>0.1610105580693816</v>
      </c>
      <c r="N47" s="21">
        <v>490</v>
      </c>
      <c r="O47" s="13">
        <f t="shared" si="5"/>
        <v>0.09238310708898945</v>
      </c>
      <c r="P47" s="21">
        <v>724</v>
      </c>
      <c r="Q47" s="13">
        <f t="shared" si="6"/>
        <v>0.13650075414781296</v>
      </c>
      <c r="R47" s="21">
        <v>491</v>
      </c>
      <c r="S47" s="13">
        <f t="shared" si="7"/>
        <v>0.09257164404223228</v>
      </c>
      <c r="T47" s="12">
        <v>2094</v>
      </c>
      <c r="U47" s="13">
        <f t="shared" si="8"/>
        <v>0.3947963800904977</v>
      </c>
    </row>
    <row r="48" spans="1:21" ht="12.75">
      <c r="A48" s="3" t="s">
        <v>39</v>
      </c>
      <c r="B48" s="21">
        <v>1954</v>
      </c>
      <c r="C48" s="12">
        <v>5467</v>
      </c>
      <c r="D48" s="21">
        <v>117</v>
      </c>
      <c r="E48" s="13">
        <f t="shared" si="0"/>
        <v>0.021401134077190416</v>
      </c>
      <c r="F48" s="21">
        <v>240</v>
      </c>
      <c r="G48" s="13">
        <f t="shared" si="1"/>
        <v>0.043899762209621364</v>
      </c>
      <c r="H48" s="21">
        <v>231</v>
      </c>
      <c r="I48" s="13">
        <f t="shared" si="2"/>
        <v>0.04225352112676056</v>
      </c>
      <c r="J48" s="21">
        <v>572</v>
      </c>
      <c r="K48" s="13">
        <f t="shared" si="3"/>
        <v>0.10462776659959759</v>
      </c>
      <c r="L48" s="21">
        <v>898</v>
      </c>
      <c r="M48" s="13">
        <f t="shared" si="4"/>
        <v>0.16425827693433329</v>
      </c>
      <c r="N48" s="21">
        <v>448</v>
      </c>
      <c r="O48" s="13">
        <f t="shared" si="5"/>
        <v>0.08194622279129321</v>
      </c>
      <c r="P48" s="21">
        <v>373</v>
      </c>
      <c r="Q48" s="13">
        <f t="shared" si="6"/>
        <v>0.06822754710078653</v>
      </c>
      <c r="R48" s="21">
        <v>376</v>
      </c>
      <c r="S48" s="13">
        <f t="shared" si="7"/>
        <v>0.0687762941284068</v>
      </c>
      <c r="T48" s="12">
        <v>2212</v>
      </c>
      <c r="U48" s="13">
        <f t="shared" si="8"/>
        <v>0.4046094750320102</v>
      </c>
    </row>
    <row r="49" spans="1:21" ht="12.75">
      <c r="A49" s="3" t="s">
        <v>40</v>
      </c>
      <c r="B49" s="21">
        <v>1951</v>
      </c>
      <c r="C49" s="12">
        <v>7082</v>
      </c>
      <c r="D49" s="21">
        <v>93</v>
      </c>
      <c r="E49" s="13">
        <f t="shared" si="0"/>
        <v>0.013131883648686811</v>
      </c>
      <c r="F49" s="21">
        <v>235</v>
      </c>
      <c r="G49" s="13">
        <f t="shared" si="1"/>
        <v>0.03318271674668173</v>
      </c>
      <c r="H49" s="21">
        <v>160</v>
      </c>
      <c r="I49" s="13">
        <f t="shared" si="2"/>
        <v>0.022592487997740753</v>
      </c>
      <c r="J49" s="21">
        <v>461</v>
      </c>
      <c r="K49" s="13">
        <f t="shared" si="3"/>
        <v>0.06509460604349054</v>
      </c>
      <c r="L49" s="12">
        <v>1022</v>
      </c>
      <c r="M49" s="13">
        <f t="shared" si="4"/>
        <v>0.14430951708556905</v>
      </c>
      <c r="N49" s="21">
        <v>675</v>
      </c>
      <c r="O49" s="13">
        <f t="shared" si="5"/>
        <v>0.09531205874046879</v>
      </c>
      <c r="P49" s="21">
        <v>943</v>
      </c>
      <c r="Q49" s="13">
        <f t="shared" si="6"/>
        <v>0.13315447613668455</v>
      </c>
      <c r="R49" s="21">
        <v>545</v>
      </c>
      <c r="S49" s="13">
        <f t="shared" si="7"/>
        <v>0.07695566224230443</v>
      </c>
      <c r="T49" s="12">
        <v>2948</v>
      </c>
      <c r="U49" s="13">
        <f t="shared" si="8"/>
        <v>0.41626659135837335</v>
      </c>
    </row>
    <row r="50" spans="1:21" ht="12.75">
      <c r="A50" s="3" t="s">
        <v>41</v>
      </c>
      <c r="B50" s="21">
        <v>1952</v>
      </c>
      <c r="C50" s="12">
        <v>5164</v>
      </c>
      <c r="D50" s="21">
        <v>38</v>
      </c>
      <c r="E50" s="13">
        <f t="shared" si="0"/>
        <v>0.007358636715724245</v>
      </c>
      <c r="F50" s="21">
        <v>111</v>
      </c>
      <c r="G50" s="13">
        <f t="shared" si="1"/>
        <v>0.02149496514329977</v>
      </c>
      <c r="H50" s="21">
        <v>142</v>
      </c>
      <c r="I50" s="13">
        <f t="shared" si="2"/>
        <v>0.027498063516653758</v>
      </c>
      <c r="J50" s="21">
        <v>331</v>
      </c>
      <c r="K50" s="13">
        <f t="shared" si="3"/>
        <v>0.06409759876065066</v>
      </c>
      <c r="L50" s="21">
        <v>929</v>
      </c>
      <c r="M50" s="13">
        <f t="shared" si="4"/>
        <v>0.17989930286599534</v>
      </c>
      <c r="N50" s="21">
        <v>563</v>
      </c>
      <c r="O50" s="13">
        <f t="shared" si="5"/>
        <v>0.10902401239349342</v>
      </c>
      <c r="P50" s="21">
        <v>599</v>
      </c>
      <c r="Q50" s="13">
        <f t="shared" si="6"/>
        <v>0.11599535243996902</v>
      </c>
      <c r="R50" s="21">
        <v>474</v>
      </c>
      <c r="S50" s="13">
        <f t="shared" si="7"/>
        <v>0.09178931061192874</v>
      </c>
      <c r="T50" s="12">
        <v>1977</v>
      </c>
      <c r="U50" s="13">
        <f t="shared" si="8"/>
        <v>0.38284275755228503</v>
      </c>
    </row>
    <row r="51" spans="1:21" ht="12.75">
      <c r="A51" s="3" t="s">
        <v>42</v>
      </c>
      <c r="B51" s="21">
        <v>1947</v>
      </c>
      <c r="C51" s="12">
        <v>8318</v>
      </c>
      <c r="D51" s="21">
        <v>23</v>
      </c>
      <c r="E51" s="13">
        <f t="shared" si="0"/>
        <v>0.0027650877614811254</v>
      </c>
      <c r="F51" s="21">
        <v>209</v>
      </c>
      <c r="G51" s="13">
        <f t="shared" si="1"/>
        <v>0.025126232267371963</v>
      </c>
      <c r="H51" s="21">
        <v>141</v>
      </c>
      <c r="I51" s="13">
        <f t="shared" si="2"/>
        <v>0.016951190189949505</v>
      </c>
      <c r="J51" s="21">
        <v>361</v>
      </c>
      <c r="K51" s="13">
        <f t="shared" si="3"/>
        <v>0.04339985573455157</v>
      </c>
      <c r="L51" s="12">
        <v>1312</v>
      </c>
      <c r="M51" s="13">
        <f t="shared" si="4"/>
        <v>0.15773022361144506</v>
      </c>
      <c r="N51" s="21">
        <v>957</v>
      </c>
      <c r="O51" s="13">
        <f t="shared" si="5"/>
        <v>0.115051695119019</v>
      </c>
      <c r="P51" s="21">
        <v>930</v>
      </c>
      <c r="Q51" s="13">
        <f t="shared" si="6"/>
        <v>0.1118057225294542</v>
      </c>
      <c r="R51" s="21">
        <v>857</v>
      </c>
      <c r="S51" s="13">
        <f t="shared" si="7"/>
        <v>0.10302957441692714</v>
      </c>
      <c r="T51" s="12">
        <v>3528</v>
      </c>
      <c r="U51" s="13">
        <f t="shared" si="8"/>
        <v>0.42414041836980043</v>
      </c>
    </row>
    <row r="52" spans="1:21" ht="12.75">
      <c r="A52" s="3" t="s">
        <v>43</v>
      </c>
      <c r="B52" s="21">
        <v>1941</v>
      </c>
      <c r="C52" s="12">
        <v>6602</v>
      </c>
      <c r="D52" s="21">
        <v>120</v>
      </c>
      <c r="E52" s="13">
        <f t="shared" si="0"/>
        <v>0.018176310209027567</v>
      </c>
      <c r="F52" s="21">
        <v>326</v>
      </c>
      <c r="G52" s="13">
        <f t="shared" si="1"/>
        <v>0.049378976067858224</v>
      </c>
      <c r="H52" s="21">
        <v>259</v>
      </c>
      <c r="I52" s="13">
        <f t="shared" si="2"/>
        <v>0.03923053620115117</v>
      </c>
      <c r="J52" s="21">
        <v>396</v>
      </c>
      <c r="K52" s="13">
        <f t="shared" si="3"/>
        <v>0.05998182368979097</v>
      </c>
      <c r="L52" s="21">
        <v>943</v>
      </c>
      <c r="M52" s="13">
        <f t="shared" si="4"/>
        <v>0.1428355043926083</v>
      </c>
      <c r="N52" s="21">
        <v>481</v>
      </c>
      <c r="O52" s="13">
        <f t="shared" si="5"/>
        <v>0.07285671008785216</v>
      </c>
      <c r="P52" s="21">
        <v>438</v>
      </c>
      <c r="Q52" s="13">
        <f t="shared" si="6"/>
        <v>0.06634353226295062</v>
      </c>
      <c r="R52" s="21">
        <v>370</v>
      </c>
      <c r="S52" s="13">
        <f t="shared" si="7"/>
        <v>0.05604362314450167</v>
      </c>
      <c r="T52" s="12">
        <v>3269</v>
      </c>
      <c r="U52" s="13">
        <f t="shared" si="8"/>
        <v>0.49515298394425933</v>
      </c>
    </row>
    <row r="53" spans="1:21" ht="12.75">
      <c r="A53" s="3" t="s">
        <v>44</v>
      </c>
      <c r="B53" s="21">
        <v>1963</v>
      </c>
      <c r="C53" s="12">
        <v>8246</v>
      </c>
      <c r="D53" s="21">
        <v>174</v>
      </c>
      <c r="E53" s="13">
        <f t="shared" si="0"/>
        <v>0.021101139946640795</v>
      </c>
      <c r="F53" s="21">
        <v>467</v>
      </c>
      <c r="G53" s="13">
        <f t="shared" si="1"/>
        <v>0.05663351928207616</v>
      </c>
      <c r="H53" s="21">
        <v>511</v>
      </c>
      <c r="I53" s="13">
        <f t="shared" si="2"/>
        <v>0.06196943972835314</v>
      </c>
      <c r="J53" s="21">
        <v>760</v>
      </c>
      <c r="K53" s="13">
        <f t="shared" si="3"/>
        <v>0.09216589861751152</v>
      </c>
      <c r="L53" s="12">
        <v>1607</v>
      </c>
      <c r="M53" s="13">
        <f t="shared" si="4"/>
        <v>0.19488236720834343</v>
      </c>
      <c r="N53" s="21">
        <v>901</v>
      </c>
      <c r="O53" s="13">
        <f t="shared" si="5"/>
        <v>0.10926509822944458</v>
      </c>
      <c r="P53" s="21">
        <v>613</v>
      </c>
      <c r="Q53" s="13">
        <f t="shared" si="6"/>
        <v>0.07433907349017706</v>
      </c>
      <c r="R53" s="21">
        <v>432</v>
      </c>
      <c r="S53" s="13">
        <f t="shared" si="7"/>
        <v>0.05238903710890128</v>
      </c>
      <c r="T53" s="12">
        <v>2781</v>
      </c>
      <c r="U53" s="13">
        <f t="shared" si="8"/>
        <v>0.337254426388552</v>
      </c>
    </row>
    <row r="54" spans="1:21" ht="12.75">
      <c r="A54" s="3" t="s">
        <v>45</v>
      </c>
      <c r="B54" s="21">
        <v>1944</v>
      </c>
      <c r="C54" s="12">
        <v>4327</v>
      </c>
      <c r="D54" s="21">
        <v>54</v>
      </c>
      <c r="E54" s="13">
        <f t="shared" si="0"/>
        <v>0.01247977813727756</v>
      </c>
      <c r="F54" s="21">
        <v>185</v>
      </c>
      <c r="G54" s="13">
        <f t="shared" si="1"/>
        <v>0.04275479547030275</v>
      </c>
      <c r="H54" s="21">
        <v>127</v>
      </c>
      <c r="I54" s="13">
        <f t="shared" si="2"/>
        <v>0.02935058932285648</v>
      </c>
      <c r="J54" s="21">
        <v>253</v>
      </c>
      <c r="K54" s="13">
        <f t="shared" si="3"/>
        <v>0.058470071643170786</v>
      </c>
      <c r="L54" s="21">
        <v>554</v>
      </c>
      <c r="M54" s="13">
        <f t="shared" si="4"/>
        <v>0.12803327940836606</v>
      </c>
      <c r="N54" s="21">
        <v>417</v>
      </c>
      <c r="O54" s="13">
        <f t="shared" si="5"/>
        <v>0.09637162006008781</v>
      </c>
      <c r="P54" s="21">
        <v>395</v>
      </c>
      <c r="Q54" s="13">
        <f t="shared" si="6"/>
        <v>0.09128726600415993</v>
      </c>
      <c r="R54" s="21">
        <v>323</v>
      </c>
      <c r="S54" s="13">
        <f t="shared" si="7"/>
        <v>0.07464756182112318</v>
      </c>
      <c r="T54" s="12">
        <v>2019</v>
      </c>
      <c r="U54" s="13">
        <f t="shared" si="8"/>
        <v>0.4666050381326554</v>
      </c>
    </row>
    <row r="55" spans="1:21" ht="12.75">
      <c r="A55" s="3" t="s">
        <v>46</v>
      </c>
      <c r="B55" s="21">
        <v>1952</v>
      </c>
      <c r="C55" s="12">
        <v>4645</v>
      </c>
      <c r="D55" s="21">
        <v>33</v>
      </c>
      <c r="E55" s="13">
        <f t="shared" si="0"/>
        <v>0.007104413347685684</v>
      </c>
      <c r="F55" s="21">
        <v>126</v>
      </c>
      <c r="G55" s="13">
        <f t="shared" si="1"/>
        <v>0.0271259418729817</v>
      </c>
      <c r="H55" s="21">
        <v>105</v>
      </c>
      <c r="I55" s="13">
        <f t="shared" si="2"/>
        <v>0.022604951560818085</v>
      </c>
      <c r="J55" s="21">
        <v>308</v>
      </c>
      <c r="K55" s="13">
        <f t="shared" si="3"/>
        <v>0.06630785791173305</v>
      </c>
      <c r="L55" s="21">
        <v>772</v>
      </c>
      <c r="M55" s="13">
        <f t="shared" si="4"/>
        <v>0.16620021528525297</v>
      </c>
      <c r="N55" s="21">
        <v>529</v>
      </c>
      <c r="O55" s="13">
        <f t="shared" si="5"/>
        <v>0.11388589881593111</v>
      </c>
      <c r="P55" s="21">
        <v>574</v>
      </c>
      <c r="Q55" s="13">
        <f t="shared" si="6"/>
        <v>0.12357373519913886</v>
      </c>
      <c r="R55" s="21">
        <v>381</v>
      </c>
      <c r="S55" s="13">
        <f t="shared" si="7"/>
        <v>0.08202368137782562</v>
      </c>
      <c r="T55" s="12">
        <v>1817</v>
      </c>
      <c r="U55" s="13">
        <f t="shared" si="8"/>
        <v>0.3911733046286329</v>
      </c>
    </row>
    <row r="56" spans="1:21" ht="12.75">
      <c r="A56" s="3" t="s">
        <v>47</v>
      </c>
      <c r="B56" s="21">
        <v>1941</v>
      </c>
      <c r="C56" s="12">
        <v>3506</v>
      </c>
      <c r="D56" s="21">
        <v>23</v>
      </c>
      <c r="E56" s="13">
        <f t="shared" si="0"/>
        <v>0.006560182544209926</v>
      </c>
      <c r="F56" s="21">
        <v>107</v>
      </c>
      <c r="G56" s="13">
        <f t="shared" si="1"/>
        <v>0.030519110096976613</v>
      </c>
      <c r="H56" s="21">
        <v>110</v>
      </c>
      <c r="I56" s="13">
        <f t="shared" si="2"/>
        <v>0.03137478608100399</v>
      </c>
      <c r="J56" s="21">
        <v>271</v>
      </c>
      <c r="K56" s="13">
        <f t="shared" si="3"/>
        <v>0.07729606389047347</v>
      </c>
      <c r="L56" s="21">
        <v>374</v>
      </c>
      <c r="M56" s="13">
        <f t="shared" si="4"/>
        <v>0.10667427267541357</v>
      </c>
      <c r="N56" s="21">
        <v>274</v>
      </c>
      <c r="O56" s="13">
        <f t="shared" si="5"/>
        <v>0.07815173987450086</v>
      </c>
      <c r="P56" s="21">
        <v>360</v>
      </c>
      <c r="Q56" s="13">
        <f t="shared" si="6"/>
        <v>0.1026811180832858</v>
      </c>
      <c r="R56" s="21">
        <v>249</v>
      </c>
      <c r="S56" s="13">
        <f t="shared" si="7"/>
        <v>0.07102110667427268</v>
      </c>
      <c r="T56" s="12">
        <v>1738</v>
      </c>
      <c r="U56" s="13">
        <f t="shared" si="8"/>
        <v>0.4957216200798631</v>
      </c>
    </row>
    <row r="57" spans="1:21" ht="12.75">
      <c r="A57" s="3" t="s">
        <v>48</v>
      </c>
      <c r="B57" s="21">
        <v>1950</v>
      </c>
      <c r="C57" s="12">
        <v>6545</v>
      </c>
      <c r="D57" s="21">
        <v>169</v>
      </c>
      <c r="E57" s="13">
        <f t="shared" si="0"/>
        <v>0.025821237585943468</v>
      </c>
      <c r="F57" s="21">
        <v>382</v>
      </c>
      <c r="G57" s="13">
        <f t="shared" si="1"/>
        <v>0.05836516424751719</v>
      </c>
      <c r="H57" s="21">
        <v>333</v>
      </c>
      <c r="I57" s="13">
        <f t="shared" si="2"/>
        <v>0.050878533231474406</v>
      </c>
      <c r="J57" s="21">
        <v>445</v>
      </c>
      <c r="K57" s="13">
        <f t="shared" si="3"/>
        <v>0.06799083269671505</v>
      </c>
      <c r="L57" s="21">
        <v>829</v>
      </c>
      <c r="M57" s="13">
        <f t="shared" si="4"/>
        <v>0.12666157372039724</v>
      </c>
      <c r="N57" s="21">
        <v>621</v>
      </c>
      <c r="O57" s="13">
        <f t="shared" si="5"/>
        <v>0.09488158899923606</v>
      </c>
      <c r="P57" s="21">
        <v>492</v>
      </c>
      <c r="Q57" s="13">
        <f t="shared" si="6"/>
        <v>0.07517188693659282</v>
      </c>
      <c r="R57" s="21">
        <v>382</v>
      </c>
      <c r="S57" s="13">
        <f t="shared" si="7"/>
        <v>0.05836516424751719</v>
      </c>
      <c r="T57" s="12">
        <v>2892</v>
      </c>
      <c r="U57" s="13">
        <f t="shared" si="8"/>
        <v>0.4418640183346066</v>
      </c>
    </row>
    <row r="58" spans="1:21" ht="12.75">
      <c r="A58" s="3" t="s">
        <v>49</v>
      </c>
      <c r="B58" s="21">
        <v>1958</v>
      </c>
      <c r="C58" s="12">
        <v>8949</v>
      </c>
      <c r="D58" s="21">
        <v>167</v>
      </c>
      <c r="E58" s="13">
        <f t="shared" si="0"/>
        <v>0.018661302938875853</v>
      </c>
      <c r="F58" s="21">
        <v>398</v>
      </c>
      <c r="G58" s="13">
        <f t="shared" si="1"/>
        <v>0.04447424293217119</v>
      </c>
      <c r="H58" s="21">
        <v>342</v>
      </c>
      <c r="I58" s="13">
        <f t="shared" si="2"/>
        <v>0.03821656050955414</v>
      </c>
      <c r="J58" s="21">
        <v>750</v>
      </c>
      <c r="K58" s="13">
        <f t="shared" si="3"/>
        <v>0.08380824673147838</v>
      </c>
      <c r="L58" s="12">
        <v>1674</v>
      </c>
      <c r="M58" s="13">
        <f t="shared" si="4"/>
        <v>0.18706000670465975</v>
      </c>
      <c r="N58" s="21">
        <v>954</v>
      </c>
      <c r="O58" s="13">
        <f t="shared" si="5"/>
        <v>0.10660408984244049</v>
      </c>
      <c r="P58" s="21">
        <v>945</v>
      </c>
      <c r="Q58" s="13">
        <f t="shared" si="6"/>
        <v>0.10559839088166276</v>
      </c>
      <c r="R58" s="21">
        <v>499</v>
      </c>
      <c r="S58" s="13">
        <f t="shared" si="7"/>
        <v>0.055760420158676945</v>
      </c>
      <c r="T58" s="12">
        <v>3220</v>
      </c>
      <c r="U58" s="13">
        <f t="shared" si="8"/>
        <v>0.3598167393004805</v>
      </c>
    </row>
    <row r="59" spans="1:21" ht="12.75">
      <c r="A59" s="3" t="s">
        <v>50</v>
      </c>
      <c r="B59" s="21">
        <v>1958</v>
      </c>
      <c r="C59" s="12">
        <v>15659</v>
      </c>
      <c r="D59" s="21">
        <v>487</v>
      </c>
      <c r="E59" s="13">
        <f t="shared" si="0"/>
        <v>0.03110032569129574</v>
      </c>
      <c r="F59" s="21">
        <v>913</v>
      </c>
      <c r="G59" s="13">
        <f t="shared" si="1"/>
        <v>0.05830512804138195</v>
      </c>
      <c r="H59" s="21">
        <v>759</v>
      </c>
      <c r="I59" s="13">
        <f t="shared" si="2"/>
        <v>0.04847052813078741</v>
      </c>
      <c r="J59" s="12">
        <v>1117</v>
      </c>
      <c r="K59" s="13">
        <f t="shared" si="3"/>
        <v>0.0713327798710007</v>
      </c>
      <c r="L59" s="12">
        <v>2405</v>
      </c>
      <c r="M59" s="13">
        <f t="shared" si="4"/>
        <v>0.1535857973050642</v>
      </c>
      <c r="N59" s="12">
        <v>1610</v>
      </c>
      <c r="O59" s="13">
        <f t="shared" si="5"/>
        <v>0.10281627179257935</v>
      </c>
      <c r="P59" s="12">
        <v>2173</v>
      </c>
      <c r="Q59" s="13">
        <f t="shared" si="6"/>
        <v>0.13877003640079189</v>
      </c>
      <c r="R59" s="12">
        <v>1253</v>
      </c>
      <c r="S59" s="13">
        <f t="shared" si="7"/>
        <v>0.08001788109074653</v>
      </c>
      <c r="T59" s="12">
        <v>4942</v>
      </c>
      <c r="U59" s="13">
        <f t="shared" si="8"/>
        <v>0.3156012516763523</v>
      </c>
    </row>
    <row r="60" spans="1:21" ht="12.75">
      <c r="A60" s="3" t="s">
        <v>51</v>
      </c>
      <c r="B60" s="21">
        <v>1958</v>
      </c>
      <c r="C60" s="12">
        <v>7241</v>
      </c>
      <c r="D60" s="21">
        <v>144</v>
      </c>
      <c r="E60" s="13">
        <f t="shared" si="0"/>
        <v>0.019886755972931915</v>
      </c>
      <c r="F60" s="21">
        <v>308</v>
      </c>
      <c r="G60" s="13">
        <f t="shared" si="1"/>
        <v>0.04253556138654882</v>
      </c>
      <c r="H60" s="21">
        <v>455</v>
      </c>
      <c r="I60" s="13">
        <f t="shared" si="2"/>
        <v>0.06283662477558348</v>
      </c>
      <c r="J60" s="21">
        <v>918</v>
      </c>
      <c r="K60" s="13">
        <f t="shared" si="3"/>
        <v>0.12677806932744096</v>
      </c>
      <c r="L60" s="21">
        <v>877</v>
      </c>
      <c r="M60" s="13">
        <f t="shared" si="4"/>
        <v>0.12111586797403673</v>
      </c>
      <c r="N60" s="21">
        <v>781</v>
      </c>
      <c r="O60" s="13">
        <f t="shared" si="5"/>
        <v>0.10785803065874879</v>
      </c>
      <c r="P60" s="21">
        <v>735</v>
      </c>
      <c r="Q60" s="13">
        <f t="shared" si="6"/>
        <v>0.10150531694517331</v>
      </c>
      <c r="R60" s="21">
        <v>479</v>
      </c>
      <c r="S60" s="13">
        <f t="shared" si="7"/>
        <v>0.06615108410440547</v>
      </c>
      <c r="T60" s="12">
        <v>2544</v>
      </c>
      <c r="U60" s="13">
        <f t="shared" si="8"/>
        <v>0.3513326888551305</v>
      </c>
    </row>
    <row r="61" spans="1:21" ht="12.75">
      <c r="A61" s="3" t="s">
        <v>52</v>
      </c>
      <c r="B61" s="21">
        <v>1975</v>
      </c>
      <c r="C61" s="12">
        <v>45831</v>
      </c>
      <c r="D61" s="12">
        <v>1387</v>
      </c>
      <c r="E61" s="13">
        <f t="shared" si="0"/>
        <v>0.030263358861905697</v>
      </c>
      <c r="F61" s="12">
        <v>5000</v>
      </c>
      <c r="G61" s="13">
        <f t="shared" si="1"/>
        <v>0.10909646309266653</v>
      </c>
      <c r="H61" s="12">
        <v>4603</v>
      </c>
      <c r="I61" s="13">
        <f t="shared" si="2"/>
        <v>0.10043420392310881</v>
      </c>
      <c r="J61" s="12">
        <v>7125</v>
      </c>
      <c r="K61" s="13">
        <f t="shared" si="3"/>
        <v>0.15546245990704982</v>
      </c>
      <c r="L61" s="12">
        <v>9669</v>
      </c>
      <c r="M61" s="13">
        <f t="shared" si="4"/>
        <v>0.21097074032859855</v>
      </c>
      <c r="N61" s="12">
        <v>6344</v>
      </c>
      <c r="O61" s="13">
        <f t="shared" si="5"/>
        <v>0.1384215923719753</v>
      </c>
      <c r="P61" s="12">
        <v>3476</v>
      </c>
      <c r="Q61" s="13">
        <f t="shared" si="6"/>
        <v>0.07584386114202178</v>
      </c>
      <c r="R61" s="12">
        <v>1579</v>
      </c>
      <c r="S61" s="13">
        <f t="shared" si="7"/>
        <v>0.03445266304466409</v>
      </c>
      <c r="T61" s="12">
        <v>6648</v>
      </c>
      <c r="U61" s="13">
        <f t="shared" si="8"/>
        <v>0.14505465732800943</v>
      </c>
    </row>
    <row r="62" spans="1:21" ht="12.75">
      <c r="A62" s="3" t="s">
        <v>53</v>
      </c>
      <c r="B62" s="21">
        <v>1957</v>
      </c>
      <c r="C62" s="12">
        <v>8126</v>
      </c>
      <c r="D62" s="21">
        <v>157</v>
      </c>
      <c r="E62" s="13">
        <f t="shared" si="0"/>
        <v>0.019320698990893427</v>
      </c>
      <c r="F62" s="21">
        <v>635</v>
      </c>
      <c r="G62" s="13">
        <f t="shared" si="1"/>
        <v>0.07814422840265814</v>
      </c>
      <c r="H62" s="21">
        <v>427</v>
      </c>
      <c r="I62" s="13">
        <f t="shared" si="2"/>
        <v>0.05254737878414964</v>
      </c>
      <c r="J62" s="21">
        <v>567</v>
      </c>
      <c r="K62" s="13">
        <f t="shared" si="3"/>
        <v>0.06977602756583805</v>
      </c>
      <c r="L62" s="12">
        <v>1165</v>
      </c>
      <c r="M62" s="13">
        <f t="shared" si="4"/>
        <v>0.14336697021904996</v>
      </c>
      <c r="N62" s="21">
        <v>890</v>
      </c>
      <c r="O62" s="13">
        <f t="shared" si="5"/>
        <v>0.10952498154073345</v>
      </c>
      <c r="P62" s="21">
        <v>684</v>
      </c>
      <c r="Q62" s="13">
        <f t="shared" si="6"/>
        <v>0.08417425547624907</v>
      </c>
      <c r="R62" s="21">
        <v>509</v>
      </c>
      <c r="S62" s="13">
        <f t="shared" si="7"/>
        <v>0.06263844449913857</v>
      </c>
      <c r="T62" s="12">
        <v>3092</v>
      </c>
      <c r="U62" s="13">
        <f t="shared" si="8"/>
        <v>0.3805070145212897</v>
      </c>
    </row>
    <row r="63" spans="1:21" ht="12.75">
      <c r="A63" s="3" t="s">
        <v>54</v>
      </c>
      <c r="B63" s="21" t="s">
        <v>121</v>
      </c>
      <c r="C63" s="12">
        <v>5013</v>
      </c>
      <c r="D63" s="21">
        <v>31</v>
      </c>
      <c r="E63" s="13">
        <f t="shared" si="0"/>
        <v>0.006183921803311391</v>
      </c>
      <c r="F63" s="21">
        <v>161</v>
      </c>
      <c r="G63" s="13">
        <f t="shared" si="1"/>
        <v>0.032116497107520445</v>
      </c>
      <c r="H63" s="21">
        <v>131</v>
      </c>
      <c r="I63" s="13">
        <f t="shared" si="2"/>
        <v>0.026132056652702972</v>
      </c>
      <c r="J63" s="21">
        <v>316</v>
      </c>
      <c r="K63" s="13">
        <f t="shared" si="3"/>
        <v>0.0630361061240774</v>
      </c>
      <c r="L63" s="21">
        <v>682</v>
      </c>
      <c r="M63" s="13">
        <f t="shared" si="4"/>
        <v>0.1360462796728506</v>
      </c>
      <c r="N63" s="21">
        <v>432</v>
      </c>
      <c r="O63" s="13">
        <f t="shared" si="5"/>
        <v>0.08617594254937164</v>
      </c>
      <c r="P63" s="21">
        <v>369</v>
      </c>
      <c r="Q63" s="13">
        <f t="shared" si="6"/>
        <v>0.07360861759425494</v>
      </c>
      <c r="R63" s="21">
        <v>341</v>
      </c>
      <c r="S63" s="13">
        <f t="shared" si="7"/>
        <v>0.0680231398364253</v>
      </c>
      <c r="T63" s="12">
        <v>2550</v>
      </c>
      <c r="U63" s="13">
        <f t="shared" si="8"/>
        <v>0.5086774386594853</v>
      </c>
    </row>
    <row r="64" spans="1:21" ht="12.75">
      <c r="A64" s="3" t="s">
        <v>55</v>
      </c>
      <c r="B64" s="21">
        <v>1950</v>
      </c>
      <c r="C64" s="12">
        <v>7605</v>
      </c>
      <c r="D64" s="21">
        <v>105</v>
      </c>
      <c r="E64" s="13">
        <f t="shared" si="0"/>
        <v>0.013806706114398421</v>
      </c>
      <c r="F64" s="21">
        <v>128</v>
      </c>
      <c r="G64" s="13">
        <f t="shared" si="1"/>
        <v>0.0168310322156476</v>
      </c>
      <c r="H64" s="21">
        <v>127</v>
      </c>
      <c r="I64" s="13">
        <f t="shared" si="2"/>
        <v>0.01669953977646285</v>
      </c>
      <c r="J64" s="21">
        <v>534</v>
      </c>
      <c r="K64" s="13">
        <f t="shared" si="3"/>
        <v>0.07021696252465483</v>
      </c>
      <c r="L64" s="12">
        <v>1207</v>
      </c>
      <c r="M64" s="13">
        <f t="shared" si="4"/>
        <v>0.15871137409598948</v>
      </c>
      <c r="N64" s="21">
        <v>728</v>
      </c>
      <c r="O64" s="13">
        <f t="shared" si="5"/>
        <v>0.09572649572649573</v>
      </c>
      <c r="P64" s="21">
        <v>977</v>
      </c>
      <c r="Q64" s="13">
        <f t="shared" si="6"/>
        <v>0.1284681130834977</v>
      </c>
      <c r="R64" s="21">
        <v>795</v>
      </c>
      <c r="S64" s="13">
        <f t="shared" si="7"/>
        <v>0.10453648915187377</v>
      </c>
      <c r="T64" s="12">
        <v>3004</v>
      </c>
      <c r="U64" s="13">
        <f t="shared" si="8"/>
        <v>0.3950032873109796</v>
      </c>
    </row>
    <row r="65" spans="1:21" ht="12.75">
      <c r="A65" s="3" t="s">
        <v>56</v>
      </c>
      <c r="B65" s="21">
        <v>1952</v>
      </c>
      <c r="C65" s="12">
        <v>16612</v>
      </c>
      <c r="D65" s="21">
        <v>225</v>
      </c>
      <c r="E65" s="13">
        <f t="shared" si="0"/>
        <v>0.013544425716349626</v>
      </c>
      <c r="F65" s="21">
        <v>538</v>
      </c>
      <c r="G65" s="13">
        <f t="shared" si="1"/>
        <v>0.032386226823982664</v>
      </c>
      <c r="H65" s="21">
        <v>398</v>
      </c>
      <c r="I65" s="13">
        <f t="shared" si="2"/>
        <v>0.023958584156031783</v>
      </c>
      <c r="J65" s="12">
        <v>1138</v>
      </c>
      <c r="K65" s="13">
        <f t="shared" si="3"/>
        <v>0.068504695400915</v>
      </c>
      <c r="L65" s="12">
        <v>2528</v>
      </c>
      <c r="M65" s="13">
        <f t="shared" si="4"/>
        <v>0.15217914760414158</v>
      </c>
      <c r="N65" s="12">
        <v>1927</v>
      </c>
      <c r="O65" s="13">
        <f t="shared" si="5"/>
        <v>0.11600048157958102</v>
      </c>
      <c r="P65" s="12">
        <v>1903</v>
      </c>
      <c r="Q65" s="13">
        <f t="shared" si="6"/>
        <v>0.11455574283650373</v>
      </c>
      <c r="R65" s="12">
        <v>1442</v>
      </c>
      <c r="S65" s="13">
        <f t="shared" si="7"/>
        <v>0.08680471947989406</v>
      </c>
      <c r="T65" s="12">
        <v>6513</v>
      </c>
      <c r="U65" s="13">
        <f t="shared" si="8"/>
        <v>0.39206597640260055</v>
      </c>
    </row>
    <row r="66" spans="1:21" ht="12.75">
      <c r="A66" s="3" t="s">
        <v>57</v>
      </c>
      <c r="B66" s="21">
        <v>1967</v>
      </c>
      <c r="C66" s="12">
        <v>80551</v>
      </c>
      <c r="D66" s="12">
        <v>2364</v>
      </c>
      <c r="E66" s="13">
        <f t="shared" si="0"/>
        <v>0.02934786656900597</v>
      </c>
      <c r="F66" s="12">
        <v>6461</v>
      </c>
      <c r="G66" s="13">
        <f t="shared" si="1"/>
        <v>0.08021005325818426</v>
      </c>
      <c r="H66" s="12">
        <v>5997</v>
      </c>
      <c r="I66" s="13">
        <f t="shared" si="2"/>
        <v>0.07444972750183114</v>
      </c>
      <c r="J66" s="12">
        <v>6664</v>
      </c>
      <c r="K66" s="13">
        <f t="shared" si="3"/>
        <v>0.08273019577658874</v>
      </c>
      <c r="L66" s="12">
        <v>14392</v>
      </c>
      <c r="M66" s="13">
        <f t="shared" si="4"/>
        <v>0.1786694144082631</v>
      </c>
      <c r="N66" s="12">
        <v>12569</v>
      </c>
      <c r="O66" s="13">
        <f t="shared" si="5"/>
        <v>0.1560377897232809</v>
      </c>
      <c r="P66" s="12">
        <v>11037</v>
      </c>
      <c r="Q66" s="13">
        <f t="shared" si="6"/>
        <v>0.13701878313118396</v>
      </c>
      <c r="R66" s="12">
        <v>4368</v>
      </c>
      <c r="S66" s="13">
        <f t="shared" si="7"/>
        <v>0.054226514878772454</v>
      </c>
      <c r="T66" s="12">
        <v>16699</v>
      </c>
      <c r="U66" s="13">
        <f t="shared" si="8"/>
        <v>0.20730965475288948</v>
      </c>
    </row>
    <row r="67" spans="1:21" ht="12.75">
      <c r="A67" s="3" t="s">
        <v>58</v>
      </c>
      <c r="B67" s="21">
        <v>1957</v>
      </c>
      <c r="C67" s="12">
        <v>5133</v>
      </c>
      <c r="D67" s="21">
        <v>65</v>
      </c>
      <c r="E67" s="13">
        <f t="shared" si="0"/>
        <v>0.012663159945451004</v>
      </c>
      <c r="F67" s="21">
        <v>171</v>
      </c>
      <c r="G67" s="13">
        <f t="shared" si="1"/>
        <v>0.03331385154880187</v>
      </c>
      <c r="H67" s="21">
        <v>214</v>
      </c>
      <c r="I67" s="13">
        <f t="shared" si="2"/>
        <v>0.041691018897331</v>
      </c>
      <c r="J67" s="21">
        <v>430</v>
      </c>
      <c r="K67" s="13">
        <f t="shared" si="3"/>
        <v>0.08377167348529126</v>
      </c>
      <c r="L67" s="21">
        <v>988</v>
      </c>
      <c r="M67" s="13">
        <f t="shared" si="4"/>
        <v>0.19248003117085524</v>
      </c>
      <c r="N67" s="21">
        <v>580</v>
      </c>
      <c r="O67" s="13">
        <f t="shared" si="5"/>
        <v>0.11299435028248588</v>
      </c>
      <c r="P67" s="21">
        <v>395</v>
      </c>
      <c r="Q67" s="13">
        <f t="shared" si="6"/>
        <v>0.07695304889927918</v>
      </c>
      <c r="R67" s="21">
        <v>323</v>
      </c>
      <c r="S67" s="13">
        <f t="shared" si="7"/>
        <v>0.06292616403662575</v>
      </c>
      <c r="T67" s="12">
        <v>1967</v>
      </c>
      <c r="U67" s="13">
        <f t="shared" si="8"/>
        <v>0.38320670173387883</v>
      </c>
    </row>
    <row r="68" spans="1:21" ht="12.75">
      <c r="A68" s="3" t="s">
        <v>59</v>
      </c>
      <c r="B68" s="21">
        <v>1948</v>
      </c>
      <c r="C68" s="12">
        <v>4239</v>
      </c>
      <c r="D68" s="21">
        <v>89</v>
      </c>
      <c r="E68" s="13">
        <f t="shared" si="0"/>
        <v>0.020995517810804436</v>
      </c>
      <c r="F68" s="21">
        <v>144</v>
      </c>
      <c r="G68" s="13">
        <f t="shared" si="1"/>
        <v>0.03397027600849257</v>
      </c>
      <c r="H68" s="21">
        <v>123</v>
      </c>
      <c r="I68" s="13">
        <f t="shared" si="2"/>
        <v>0.029016277423920735</v>
      </c>
      <c r="J68" s="21">
        <v>306</v>
      </c>
      <c r="K68" s="13">
        <f t="shared" si="3"/>
        <v>0.07218683651804671</v>
      </c>
      <c r="L68" s="21">
        <v>750</v>
      </c>
      <c r="M68" s="13">
        <f t="shared" si="4"/>
        <v>0.17692852087756547</v>
      </c>
      <c r="N68" s="21">
        <v>369</v>
      </c>
      <c r="O68" s="13">
        <f t="shared" si="5"/>
        <v>0.0870488322717622</v>
      </c>
      <c r="P68" s="21">
        <v>278</v>
      </c>
      <c r="Q68" s="13">
        <f t="shared" si="6"/>
        <v>0.06558150507195093</v>
      </c>
      <c r="R68" s="21">
        <v>322</v>
      </c>
      <c r="S68" s="13">
        <f t="shared" si="7"/>
        <v>0.07596131163010143</v>
      </c>
      <c r="T68" s="12">
        <v>1858</v>
      </c>
      <c r="U68" s="13">
        <f t="shared" si="8"/>
        <v>0.43831092238735553</v>
      </c>
    </row>
    <row r="69" spans="1:21" ht="12.75">
      <c r="A69" s="3" t="s">
        <v>60</v>
      </c>
      <c r="B69" s="21">
        <v>1948</v>
      </c>
      <c r="C69" s="12">
        <v>4758</v>
      </c>
      <c r="D69" s="21">
        <v>61</v>
      </c>
      <c r="E69" s="13">
        <f t="shared" si="0"/>
        <v>0.01282051282051282</v>
      </c>
      <c r="F69" s="21">
        <v>169</v>
      </c>
      <c r="G69" s="13">
        <f t="shared" si="1"/>
        <v>0.03551912568306011</v>
      </c>
      <c r="H69" s="21">
        <v>158</v>
      </c>
      <c r="I69" s="13">
        <f t="shared" si="2"/>
        <v>0.0332072299285414</v>
      </c>
      <c r="J69" s="21">
        <v>261</v>
      </c>
      <c r="K69" s="13">
        <f t="shared" si="3"/>
        <v>0.05485498108448928</v>
      </c>
      <c r="L69" s="21">
        <v>702</v>
      </c>
      <c r="M69" s="13">
        <f t="shared" si="4"/>
        <v>0.14754098360655737</v>
      </c>
      <c r="N69" s="21">
        <v>382</v>
      </c>
      <c r="O69" s="13">
        <f t="shared" si="5"/>
        <v>0.08028583438419504</v>
      </c>
      <c r="P69" s="21">
        <v>558</v>
      </c>
      <c r="Q69" s="13">
        <f t="shared" si="6"/>
        <v>0.11727616645649433</v>
      </c>
      <c r="R69" s="21">
        <v>447</v>
      </c>
      <c r="S69" s="13">
        <f t="shared" si="7"/>
        <v>0.09394703656998739</v>
      </c>
      <c r="T69" s="12">
        <v>2020</v>
      </c>
      <c r="U69" s="13">
        <f t="shared" si="8"/>
        <v>0.42454812946616227</v>
      </c>
    </row>
    <row r="70" spans="1:21" ht="12.75">
      <c r="A70" s="3" t="s">
        <v>61</v>
      </c>
      <c r="B70" s="21">
        <v>1953</v>
      </c>
      <c r="C70" s="12">
        <v>5661</v>
      </c>
      <c r="D70" s="21">
        <v>195</v>
      </c>
      <c r="E70" s="13">
        <f t="shared" si="0"/>
        <v>0.034446210916799155</v>
      </c>
      <c r="F70" s="21">
        <v>320</v>
      </c>
      <c r="G70" s="13">
        <f t="shared" si="1"/>
        <v>0.05652711535064476</v>
      </c>
      <c r="H70" s="21">
        <v>408</v>
      </c>
      <c r="I70" s="13">
        <f t="shared" si="2"/>
        <v>0.07207207207207207</v>
      </c>
      <c r="J70" s="21">
        <v>441</v>
      </c>
      <c r="K70" s="13">
        <f t="shared" si="3"/>
        <v>0.07790143084260731</v>
      </c>
      <c r="L70" s="21">
        <v>858</v>
      </c>
      <c r="M70" s="13">
        <f t="shared" si="4"/>
        <v>0.15156332803391626</v>
      </c>
      <c r="N70" s="21">
        <v>383</v>
      </c>
      <c r="O70" s="13">
        <f t="shared" si="5"/>
        <v>0.06765589118530295</v>
      </c>
      <c r="P70" s="21">
        <v>323</v>
      </c>
      <c r="Q70" s="13">
        <f t="shared" si="6"/>
        <v>0.057057057057057055</v>
      </c>
      <c r="R70" s="21">
        <v>228</v>
      </c>
      <c r="S70" s="13">
        <f t="shared" si="7"/>
        <v>0.040275569687334395</v>
      </c>
      <c r="T70" s="12">
        <v>2505</v>
      </c>
      <c r="U70" s="13">
        <f t="shared" si="8"/>
        <v>0.442501324854266</v>
      </c>
    </row>
    <row r="71" spans="1:21" ht="12.75">
      <c r="A71" s="3" t="s">
        <v>62</v>
      </c>
      <c r="B71" s="21">
        <v>1953</v>
      </c>
      <c r="C71" s="12">
        <v>9551</v>
      </c>
      <c r="D71" s="21">
        <v>199</v>
      </c>
      <c r="E71" s="13">
        <f t="shared" si="0"/>
        <v>0.02083551460580044</v>
      </c>
      <c r="F71" s="21">
        <v>473</v>
      </c>
      <c r="G71" s="13">
        <f t="shared" si="1"/>
        <v>0.04952361009318396</v>
      </c>
      <c r="H71" s="21">
        <v>458</v>
      </c>
      <c r="I71" s="13">
        <f t="shared" si="2"/>
        <v>0.04795309391686734</v>
      </c>
      <c r="J71" s="21">
        <v>801</v>
      </c>
      <c r="K71" s="13">
        <f t="shared" si="3"/>
        <v>0.0838655638153073</v>
      </c>
      <c r="L71" s="12">
        <v>1434</v>
      </c>
      <c r="M71" s="13">
        <f t="shared" si="4"/>
        <v>0.1501413464558685</v>
      </c>
      <c r="N71" s="21">
        <v>759</v>
      </c>
      <c r="O71" s="13">
        <f t="shared" si="5"/>
        <v>0.07946811852162078</v>
      </c>
      <c r="P71" s="21">
        <v>947</v>
      </c>
      <c r="Q71" s="13">
        <f t="shared" si="6"/>
        <v>0.09915192126478903</v>
      </c>
      <c r="R71" s="21">
        <v>929</v>
      </c>
      <c r="S71" s="13">
        <f t="shared" si="7"/>
        <v>0.09726730185320909</v>
      </c>
      <c r="T71" s="12">
        <v>3551</v>
      </c>
      <c r="U71" s="13">
        <f t="shared" si="8"/>
        <v>0.3717935294733536</v>
      </c>
    </row>
    <row r="72" spans="1:21" ht="12.75">
      <c r="A72" s="3" t="s">
        <v>63</v>
      </c>
      <c r="B72" s="21">
        <v>1965</v>
      </c>
      <c r="C72" s="12">
        <v>12755</v>
      </c>
      <c r="D72" s="21">
        <v>397</v>
      </c>
      <c r="E72" s="13">
        <f t="shared" si="0"/>
        <v>0.031125049000392004</v>
      </c>
      <c r="F72" s="21">
        <v>733</v>
      </c>
      <c r="G72" s="13">
        <f t="shared" si="1"/>
        <v>0.05746765974127793</v>
      </c>
      <c r="H72" s="21">
        <v>778</v>
      </c>
      <c r="I72" s="13">
        <f t="shared" si="2"/>
        <v>0.060995687965503725</v>
      </c>
      <c r="J72" s="12">
        <v>1157</v>
      </c>
      <c r="K72" s="13">
        <f t="shared" si="3"/>
        <v>0.09070952567620541</v>
      </c>
      <c r="L72" s="12">
        <v>2553</v>
      </c>
      <c r="M72" s="13">
        <f t="shared" si="4"/>
        <v>0.20015680125441004</v>
      </c>
      <c r="N72" s="12">
        <v>1514</v>
      </c>
      <c r="O72" s="13">
        <f t="shared" si="5"/>
        <v>0.1186985495883967</v>
      </c>
      <c r="P72" s="12">
        <v>1283</v>
      </c>
      <c r="Q72" s="13">
        <f t="shared" si="6"/>
        <v>0.10058800470403763</v>
      </c>
      <c r="R72" s="21">
        <v>799</v>
      </c>
      <c r="S72" s="13">
        <f t="shared" si="7"/>
        <v>0.0626421011368091</v>
      </c>
      <c r="T72" s="12">
        <v>3541</v>
      </c>
      <c r="U72" s="13">
        <f t="shared" si="8"/>
        <v>0.27761662093296746</v>
      </c>
    </row>
    <row r="73" spans="1:21" ht="12.75">
      <c r="A73" s="3" t="s">
        <v>64</v>
      </c>
      <c r="B73" s="21">
        <v>1955</v>
      </c>
      <c r="C73" s="12">
        <v>16324</v>
      </c>
      <c r="D73" s="21">
        <v>151</v>
      </c>
      <c r="E73" s="13">
        <f t="shared" si="0"/>
        <v>0.009250183778485665</v>
      </c>
      <c r="F73" s="21">
        <v>488</v>
      </c>
      <c r="G73" s="13">
        <f t="shared" si="1"/>
        <v>0.029894633668218575</v>
      </c>
      <c r="H73" s="21">
        <v>623</v>
      </c>
      <c r="I73" s="13">
        <f t="shared" si="2"/>
        <v>0.03816466552315609</v>
      </c>
      <c r="J73" s="21">
        <v>708</v>
      </c>
      <c r="K73" s="13">
        <f t="shared" si="3"/>
        <v>0.043371722617005636</v>
      </c>
      <c r="L73" s="12">
        <v>2880</v>
      </c>
      <c r="M73" s="13">
        <f t="shared" si="4"/>
        <v>0.176427346238667</v>
      </c>
      <c r="N73" s="12">
        <v>2171</v>
      </c>
      <c r="O73" s="13">
        <f t="shared" si="5"/>
        <v>0.13299436412643958</v>
      </c>
      <c r="P73" s="12">
        <v>2183</v>
      </c>
      <c r="Q73" s="13">
        <f t="shared" si="6"/>
        <v>0.1337294780691007</v>
      </c>
      <c r="R73" s="12">
        <v>1187</v>
      </c>
      <c r="S73" s="13">
        <f t="shared" si="7"/>
        <v>0.07271502082822838</v>
      </c>
      <c r="T73" s="12">
        <v>5933</v>
      </c>
      <c r="U73" s="13">
        <f t="shared" si="8"/>
        <v>0.36345258515069834</v>
      </c>
    </row>
    <row r="74" spans="1:21" ht="12.75">
      <c r="A74" s="3" t="s">
        <v>65</v>
      </c>
      <c r="B74" s="21">
        <v>1966</v>
      </c>
      <c r="C74" s="12">
        <v>5671</v>
      </c>
      <c r="D74" s="21">
        <v>227</v>
      </c>
      <c r="E74" s="13">
        <f aca="true" t="shared" si="9" ref="E74:E108">D74/C74</f>
        <v>0.040028213718920826</v>
      </c>
      <c r="F74" s="21">
        <v>498</v>
      </c>
      <c r="G74" s="13">
        <f aca="true" t="shared" si="10" ref="G74:G108">F74/C74</f>
        <v>0.0878152001410686</v>
      </c>
      <c r="H74" s="21">
        <v>385</v>
      </c>
      <c r="I74" s="13">
        <f aca="true" t="shared" si="11" ref="I74:I108">H74/C74</f>
        <v>0.06788926115323576</v>
      </c>
      <c r="J74" s="21">
        <v>423</v>
      </c>
      <c r="K74" s="13">
        <f aca="true" t="shared" si="12" ref="K74:K108">J74/C74</f>
        <v>0.07459001939693176</v>
      </c>
      <c r="L74" s="12">
        <v>1081</v>
      </c>
      <c r="M74" s="13">
        <f aca="true" t="shared" si="13" ref="M74:M108">L74/C74</f>
        <v>0.1906189384588256</v>
      </c>
      <c r="N74" s="21">
        <v>595</v>
      </c>
      <c r="O74" s="13">
        <f aca="true" t="shared" si="14" ref="O74:O108">N74/C74</f>
        <v>0.10491976723681891</v>
      </c>
      <c r="P74" s="21">
        <v>309</v>
      </c>
      <c r="Q74" s="13">
        <f aca="true" t="shared" si="15" ref="Q74:Q108">P74/C74</f>
        <v>0.05448774466584377</v>
      </c>
      <c r="R74" s="21">
        <v>304</v>
      </c>
      <c r="S74" s="13">
        <f aca="true" t="shared" si="16" ref="S74:S108">R74/C74</f>
        <v>0.053606065949567974</v>
      </c>
      <c r="T74" s="12">
        <v>1849</v>
      </c>
      <c r="U74" s="13">
        <f aca="true" t="shared" si="17" ref="U74:U108">T74/C74</f>
        <v>0.32604478927878683</v>
      </c>
    </row>
    <row r="75" spans="1:21" ht="12.75">
      <c r="A75" s="3" t="s">
        <v>66</v>
      </c>
      <c r="B75" s="21">
        <v>1944</v>
      </c>
      <c r="C75" s="12">
        <v>4594</v>
      </c>
      <c r="D75" s="21">
        <v>56</v>
      </c>
      <c r="E75" s="13">
        <f t="shared" si="9"/>
        <v>0.012189812799303439</v>
      </c>
      <c r="F75" s="21">
        <v>201</v>
      </c>
      <c r="G75" s="13">
        <f t="shared" si="10"/>
        <v>0.04375272094035699</v>
      </c>
      <c r="H75" s="21">
        <v>192</v>
      </c>
      <c r="I75" s="13">
        <f t="shared" si="11"/>
        <v>0.04179364388332608</v>
      </c>
      <c r="J75" s="21">
        <v>293</v>
      </c>
      <c r="K75" s="13">
        <f t="shared" si="12"/>
        <v>0.06377884196778406</v>
      </c>
      <c r="L75" s="21">
        <v>559</v>
      </c>
      <c r="M75" s="13">
        <f t="shared" si="13"/>
        <v>0.12168045276447541</v>
      </c>
      <c r="N75" s="21">
        <v>322</v>
      </c>
      <c r="O75" s="13">
        <f t="shared" si="14"/>
        <v>0.07009142359599478</v>
      </c>
      <c r="P75" s="21">
        <v>472</v>
      </c>
      <c r="Q75" s="13">
        <f t="shared" si="15"/>
        <v>0.10274270787984327</v>
      </c>
      <c r="R75" s="21">
        <v>334</v>
      </c>
      <c r="S75" s="13">
        <f t="shared" si="16"/>
        <v>0.07270352633870265</v>
      </c>
      <c r="T75" s="12">
        <v>2165</v>
      </c>
      <c r="U75" s="13">
        <f t="shared" si="17"/>
        <v>0.4712668698302133</v>
      </c>
    </row>
    <row r="76" spans="1:21" ht="12.75">
      <c r="A76" s="3" t="s">
        <v>67</v>
      </c>
      <c r="B76" s="21">
        <v>1944</v>
      </c>
      <c r="C76" s="12">
        <v>4660</v>
      </c>
      <c r="D76" s="21">
        <v>63</v>
      </c>
      <c r="E76" s="13">
        <f t="shared" si="9"/>
        <v>0.01351931330472103</v>
      </c>
      <c r="F76" s="21">
        <v>156</v>
      </c>
      <c r="G76" s="13">
        <f t="shared" si="10"/>
        <v>0.03347639484978541</v>
      </c>
      <c r="H76" s="21">
        <v>99</v>
      </c>
      <c r="I76" s="13">
        <f t="shared" si="11"/>
        <v>0.021244635193133046</v>
      </c>
      <c r="J76" s="21">
        <v>269</v>
      </c>
      <c r="K76" s="13">
        <f t="shared" si="12"/>
        <v>0.05772532188841202</v>
      </c>
      <c r="L76" s="21">
        <v>610</v>
      </c>
      <c r="M76" s="13">
        <f t="shared" si="13"/>
        <v>0.13090128755364808</v>
      </c>
      <c r="N76" s="21">
        <v>387</v>
      </c>
      <c r="O76" s="13">
        <f t="shared" si="14"/>
        <v>0.08304721030042918</v>
      </c>
      <c r="P76" s="21">
        <v>503</v>
      </c>
      <c r="Q76" s="13">
        <f t="shared" si="15"/>
        <v>0.10793991416309012</v>
      </c>
      <c r="R76" s="21">
        <v>380</v>
      </c>
      <c r="S76" s="13">
        <f t="shared" si="16"/>
        <v>0.0815450643776824</v>
      </c>
      <c r="T76" s="12">
        <v>2193</v>
      </c>
      <c r="U76" s="13">
        <f t="shared" si="17"/>
        <v>0.4706008583690987</v>
      </c>
    </row>
    <row r="77" spans="1:21" ht="12.75">
      <c r="A77" s="3" t="s">
        <v>68</v>
      </c>
      <c r="B77" s="21">
        <v>1948</v>
      </c>
      <c r="C77" s="12">
        <v>3588</v>
      </c>
      <c r="D77" s="21">
        <v>57</v>
      </c>
      <c r="E77" s="13">
        <f t="shared" si="9"/>
        <v>0.01588628762541806</v>
      </c>
      <c r="F77" s="21">
        <v>120</v>
      </c>
      <c r="G77" s="13">
        <f t="shared" si="10"/>
        <v>0.033444816053511704</v>
      </c>
      <c r="H77" s="21">
        <v>170</v>
      </c>
      <c r="I77" s="13">
        <f t="shared" si="11"/>
        <v>0.04738015607580825</v>
      </c>
      <c r="J77" s="21">
        <v>274</v>
      </c>
      <c r="K77" s="13">
        <f t="shared" si="12"/>
        <v>0.07636566332218506</v>
      </c>
      <c r="L77" s="21">
        <v>620</v>
      </c>
      <c r="M77" s="13">
        <f t="shared" si="13"/>
        <v>0.17279821627647715</v>
      </c>
      <c r="N77" s="21">
        <v>289</v>
      </c>
      <c r="O77" s="13">
        <f t="shared" si="14"/>
        <v>0.08054626532887403</v>
      </c>
      <c r="P77" s="21">
        <v>217</v>
      </c>
      <c r="Q77" s="13">
        <f t="shared" si="15"/>
        <v>0.060479375696767</v>
      </c>
      <c r="R77" s="21">
        <v>248</v>
      </c>
      <c r="S77" s="13">
        <f t="shared" si="16"/>
        <v>0.06911928651059086</v>
      </c>
      <c r="T77" s="12">
        <v>1593</v>
      </c>
      <c r="U77" s="13">
        <f t="shared" si="17"/>
        <v>0.4439799331103679</v>
      </c>
    </row>
    <row r="78" spans="1:21" ht="12.75">
      <c r="A78" s="3" t="s">
        <v>69</v>
      </c>
      <c r="B78" s="21">
        <v>1942</v>
      </c>
      <c r="C78" s="12">
        <v>5399</v>
      </c>
      <c r="D78" s="21">
        <v>53</v>
      </c>
      <c r="E78" s="13">
        <f t="shared" si="9"/>
        <v>0.009816632709761066</v>
      </c>
      <c r="F78" s="21">
        <v>99</v>
      </c>
      <c r="G78" s="13">
        <f t="shared" si="10"/>
        <v>0.018336729023893314</v>
      </c>
      <c r="H78" s="21">
        <v>162</v>
      </c>
      <c r="I78" s="13">
        <f t="shared" si="11"/>
        <v>0.030005556584552694</v>
      </c>
      <c r="J78" s="21">
        <v>272</v>
      </c>
      <c r="K78" s="13">
        <f t="shared" si="12"/>
        <v>0.050379699944434156</v>
      </c>
      <c r="L78" s="21">
        <v>689</v>
      </c>
      <c r="M78" s="13">
        <f t="shared" si="13"/>
        <v>0.12761622522689386</v>
      </c>
      <c r="N78" s="21">
        <v>455</v>
      </c>
      <c r="O78" s="13">
        <f t="shared" si="14"/>
        <v>0.08427486571587331</v>
      </c>
      <c r="P78" s="21">
        <v>550</v>
      </c>
      <c r="Q78" s="13">
        <f t="shared" si="15"/>
        <v>0.1018707167994073</v>
      </c>
      <c r="R78" s="21">
        <v>539</v>
      </c>
      <c r="S78" s="13">
        <f t="shared" si="16"/>
        <v>0.09983330246341915</v>
      </c>
      <c r="T78" s="12">
        <v>2580</v>
      </c>
      <c r="U78" s="13">
        <f t="shared" si="17"/>
        <v>0.47786627153176514</v>
      </c>
    </row>
    <row r="79" spans="1:21" ht="12.75">
      <c r="A79" s="3" t="s">
        <v>70</v>
      </c>
      <c r="B79" s="21">
        <v>1959</v>
      </c>
      <c r="C79" s="12">
        <v>16786</v>
      </c>
      <c r="D79" s="21">
        <v>254</v>
      </c>
      <c r="E79" s="13">
        <f t="shared" si="9"/>
        <v>0.015131657333492195</v>
      </c>
      <c r="F79" s="21">
        <v>873</v>
      </c>
      <c r="G79" s="13">
        <f t="shared" si="10"/>
        <v>0.05200762540212082</v>
      </c>
      <c r="H79" s="21">
        <v>756</v>
      </c>
      <c r="I79" s="13">
        <f t="shared" si="11"/>
        <v>0.045037531276063386</v>
      </c>
      <c r="J79" s="12">
        <v>1384</v>
      </c>
      <c r="K79" s="13">
        <f t="shared" si="12"/>
        <v>0.08244966043131181</v>
      </c>
      <c r="L79" s="12">
        <v>3113</v>
      </c>
      <c r="M79" s="13">
        <f t="shared" si="13"/>
        <v>0.1854521625163827</v>
      </c>
      <c r="N79" s="12">
        <v>1931</v>
      </c>
      <c r="O79" s="13">
        <f t="shared" si="14"/>
        <v>0.11503633980698201</v>
      </c>
      <c r="P79" s="12">
        <v>1413</v>
      </c>
      <c r="Q79" s="13">
        <f t="shared" si="15"/>
        <v>0.08417729059930895</v>
      </c>
      <c r="R79" s="12">
        <v>1103</v>
      </c>
      <c r="S79" s="13">
        <f t="shared" si="16"/>
        <v>0.06570951983796021</v>
      </c>
      <c r="T79" s="12">
        <v>5959</v>
      </c>
      <c r="U79" s="13">
        <f t="shared" si="17"/>
        <v>0.35499821279637794</v>
      </c>
    </row>
    <row r="80" spans="1:21" ht="12.75">
      <c r="A80" s="3" t="s">
        <v>71</v>
      </c>
      <c r="B80" s="21">
        <v>1950</v>
      </c>
      <c r="C80" s="12">
        <v>6509</v>
      </c>
      <c r="D80" s="21">
        <v>64</v>
      </c>
      <c r="E80" s="13">
        <f t="shared" si="9"/>
        <v>0.009832539560608389</v>
      </c>
      <c r="F80" s="21">
        <v>133</v>
      </c>
      <c r="G80" s="13">
        <f t="shared" si="10"/>
        <v>0.02043324627438931</v>
      </c>
      <c r="H80" s="21">
        <v>185</v>
      </c>
      <c r="I80" s="13">
        <f t="shared" si="11"/>
        <v>0.028422184667383624</v>
      </c>
      <c r="J80" s="21">
        <v>378</v>
      </c>
      <c r="K80" s="13">
        <f t="shared" si="12"/>
        <v>0.05807343677984329</v>
      </c>
      <c r="L80" s="12">
        <v>1012</v>
      </c>
      <c r="M80" s="13">
        <f t="shared" si="13"/>
        <v>0.15547703180212014</v>
      </c>
      <c r="N80" s="21">
        <v>647</v>
      </c>
      <c r="O80" s="13">
        <f t="shared" si="14"/>
        <v>0.09940082962052543</v>
      </c>
      <c r="P80" s="21">
        <v>865</v>
      </c>
      <c r="Q80" s="13">
        <f t="shared" si="15"/>
        <v>0.13289291749884774</v>
      </c>
      <c r="R80" s="21">
        <v>588</v>
      </c>
      <c r="S80" s="13">
        <f t="shared" si="16"/>
        <v>0.09033645721308957</v>
      </c>
      <c r="T80" s="12">
        <v>2637</v>
      </c>
      <c r="U80" s="13">
        <f t="shared" si="17"/>
        <v>0.4051313565831925</v>
      </c>
    </row>
    <row r="81" spans="1:21" ht="12.75">
      <c r="A81" s="3" t="s">
        <v>72</v>
      </c>
      <c r="B81" s="21">
        <v>1945</v>
      </c>
      <c r="C81" s="12">
        <v>3012</v>
      </c>
      <c r="D81" s="21">
        <v>8</v>
      </c>
      <c r="E81" s="13">
        <f t="shared" si="9"/>
        <v>0.0026560424966799467</v>
      </c>
      <c r="F81" s="21">
        <v>95</v>
      </c>
      <c r="G81" s="13">
        <f t="shared" si="10"/>
        <v>0.03154050464807437</v>
      </c>
      <c r="H81" s="21">
        <v>55</v>
      </c>
      <c r="I81" s="13">
        <f t="shared" si="11"/>
        <v>0.018260292164674636</v>
      </c>
      <c r="J81" s="21">
        <v>172</v>
      </c>
      <c r="K81" s="13">
        <f t="shared" si="12"/>
        <v>0.057104913678618856</v>
      </c>
      <c r="L81" s="21">
        <v>339</v>
      </c>
      <c r="M81" s="13">
        <f t="shared" si="13"/>
        <v>0.11254980079681275</v>
      </c>
      <c r="N81" s="21">
        <v>257</v>
      </c>
      <c r="O81" s="13">
        <f t="shared" si="14"/>
        <v>0.08532536520584329</v>
      </c>
      <c r="P81" s="21">
        <v>417</v>
      </c>
      <c r="Q81" s="13">
        <f t="shared" si="15"/>
        <v>0.13844621513944222</v>
      </c>
      <c r="R81" s="21">
        <v>307</v>
      </c>
      <c r="S81" s="13">
        <f t="shared" si="16"/>
        <v>0.10192563081009297</v>
      </c>
      <c r="T81" s="12">
        <v>1362</v>
      </c>
      <c r="U81" s="13">
        <f t="shared" si="17"/>
        <v>0.45219123505976094</v>
      </c>
    </row>
    <row r="82" spans="1:21" ht="12.75">
      <c r="A82" s="3" t="s">
        <v>73</v>
      </c>
      <c r="B82" s="21">
        <v>1945</v>
      </c>
      <c r="C82" s="12">
        <v>7302</v>
      </c>
      <c r="D82" s="21">
        <v>49</v>
      </c>
      <c r="E82" s="13">
        <f t="shared" si="9"/>
        <v>0.006710490276636538</v>
      </c>
      <c r="F82" s="21">
        <v>292</v>
      </c>
      <c r="G82" s="13">
        <f t="shared" si="10"/>
        <v>0.03998904409750753</v>
      </c>
      <c r="H82" s="21">
        <v>173</v>
      </c>
      <c r="I82" s="13">
        <f t="shared" si="11"/>
        <v>0.023692139139961654</v>
      </c>
      <c r="J82" s="21">
        <v>318</v>
      </c>
      <c r="K82" s="13">
        <f t="shared" si="12"/>
        <v>0.043549712407559574</v>
      </c>
      <c r="L82" s="21">
        <v>993</v>
      </c>
      <c r="M82" s="13">
        <f t="shared" si="13"/>
        <v>0.13599013968775678</v>
      </c>
      <c r="N82" s="21">
        <v>618</v>
      </c>
      <c r="O82" s="13">
        <f t="shared" si="14"/>
        <v>0.08463434675431389</v>
      </c>
      <c r="P82" s="21">
        <v>873</v>
      </c>
      <c r="Q82" s="13">
        <f t="shared" si="15"/>
        <v>0.11955628594905506</v>
      </c>
      <c r="R82" s="21">
        <v>738</v>
      </c>
      <c r="S82" s="13">
        <f t="shared" si="16"/>
        <v>0.10106820049301561</v>
      </c>
      <c r="T82" s="12">
        <v>3248</v>
      </c>
      <c r="U82" s="13">
        <f t="shared" si="17"/>
        <v>0.44480964119419336</v>
      </c>
    </row>
    <row r="83" spans="1:21" ht="12.75">
      <c r="A83" s="3" t="s">
        <v>74</v>
      </c>
      <c r="B83" s="21">
        <v>1951</v>
      </c>
      <c r="C83" s="12">
        <v>4631</v>
      </c>
      <c r="D83" s="21">
        <v>98</v>
      </c>
      <c r="E83" s="13">
        <f t="shared" si="9"/>
        <v>0.021161736126106674</v>
      </c>
      <c r="F83" s="21">
        <v>134</v>
      </c>
      <c r="G83" s="13">
        <f t="shared" si="10"/>
        <v>0.028935435111207084</v>
      </c>
      <c r="H83" s="21">
        <v>44</v>
      </c>
      <c r="I83" s="13">
        <f t="shared" si="11"/>
        <v>0.009501187648456057</v>
      </c>
      <c r="J83" s="21">
        <v>254</v>
      </c>
      <c r="K83" s="13">
        <f t="shared" si="12"/>
        <v>0.054847765061541785</v>
      </c>
      <c r="L83" s="21">
        <v>707</v>
      </c>
      <c r="M83" s="13">
        <f t="shared" si="13"/>
        <v>0.15266681062405527</v>
      </c>
      <c r="N83" s="21">
        <v>464</v>
      </c>
      <c r="O83" s="13">
        <f t="shared" si="14"/>
        <v>0.10019434247462751</v>
      </c>
      <c r="P83" s="21">
        <v>690</v>
      </c>
      <c r="Q83" s="13">
        <f t="shared" si="15"/>
        <v>0.14899589721442452</v>
      </c>
      <c r="R83" s="21">
        <v>448</v>
      </c>
      <c r="S83" s="13">
        <f t="shared" si="16"/>
        <v>0.09673936514791621</v>
      </c>
      <c r="T83" s="12">
        <v>1792</v>
      </c>
      <c r="U83" s="13">
        <f t="shared" si="17"/>
        <v>0.38695746059166486</v>
      </c>
    </row>
    <row r="84" spans="1:21" ht="12.75">
      <c r="A84" s="3" t="s">
        <v>75</v>
      </c>
      <c r="B84" s="21">
        <v>1957</v>
      </c>
      <c r="C84" s="12">
        <v>9880</v>
      </c>
      <c r="D84" s="21">
        <v>184</v>
      </c>
      <c r="E84" s="13">
        <f t="shared" si="9"/>
        <v>0.01862348178137652</v>
      </c>
      <c r="F84" s="21">
        <v>613</v>
      </c>
      <c r="G84" s="13">
        <f t="shared" si="10"/>
        <v>0.06204453441295547</v>
      </c>
      <c r="H84" s="21">
        <v>573</v>
      </c>
      <c r="I84" s="13">
        <f t="shared" si="11"/>
        <v>0.057995951417004046</v>
      </c>
      <c r="J84" s="21">
        <v>696</v>
      </c>
      <c r="K84" s="13">
        <f t="shared" si="12"/>
        <v>0.07044534412955465</v>
      </c>
      <c r="L84" s="12">
        <v>1471</v>
      </c>
      <c r="M84" s="13">
        <f t="shared" si="13"/>
        <v>0.14888663967611335</v>
      </c>
      <c r="N84" s="12">
        <v>1023</v>
      </c>
      <c r="O84" s="13">
        <f t="shared" si="14"/>
        <v>0.10354251012145749</v>
      </c>
      <c r="P84" s="12">
        <v>1108</v>
      </c>
      <c r="Q84" s="13">
        <f t="shared" si="15"/>
        <v>0.11214574898785425</v>
      </c>
      <c r="R84" s="21">
        <v>812</v>
      </c>
      <c r="S84" s="13">
        <f t="shared" si="16"/>
        <v>0.08218623481781377</v>
      </c>
      <c r="T84" s="12">
        <v>3400</v>
      </c>
      <c r="U84" s="13">
        <f t="shared" si="17"/>
        <v>0.3441295546558704</v>
      </c>
    </row>
    <row r="85" spans="1:21" ht="12.75">
      <c r="A85" s="3" t="s">
        <v>76</v>
      </c>
      <c r="B85" s="21">
        <v>1942</v>
      </c>
      <c r="C85" s="12">
        <v>3988</v>
      </c>
      <c r="D85" s="21">
        <v>14</v>
      </c>
      <c r="E85" s="13">
        <f t="shared" si="9"/>
        <v>0.003510531594784353</v>
      </c>
      <c r="F85" s="21">
        <v>43</v>
      </c>
      <c r="G85" s="13">
        <f t="shared" si="10"/>
        <v>0.01078234704112337</v>
      </c>
      <c r="H85" s="21">
        <v>74</v>
      </c>
      <c r="I85" s="13">
        <f t="shared" si="11"/>
        <v>0.018555667001003008</v>
      </c>
      <c r="J85" s="21">
        <v>170</v>
      </c>
      <c r="K85" s="13">
        <f t="shared" si="12"/>
        <v>0.04262788365095286</v>
      </c>
      <c r="L85" s="21">
        <v>575</v>
      </c>
      <c r="M85" s="13">
        <f t="shared" si="13"/>
        <v>0.1441825476429288</v>
      </c>
      <c r="N85" s="21">
        <v>367</v>
      </c>
      <c r="O85" s="13">
        <f t="shared" si="14"/>
        <v>0.09202607823470411</v>
      </c>
      <c r="P85" s="21">
        <v>436</v>
      </c>
      <c r="Q85" s="13">
        <f t="shared" si="15"/>
        <v>0.10932798395185557</v>
      </c>
      <c r="R85" s="21">
        <v>407</v>
      </c>
      <c r="S85" s="13">
        <f t="shared" si="16"/>
        <v>0.10205616850551655</v>
      </c>
      <c r="T85" s="12">
        <v>1902</v>
      </c>
      <c r="U85" s="13">
        <f t="shared" si="17"/>
        <v>0.4769307923771314</v>
      </c>
    </row>
    <row r="86" spans="1:21" ht="12.75">
      <c r="A86" s="3" t="s">
        <v>77</v>
      </c>
      <c r="B86" s="21">
        <v>1968</v>
      </c>
      <c r="C86" s="12">
        <v>156447</v>
      </c>
      <c r="D86" s="12">
        <v>3629</v>
      </c>
      <c r="E86" s="13">
        <f t="shared" si="9"/>
        <v>0.023196354036830364</v>
      </c>
      <c r="F86" s="12">
        <v>11283</v>
      </c>
      <c r="G86" s="13">
        <f t="shared" si="10"/>
        <v>0.07212027076262248</v>
      </c>
      <c r="H86" s="12">
        <v>12254</v>
      </c>
      <c r="I86" s="13">
        <f t="shared" si="11"/>
        <v>0.078326845513177</v>
      </c>
      <c r="J86" s="12">
        <v>19433</v>
      </c>
      <c r="K86" s="13">
        <f t="shared" si="12"/>
        <v>0.12421459024461959</v>
      </c>
      <c r="L86" s="12">
        <v>27193</v>
      </c>
      <c r="M86" s="13">
        <f t="shared" si="13"/>
        <v>0.1738160527207297</v>
      </c>
      <c r="N86" s="12">
        <v>19304</v>
      </c>
      <c r="O86" s="13">
        <f t="shared" si="14"/>
        <v>0.12339002985036467</v>
      </c>
      <c r="P86" s="12">
        <v>20884</v>
      </c>
      <c r="Q86" s="13">
        <f t="shared" si="15"/>
        <v>0.13348929669472728</v>
      </c>
      <c r="R86" s="12">
        <v>12192</v>
      </c>
      <c r="S86" s="13">
        <f t="shared" si="16"/>
        <v>0.07793054516865136</v>
      </c>
      <c r="T86" s="12">
        <v>30275</v>
      </c>
      <c r="U86" s="13">
        <f t="shared" si="17"/>
        <v>0.19351601500827756</v>
      </c>
    </row>
    <row r="87" spans="1:21" ht="12.75">
      <c r="A87" s="3" t="s">
        <v>78</v>
      </c>
      <c r="B87" s="21">
        <v>1958</v>
      </c>
      <c r="C87" s="12">
        <v>35761</v>
      </c>
      <c r="D87" s="21">
        <v>953</v>
      </c>
      <c r="E87" s="13">
        <f t="shared" si="9"/>
        <v>0.026649142921059254</v>
      </c>
      <c r="F87" s="12">
        <v>1974</v>
      </c>
      <c r="G87" s="13">
        <f t="shared" si="10"/>
        <v>0.05519979866334834</v>
      </c>
      <c r="H87" s="12">
        <v>1214</v>
      </c>
      <c r="I87" s="13">
        <f t="shared" si="11"/>
        <v>0.033947596543720815</v>
      </c>
      <c r="J87" s="12">
        <v>2843</v>
      </c>
      <c r="K87" s="13">
        <f t="shared" si="12"/>
        <v>0.07950001398171191</v>
      </c>
      <c r="L87" s="12">
        <v>5239</v>
      </c>
      <c r="M87" s="13">
        <f t="shared" si="13"/>
        <v>0.14650037750622186</v>
      </c>
      <c r="N87" s="12">
        <v>4708</v>
      </c>
      <c r="O87" s="13">
        <f t="shared" si="14"/>
        <v>0.1316517994463242</v>
      </c>
      <c r="P87" s="12">
        <v>5175</v>
      </c>
      <c r="Q87" s="13">
        <f t="shared" si="15"/>
        <v>0.14471071838035848</v>
      </c>
      <c r="R87" s="12">
        <v>2691</v>
      </c>
      <c r="S87" s="13">
        <f t="shared" si="16"/>
        <v>0.07524957355778641</v>
      </c>
      <c r="T87" s="12">
        <v>10964</v>
      </c>
      <c r="U87" s="13">
        <f t="shared" si="17"/>
        <v>0.3065909789994687</v>
      </c>
    </row>
    <row r="88" spans="1:21" ht="12.75">
      <c r="A88" s="3" t="s">
        <v>79</v>
      </c>
      <c r="B88" s="21">
        <v>1961</v>
      </c>
      <c r="C88" s="12">
        <v>8556</v>
      </c>
      <c r="D88" s="21">
        <v>255</v>
      </c>
      <c r="E88" s="13">
        <f t="shared" si="9"/>
        <v>0.029803646563814866</v>
      </c>
      <c r="F88" s="21">
        <v>385</v>
      </c>
      <c r="G88" s="13">
        <f t="shared" si="10"/>
        <v>0.044997662459093035</v>
      </c>
      <c r="H88" s="21">
        <v>462</v>
      </c>
      <c r="I88" s="13">
        <f t="shared" si="11"/>
        <v>0.05399719495091164</v>
      </c>
      <c r="J88" s="21">
        <v>834</v>
      </c>
      <c r="K88" s="13">
        <f t="shared" si="12"/>
        <v>0.09747545582047686</v>
      </c>
      <c r="L88" s="12">
        <v>1465</v>
      </c>
      <c r="M88" s="13">
        <f t="shared" si="13"/>
        <v>0.17122487143525011</v>
      </c>
      <c r="N88" s="21">
        <v>925</v>
      </c>
      <c r="O88" s="13">
        <f t="shared" si="14"/>
        <v>0.10811126694717157</v>
      </c>
      <c r="P88" s="21">
        <v>743</v>
      </c>
      <c r="Q88" s="13">
        <f t="shared" si="15"/>
        <v>0.08683964469378214</v>
      </c>
      <c r="R88" s="21">
        <v>427</v>
      </c>
      <c r="S88" s="13">
        <f t="shared" si="16"/>
        <v>0.049906498363721366</v>
      </c>
      <c r="T88" s="12">
        <v>3060</v>
      </c>
      <c r="U88" s="13">
        <f t="shared" si="17"/>
        <v>0.3576437587657784</v>
      </c>
    </row>
    <row r="89" spans="1:21" ht="12.75">
      <c r="A89" s="3" t="s">
        <v>80</v>
      </c>
      <c r="B89" s="21">
        <v>1949</v>
      </c>
      <c r="C89" s="12">
        <v>2789</v>
      </c>
      <c r="D89" s="21">
        <v>82</v>
      </c>
      <c r="E89" s="13">
        <f t="shared" si="9"/>
        <v>0.029401219074937254</v>
      </c>
      <c r="F89" s="21">
        <v>129</v>
      </c>
      <c r="G89" s="13">
        <f t="shared" si="10"/>
        <v>0.04625313732520617</v>
      </c>
      <c r="H89" s="21">
        <v>108</v>
      </c>
      <c r="I89" s="13">
        <f t="shared" si="11"/>
        <v>0.03872355683040516</v>
      </c>
      <c r="J89" s="21">
        <v>252</v>
      </c>
      <c r="K89" s="13">
        <f t="shared" si="12"/>
        <v>0.09035496593761205</v>
      </c>
      <c r="L89" s="21">
        <v>481</v>
      </c>
      <c r="M89" s="13">
        <f t="shared" si="13"/>
        <v>0.17246324847615632</v>
      </c>
      <c r="N89" s="21">
        <v>146</v>
      </c>
      <c r="O89" s="13">
        <f t="shared" si="14"/>
        <v>0.05234851201147365</v>
      </c>
      <c r="P89" s="21">
        <v>178</v>
      </c>
      <c r="Q89" s="13">
        <f t="shared" si="15"/>
        <v>0.06382215847974185</v>
      </c>
      <c r="R89" s="21">
        <v>226</v>
      </c>
      <c r="S89" s="13">
        <f t="shared" si="16"/>
        <v>0.08103262818214414</v>
      </c>
      <c r="T89" s="12">
        <v>1187</v>
      </c>
      <c r="U89" s="13">
        <f t="shared" si="17"/>
        <v>0.4256005736823234</v>
      </c>
    </row>
    <row r="90" spans="1:21" ht="12.75">
      <c r="A90" s="3" t="s">
        <v>81</v>
      </c>
      <c r="B90" s="21">
        <v>1946</v>
      </c>
      <c r="C90" s="12">
        <v>5460</v>
      </c>
      <c r="D90" s="21">
        <v>34</v>
      </c>
      <c r="E90" s="13">
        <f t="shared" si="9"/>
        <v>0.0062271062271062275</v>
      </c>
      <c r="F90" s="21">
        <v>111</v>
      </c>
      <c r="G90" s="13">
        <f t="shared" si="10"/>
        <v>0.02032967032967033</v>
      </c>
      <c r="H90" s="21">
        <v>106</v>
      </c>
      <c r="I90" s="13">
        <f t="shared" si="11"/>
        <v>0.019413919413919414</v>
      </c>
      <c r="J90" s="21">
        <v>232</v>
      </c>
      <c r="K90" s="13">
        <f t="shared" si="12"/>
        <v>0.04249084249084249</v>
      </c>
      <c r="L90" s="21">
        <v>680</v>
      </c>
      <c r="M90" s="13">
        <f t="shared" si="13"/>
        <v>0.12454212454212454</v>
      </c>
      <c r="N90" s="21">
        <v>574</v>
      </c>
      <c r="O90" s="13">
        <f t="shared" si="14"/>
        <v>0.10512820512820513</v>
      </c>
      <c r="P90" s="21">
        <v>710</v>
      </c>
      <c r="Q90" s="13">
        <f t="shared" si="15"/>
        <v>0.13003663003663005</v>
      </c>
      <c r="R90" s="21">
        <v>687</v>
      </c>
      <c r="S90" s="13">
        <f t="shared" si="16"/>
        <v>0.12582417582417582</v>
      </c>
      <c r="T90" s="12">
        <v>2326</v>
      </c>
      <c r="U90" s="13">
        <f t="shared" si="17"/>
        <v>0.426007326007326</v>
      </c>
    </row>
    <row r="91" spans="1:21" ht="12.75">
      <c r="A91" s="3" t="s">
        <v>82</v>
      </c>
      <c r="B91" s="21">
        <v>1965</v>
      </c>
      <c r="C91" s="12">
        <v>65649</v>
      </c>
      <c r="D91" s="12">
        <v>1057</v>
      </c>
      <c r="E91" s="13">
        <f t="shared" si="9"/>
        <v>0.01610077838200125</v>
      </c>
      <c r="F91" s="12">
        <v>3194</v>
      </c>
      <c r="G91" s="13">
        <f t="shared" si="10"/>
        <v>0.04865268320918826</v>
      </c>
      <c r="H91" s="12">
        <v>3038</v>
      </c>
      <c r="I91" s="13">
        <f t="shared" si="11"/>
        <v>0.046276409389328095</v>
      </c>
      <c r="J91" s="12">
        <v>5305</v>
      </c>
      <c r="K91" s="13">
        <f t="shared" si="12"/>
        <v>0.08080854239973191</v>
      </c>
      <c r="L91" s="12">
        <v>14705</v>
      </c>
      <c r="M91" s="13">
        <f t="shared" si="13"/>
        <v>0.22399427257079316</v>
      </c>
      <c r="N91" s="12">
        <v>10604</v>
      </c>
      <c r="O91" s="13">
        <f t="shared" si="14"/>
        <v>0.16152568965254613</v>
      </c>
      <c r="P91" s="12">
        <v>7681</v>
      </c>
      <c r="Q91" s="13">
        <f t="shared" si="15"/>
        <v>0.11700102057914058</v>
      </c>
      <c r="R91" s="12">
        <v>5384</v>
      </c>
      <c r="S91" s="13">
        <f t="shared" si="16"/>
        <v>0.08201191183414827</v>
      </c>
      <c r="T91" s="12">
        <v>14681</v>
      </c>
      <c r="U91" s="13">
        <f t="shared" si="17"/>
        <v>0.22362869198312235</v>
      </c>
    </row>
    <row r="92" spans="1:21" ht="12.75">
      <c r="A92" s="3" t="s">
        <v>83</v>
      </c>
      <c r="B92" s="21">
        <v>1948</v>
      </c>
      <c r="C92" s="12">
        <v>5459</v>
      </c>
      <c r="D92" s="21">
        <v>54</v>
      </c>
      <c r="E92" s="13">
        <f t="shared" si="9"/>
        <v>0.009891921597362154</v>
      </c>
      <c r="F92" s="21">
        <v>114</v>
      </c>
      <c r="G92" s="13">
        <f t="shared" si="10"/>
        <v>0.020882945594431216</v>
      </c>
      <c r="H92" s="21">
        <v>150</v>
      </c>
      <c r="I92" s="13">
        <f t="shared" si="11"/>
        <v>0.02747755999267265</v>
      </c>
      <c r="J92" s="21">
        <v>367</v>
      </c>
      <c r="K92" s="13">
        <f t="shared" si="12"/>
        <v>0.06722843011540575</v>
      </c>
      <c r="L92" s="21">
        <v>844</v>
      </c>
      <c r="M92" s="13">
        <f t="shared" si="13"/>
        <v>0.1546070708921048</v>
      </c>
      <c r="N92" s="21">
        <v>596</v>
      </c>
      <c r="O92" s="13">
        <f t="shared" si="14"/>
        <v>0.10917750503755266</v>
      </c>
      <c r="P92" s="21">
        <v>524</v>
      </c>
      <c r="Q92" s="13">
        <f t="shared" si="15"/>
        <v>0.09598827624106979</v>
      </c>
      <c r="R92" s="21">
        <v>381</v>
      </c>
      <c r="S92" s="13">
        <f t="shared" si="16"/>
        <v>0.06979300238138854</v>
      </c>
      <c r="T92" s="12">
        <v>2429</v>
      </c>
      <c r="U92" s="13">
        <f t="shared" si="17"/>
        <v>0.44495328814801244</v>
      </c>
    </row>
    <row r="93" spans="1:21" ht="12.75">
      <c r="A93" s="3" t="s">
        <v>84</v>
      </c>
      <c r="B93" s="21">
        <v>1960</v>
      </c>
      <c r="C93" s="12">
        <v>11260</v>
      </c>
      <c r="D93" s="21">
        <v>148</v>
      </c>
      <c r="E93" s="13">
        <f t="shared" si="9"/>
        <v>0.013143872113676732</v>
      </c>
      <c r="F93" s="21">
        <v>519</v>
      </c>
      <c r="G93" s="13">
        <f t="shared" si="10"/>
        <v>0.046092362344582596</v>
      </c>
      <c r="H93" s="21">
        <v>715</v>
      </c>
      <c r="I93" s="13">
        <f t="shared" si="11"/>
        <v>0.06349911190053285</v>
      </c>
      <c r="J93" s="21">
        <v>881</v>
      </c>
      <c r="K93" s="13">
        <f t="shared" si="12"/>
        <v>0.07824156305506216</v>
      </c>
      <c r="L93" s="12">
        <v>1961</v>
      </c>
      <c r="M93" s="13">
        <f t="shared" si="13"/>
        <v>0.1741563055062167</v>
      </c>
      <c r="N93" s="12">
        <v>1390</v>
      </c>
      <c r="O93" s="13">
        <f t="shared" si="14"/>
        <v>0.12344582593250444</v>
      </c>
      <c r="P93" s="12">
        <v>1178</v>
      </c>
      <c r="Q93" s="13">
        <f t="shared" si="15"/>
        <v>0.10461811722912966</v>
      </c>
      <c r="R93" s="21">
        <v>871</v>
      </c>
      <c r="S93" s="13">
        <f t="shared" si="16"/>
        <v>0.07735346358792185</v>
      </c>
      <c r="T93" s="12">
        <v>3597</v>
      </c>
      <c r="U93" s="13">
        <f t="shared" si="17"/>
        <v>0.319449378330373</v>
      </c>
    </row>
    <row r="94" spans="1:21" ht="12.75">
      <c r="A94" s="3" t="s">
        <v>85</v>
      </c>
      <c r="B94" s="21">
        <v>1971</v>
      </c>
      <c r="C94" s="12">
        <v>30630</v>
      </c>
      <c r="D94" s="12">
        <v>1025</v>
      </c>
      <c r="E94" s="13">
        <f t="shared" si="9"/>
        <v>0.03346392425726412</v>
      </c>
      <c r="F94" s="12">
        <v>2690</v>
      </c>
      <c r="G94" s="13">
        <f t="shared" si="10"/>
        <v>0.08782239634345412</v>
      </c>
      <c r="H94" s="12">
        <v>2142</v>
      </c>
      <c r="I94" s="13">
        <f t="shared" si="11"/>
        <v>0.06993143976493633</v>
      </c>
      <c r="J94" s="12">
        <v>3309</v>
      </c>
      <c r="K94" s="13">
        <f t="shared" si="12"/>
        <v>0.10803134182174338</v>
      </c>
      <c r="L94" s="12">
        <v>6759</v>
      </c>
      <c r="M94" s="13">
        <f t="shared" si="13"/>
        <v>0.220666013712047</v>
      </c>
      <c r="N94" s="12">
        <v>4432</v>
      </c>
      <c r="O94" s="13">
        <f t="shared" si="14"/>
        <v>0.1446947437153118</v>
      </c>
      <c r="P94" s="12">
        <v>2884</v>
      </c>
      <c r="Q94" s="13">
        <f t="shared" si="15"/>
        <v>0.09415605615409729</v>
      </c>
      <c r="R94" s="12">
        <v>1670</v>
      </c>
      <c r="S94" s="13">
        <f t="shared" si="16"/>
        <v>0.05452171074110349</v>
      </c>
      <c r="T94" s="12">
        <v>5719</v>
      </c>
      <c r="U94" s="13">
        <f t="shared" si="17"/>
        <v>0.18671237349004244</v>
      </c>
    </row>
    <row r="95" spans="1:21" ht="12.75">
      <c r="A95" s="3" t="s">
        <v>86</v>
      </c>
      <c r="B95" s="21">
        <v>1943</v>
      </c>
      <c r="C95" s="12">
        <v>7583</v>
      </c>
      <c r="D95" s="21">
        <v>123</v>
      </c>
      <c r="E95" s="13">
        <f t="shared" si="9"/>
        <v>0.01622049320849268</v>
      </c>
      <c r="F95" s="21">
        <v>403</v>
      </c>
      <c r="G95" s="13">
        <f t="shared" si="10"/>
        <v>0.053145193195305286</v>
      </c>
      <c r="H95" s="21">
        <v>209</v>
      </c>
      <c r="I95" s="13">
        <f t="shared" si="11"/>
        <v>0.027561651061585125</v>
      </c>
      <c r="J95" s="21">
        <v>373</v>
      </c>
      <c r="K95" s="13">
        <f t="shared" si="12"/>
        <v>0.049188975339575364</v>
      </c>
      <c r="L95" s="21">
        <v>952</v>
      </c>
      <c r="M95" s="13">
        <f t="shared" si="13"/>
        <v>0.12554397995516287</v>
      </c>
      <c r="N95" s="21">
        <v>641</v>
      </c>
      <c r="O95" s="13">
        <f t="shared" si="14"/>
        <v>0.08453118818409601</v>
      </c>
      <c r="P95" s="21">
        <v>718</v>
      </c>
      <c r="Q95" s="13">
        <f t="shared" si="15"/>
        <v>0.09468548068046947</v>
      </c>
      <c r="R95" s="21">
        <v>572</v>
      </c>
      <c r="S95" s="13">
        <f t="shared" si="16"/>
        <v>0.07543188711591718</v>
      </c>
      <c r="T95" s="12">
        <v>3592</v>
      </c>
      <c r="U95" s="13">
        <f t="shared" si="17"/>
        <v>0.47369115125939604</v>
      </c>
    </row>
    <row r="96" spans="1:21" ht="12.75">
      <c r="A96" s="3" t="s">
        <v>87</v>
      </c>
      <c r="B96" s="21" t="s">
        <v>121</v>
      </c>
      <c r="C96" s="12">
        <v>3199</v>
      </c>
      <c r="D96" s="21">
        <v>41</v>
      </c>
      <c r="E96" s="13">
        <f t="shared" si="9"/>
        <v>0.012816505157861832</v>
      </c>
      <c r="F96" s="21">
        <v>78</v>
      </c>
      <c r="G96" s="13">
        <f t="shared" si="10"/>
        <v>0.02438261956861519</v>
      </c>
      <c r="H96" s="21">
        <v>68</v>
      </c>
      <c r="I96" s="13">
        <f t="shared" si="11"/>
        <v>0.021256642700844014</v>
      </c>
      <c r="J96" s="21">
        <v>160</v>
      </c>
      <c r="K96" s="13">
        <f t="shared" si="12"/>
        <v>0.05001562988433886</v>
      </c>
      <c r="L96" s="21">
        <v>419</v>
      </c>
      <c r="M96" s="13">
        <f t="shared" si="13"/>
        <v>0.13097843075961238</v>
      </c>
      <c r="N96" s="21">
        <v>251</v>
      </c>
      <c r="O96" s="13">
        <f t="shared" si="14"/>
        <v>0.07846201938105658</v>
      </c>
      <c r="P96" s="21">
        <v>264</v>
      </c>
      <c r="Q96" s="13">
        <f t="shared" si="15"/>
        <v>0.08252578930915912</v>
      </c>
      <c r="R96" s="21">
        <v>242</v>
      </c>
      <c r="S96" s="13">
        <f t="shared" si="16"/>
        <v>0.07564864020006253</v>
      </c>
      <c r="T96" s="12">
        <v>1676</v>
      </c>
      <c r="U96" s="13">
        <f t="shared" si="17"/>
        <v>0.5239137230384495</v>
      </c>
    </row>
    <row r="97" spans="1:21" ht="12.75">
      <c r="A97" s="3" t="s">
        <v>88</v>
      </c>
      <c r="B97" s="21">
        <v>1947</v>
      </c>
      <c r="C97" s="12">
        <v>5657</v>
      </c>
      <c r="D97" s="21">
        <v>105</v>
      </c>
      <c r="E97" s="13">
        <f t="shared" si="9"/>
        <v>0.01856107477461552</v>
      </c>
      <c r="F97" s="21">
        <v>147</v>
      </c>
      <c r="G97" s="13">
        <f t="shared" si="10"/>
        <v>0.02598550468446173</v>
      </c>
      <c r="H97" s="21">
        <v>179</v>
      </c>
      <c r="I97" s="13">
        <f t="shared" si="11"/>
        <v>0.031642213187201694</v>
      </c>
      <c r="J97" s="21">
        <v>362</v>
      </c>
      <c r="K97" s="13">
        <f t="shared" si="12"/>
        <v>0.06399151493724589</v>
      </c>
      <c r="L97" s="21">
        <v>741</v>
      </c>
      <c r="M97" s="13">
        <f t="shared" si="13"/>
        <v>0.1309881562665724</v>
      </c>
      <c r="N97" s="21">
        <v>631</v>
      </c>
      <c r="O97" s="13">
        <f t="shared" si="14"/>
        <v>0.11154322078840374</v>
      </c>
      <c r="P97" s="21">
        <v>546</v>
      </c>
      <c r="Q97" s="13">
        <f t="shared" si="15"/>
        <v>0.09651758882800071</v>
      </c>
      <c r="R97" s="21">
        <v>346</v>
      </c>
      <c r="S97" s="13">
        <f t="shared" si="16"/>
        <v>0.061163160685875906</v>
      </c>
      <c r="T97" s="12">
        <v>2600</v>
      </c>
      <c r="U97" s="13">
        <f t="shared" si="17"/>
        <v>0.4596075658476224</v>
      </c>
    </row>
    <row r="98" spans="1:21" ht="12.75">
      <c r="A98" s="3" t="s">
        <v>89</v>
      </c>
      <c r="B98" s="21">
        <v>1947</v>
      </c>
      <c r="C98" s="12">
        <v>3581</v>
      </c>
      <c r="D98" s="21">
        <v>95</v>
      </c>
      <c r="E98" s="13">
        <f t="shared" si="9"/>
        <v>0.02652890254118961</v>
      </c>
      <c r="F98" s="21">
        <v>144</v>
      </c>
      <c r="G98" s="13">
        <f t="shared" si="10"/>
        <v>0.04021223122032952</v>
      </c>
      <c r="H98" s="21">
        <v>198</v>
      </c>
      <c r="I98" s="13">
        <f t="shared" si="11"/>
        <v>0.05529181792795308</v>
      </c>
      <c r="J98" s="21">
        <v>275</v>
      </c>
      <c r="K98" s="13">
        <f t="shared" si="12"/>
        <v>0.07679419156660151</v>
      </c>
      <c r="L98" s="21">
        <v>559</v>
      </c>
      <c r="M98" s="13">
        <f t="shared" si="13"/>
        <v>0.15610164758447362</v>
      </c>
      <c r="N98" s="21">
        <v>286</v>
      </c>
      <c r="O98" s="13">
        <f t="shared" si="14"/>
        <v>0.07986595922926557</v>
      </c>
      <c r="P98" s="21">
        <v>184</v>
      </c>
      <c r="Q98" s="13">
        <f t="shared" si="15"/>
        <v>0.05138229544819883</v>
      </c>
      <c r="R98" s="21">
        <v>182</v>
      </c>
      <c r="S98" s="13">
        <f t="shared" si="16"/>
        <v>0.05082379223680536</v>
      </c>
      <c r="T98" s="12">
        <v>1658</v>
      </c>
      <c r="U98" s="13">
        <f t="shared" si="17"/>
        <v>0.4629991622451829</v>
      </c>
    </row>
    <row r="99" spans="1:21" ht="12.75">
      <c r="A99" s="3" t="s">
        <v>90</v>
      </c>
      <c r="B99" s="21">
        <v>1950</v>
      </c>
      <c r="C99" s="12">
        <v>15873</v>
      </c>
      <c r="D99" s="21">
        <v>166</v>
      </c>
      <c r="E99" s="13">
        <f t="shared" si="9"/>
        <v>0.010458010458010458</v>
      </c>
      <c r="F99" s="21">
        <v>594</v>
      </c>
      <c r="G99" s="13">
        <f t="shared" si="10"/>
        <v>0.037422037422037424</v>
      </c>
      <c r="H99" s="21">
        <v>472</v>
      </c>
      <c r="I99" s="13">
        <f t="shared" si="11"/>
        <v>0.029736029736029734</v>
      </c>
      <c r="J99" s="21">
        <v>884</v>
      </c>
      <c r="K99" s="13">
        <f t="shared" si="12"/>
        <v>0.055692055692055695</v>
      </c>
      <c r="L99" s="12">
        <v>1874</v>
      </c>
      <c r="M99" s="13">
        <f t="shared" si="13"/>
        <v>0.11806211806211807</v>
      </c>
      <c r="N99" s="12">
        <v>1503</v>
      </c>
      <c r="O99" s="13">
        <f t="shared" si="14"/>
        <v>0.09468909468909469</v>
      </c>
      <c r="P99" s="12">
        <v>2479</v>
      </c>
      <c r="Q99" s="13">
        <f t="shared" si="15"/>
        <v>0.1561771561771562</v>
      </c>
      <c r="R99" s="12">
        <v>1954</v>
      </c>
      <c r="S99" s="13">
        <f t="shared" si="16"/>
        <v>0.1231021231021231</v>
      </c>
      <c r="T99" s="12">
        <v>5947</v>
      </c>
      <c r="U99" s="13">
        <f t="shared" si="17"/>
        <v>0.37466137466137467</v>
      </c>
    </row>
    <row r="100" spans="1:21" ht="12.75">
      <c r="A100" s="3" t="s">
        <v>91</v>
      </c>
      <c r="B100" s="21">
        <v>1972</v>
      </c>
      <c r="C100" s="12">
        <v>15289</v>
      </c>
      <c r="D100" s="21">
        <v>397</v>
      </c>
      <c r="E100" s="13">
        <f t="shared" si="9"/>
        <v>0.025966381058277192</v>
      </c>
      <c r="F100" s="12">
        <v>1053</v>
      </c>
      <c r="G100" s="13">
        <f t="shared" si="10"/>
        <v>0.06887304598077049</v>
      </c>
      <c r="H100" s="12">
        <v>1319</v>
      </c>
      <c r="I100" s="13">
        <f t="shared" si="11"/>
        <v>0.08627117535483027</v>
      </c>
      <c r="J100" s="12">
        <v>1749</v>
      </c>
      <c r="K100" s="13">
        <f t="shared" si="12"/>
        <v>0.11439597095951337</v>
      </c>
      <c r="L100" s="12">
        <v>3890</v>
      </c>
      <c r="M100" s="13">
        <f t="shared" si="13"/>
        <v>0.25443129047027274</v>
      </c>
      <c r="N100" s="12">
        <v>2160</v>
      </c>
      <c r="O100" s="13">
        <f t="shared" si="14"/>
        <v>0.14127804303747793</v>
      </c>
      <c r="P100" s="12">
        <v>1374</v>
      </c>
      <c r="Q100" s="13">
        <f t="shared" si="15"/>
        <v>0.08986853293217346</v>
      </c>
      <c r="R100" s="21">
        <v>556</v>
      </c>
      <c r="S100" s="13">
        <f t="shared" si="16"/>
        <v>0.036366014781869314</v>
      </c>
      <c r="T100" s="12">
        <v>2791</v>
      </c>
      <c r="U100" s="13">
        <f t="shared" si="17"/>
        <v>0.18254954542481522</v>
      </c>
    </row>
    <row r="101" spans="1:21" ht="12.75">
      <c r="A101" s="3" t="s">
        <v>92</v>
      </c>
      <c r="B101" s="21">
        <v>1951</v>
      </c>
      <c r="C101" s="12">
        <v>8543</v>
      </c>
      <c r="D101" s="21">
        <v>214</v>
      </c>
      <c r="E101" s="13">
        <f t="shared" si="9"/>
        <v>0.025049748331967693</v>
      </c>
      <c r="F101" s="21">
        <v>518</v>
      </c>
      <c r="G101" s="13">
        <f t="shared" si="10"/>
        <v>0.06063443755121152</v>
      </c>
      <c r="H101" s="21">
        <v>418</v>
      </c>
      <c r="I101" s="13">
        <f t="shared" si="11"/>
        <v>0.04892894767646026</v>
      </c>
      <c r="J101" s="21">
        <v>578</v>
      </c>
      <c r="K101" s="13">
        <f t="shared" si="12"/>
        <v>0.06765773147606227</v>
      </c>
      <c r="L101" s="12">
        <v>1146</v>
      </c>
      <c r="M101" s="13">
        <f t="shared" si="13"/>
        <v>0.13414491396464942</v>
      </c>
      <c r="N101" s="21">
        <v>841</v>
      </c>
      <c r="O101" s="13">
        <f t="shared" si="14"/>
        <v>0.09844316984665809</v>
      </c>
      <c r="P101" s="21">
        <v>616</v>
      </c>
      <c r="Q101" s="13">
        <f t="shared" si="15"/>
        <v>0.07210581762846775</v>
      </c>
      <c r="R101" s="21">
        <v>713</v>
      </c>
      <c r="S101" s="13">
        <f t="shared" si="16"/>
        <v>0.08346014280697647</v>
      </c>
      <c r="T101" s="12">
        <v>3499</v>
      </c>
      <c r="U101" s="13">
        <f t="shared" si="17"/>
        <v>0.40957509071754655</v>
      </c>
    </row>
    <row r="102" spans="1:21" ht="12.75">
      <c r="A102" s="3" t="s">
        <v>93</v>
      </c>
      <c r="B102" s="21">
        <v>1946</v>
      </c>
      <c r="C102" s="12">
        <v>3357</v>
      </c>
      <c r="D102" s="21">
        <v>68</v>
      </c>
      <c r="E102" s="13">
        <f t="shared" si="9"/>
        <v>0.02025618111408996</v>
      </c>
      <c r="F102" s="21">
        <v>82</v>
      </c>
      <c r="G102" s="13">
        <f t="shared" si="10"/>
        <v>0.024426571343461424</v>
      </c>
      <c r="H102" s="21">
        <v>99</v>
      </c>
      <c r="I102" s="13">
        <f t="shared" si="11"/>
        <v>0.029490616621983913</v>
      </c>
      <c r="J102" s="21">
        <v>169</v>
      </c>
      <c r="K102" s="13">
        <f t="shared" si="12"/>
        <v>0.050342567768841225</v>
      </c>
      <c r="L102" s="21">
        <v>544</v>
      </c>
      <c r="M102" s="13">
        <f t="shared" si="13"/>
        <v>0.1620494489127197</v>
      </c>
      <c r="N102" s="21">
        <v>355</v>
      </c>
      <c r="O102" s="13">
        <f t="shared" si="14"/>
        <v>0.10574918081620495</v>
      </c>
      <c r="P102" s="21">
        <v>263</v>
      </c>
      <c r="Q102" s="13">
        <f t="shared" si="15"/>
        <v>0.07834375930890676</v>
      </c>
      <c r="R102" s="21">
        <v>279</v>
      </c>
      <c r="S102" s="13">
        <f t="shared" si="16"/>
        <v>0.08310991957104558</v>
      </c>
      <c r="T102" s="12">
        <v>1498</v>
      </c>
      <c r="U102" s="13">
        <f t="shared" si="17"/>
        <v>0.4462317545427465</v>
      </c>
    </row>
    <row r="103" spans="1:21" ht="12.75">
      <c r="A103" s="3" t="s">
        <v>94</v>
      </c>
      <c r="B103" s="21">
        <v>1951</v>
      </c>
      <c r="C103" s="12">
        <v>16969</v>
      </c>
      <c r="D103" s="21">
        <v>135</v>
      </c>
      <c r="E103" s="13">
        <f t="shared" si="9"/>
        <v>0.007955683894159939</v>
      </c>
      <c r="F103" s="21">
        <v>369</v>
      </c>
      <c r="G103" s="13">
        <f t="shared" si="10"/>
        <v>0.0217455359773705</v>
      </c>
      <c r="H103" s="21">
        <v>438</v>
      </c>
      <c r="I103" s="13">
        <f t="shared" si="11"/>
        <v>0.025811774412163358</v>
      </c>
      <c r="J103" s="21">
        <v>703</v>
      </c>
      <c r="K103" s="13">
        <f t="shared" si="12"/>
        <v>0.04142848724144027</v>
      </c>
      <c r="L103" s="12">
        <v>2501</v>
      </c>
      <c r="M103" s="13">
        <f t="shared" si="13"/>
        <v>0.14738641051328893</v>
      </c>
      <c r="N103" s="12">
        <v>2112</v>
      </c>
      <c r="O103" s="13">
        <f t="shared" si="14"/>
        <v>0.1244622546997466</v>
      </c>
      <c r="P103" s="12">
        <v>2614</v>
      </c>
      <c r="Q103" s="13">
        <f t="shared" si="15"/>
        <v>0.15404561258765986</v>
      </c>
      <c r="R103" s="12">
        <v>1716</v>
      </c>
      <c r="S103" s="13">
        <f t="shared" si="16"/>
        <v>0.10112558194354411</v>
      </c>
      <c r="T103" s="12">
        <v>6381</v>
      </c>
      <c r="U103" s="13">
        <f t="shared" si="17"/>
        <v>0.3760386587306264</v>
      </c>
    </row>
    <row r="104" spans="1:21" ht="12.75">
      <c r="A104" s="3" t="s">
        <v>95</v>
      </c>
      <c r="B104" s="21">
        <v>1955</v>
      </c>
      <c r="C104" s="12">
        <v>5065</v>
      </c>
      <c r="D104" s="21">
        <v>117</v>
      </c>
      <c r="E104" s="13">
        <f t="shared" si="9"/>
        <v>0.02309970384995064</v>
      </c>
      <c r="F104" s="21">
        <v>128</v>
      </c>
      <c r="G104" s="13">
        <f t="shared" si="10"/>
        <v>0.025271470878578478</v>
      </c>
      <c r="H104" s="21">
        <v>151</v>
      </c>
      <c r="I104" s="13">
        <f t="shared" si="11"/>
        <v>0.02981243830207305</v>
      </c>
      <c r="J104" s="21">
        <v>309</v>
      </c>
      <c r="K104" s="13">
        <f t="shared" si="12"/>
        <v>0.06100691016781836</v>
      </c>
      <c r="L104" s="21">
        <v>926</v>
      </c>
      <c r="M104" s="13">
        <f t="shared" si="13"/>
        <v>0.18282329713721618</v>
      </c>
      <c r="N104" s="21">
        <v>610</v>
      </c>
      <c r="O104" s="13">
        <f t="shared" si="14"/>
        <v>0.12043435340572557</v>
      </c>
      <c r="P104" s="21">
        <v>581</v>
      </c>
      <c r="Q104" s="13">
        <f t="shared" si="15"/>
        <v>0.11470878578479764</v>
      </c>
      <c r="R104" s="21">
        <v>515</v>
      </c>
      <c r="S104" s="13">
        <f t="shared" si="16"/>
        <v>0.1016781836130306</v>
      </c>
      <c r="T104" s="12">
        <v>1728</v>
      </c>
      <c r="U104" s="13">
        <f t="shared" si="17"/>
        <v>0.3411648568608095</v>
      </c>
    </row>
    <row r="105" spans="1:21" ht="12.75">
      <c r="A105" s="3" t="s">
        <v>96</v>
      </c>
      <c r="B105" s="21">
        <v>1948</v>
      </c>
      <c r="C105" s="12">
        <v>8208</v>
      </c>
      <c r="D105" s="21">
        <v>137</v>
      </c>
      <c r="E105" s="13">
        <f t="shared" si="9"/>
        <v>0.01669103313840156</v>
      </c>
      <c r="F105" s="21">
        <v>399</v>
      </c>
      <c r="G105" s="13">
        <f t="shared" si="10"/>
        <v>0.04861111111111111</v>
      </c>
      <c r="H105" s="21">
        <v>422</v>
      </c>
      <c r="I105" s="13">
        <f t="shared" si="11"/>
        <v>0.05141325536062378</v>
      </c>
      <c r="J105" s="21">
        <v>699</v>
      </c>
      <c r="K105" s="13">
        <f t="shared" si="12"/>
        <v>0.0851608187134503</v>
      </c>
      <c r="L105" s="12">
        <v>1102</v>
      </c>
      <c r="M105" s="13">
        <f t="shared" si="13"/>
        <v>0.13425925925925927</v>
      </c>
      <c r="N105" s="21">
        <v>647</v>
      </c>
      <c r="O105" s="13">
        <f t="shared" si="14"/>
        <v>0.07882553606237817</v>
      </c>
      <c r="P105" s="21">
        <v>595</v>
      </c>
      <c r="Q105" s="13">
        <f t="shared" si="15"/>
        <v>0.07249025341130605</v>
      </c>
      <c r="R105" s="21">
        <v>466</v>
      </c>
      <c r="S105" s="13">
        <f t="shared" si="16"/>
        <v>0.05677387914230019</v>
      </c>
      <c r="T105" s="12">
        <v>3741</v>
      </c>
      <c r="U105" s="13">
        <f t="shared" si="17"/>
        <v>0.4557748538011696</v>
      </c>
    </row>
    <row r="106" spans="1:21" ht="12.75">
      <c r="A106" s="3" t="s">
        <v>97</v>
      </c>
      <c r="B106" s="21">
        <v>1953</v>
      </c>
      <c r="C106" s="12">
        <v>41394</v>
      </c>
      <c r="D106" s="21">
        <v>442</v>
      </c>
      <c r="E106" s="13">
        <f t="shared" si="9"/>
        <v>0.010677876020679326</v>
      </c>
      <c r="F106" s="12">
        <v>2095</v>
      </c>
      <c r="G106" s="13">
        <f t="shared" si="10"/>
        <v>0.05061119969077644</v>
      </c>
      <c r="H106" s="12">
        <v>1739</v>
      </c>
      <c r="I106" s="13">
        <f t="shared" si="11"/>
        <v>0.04201091945692612</v>
      </c>
      <c r="J106" s="12">
        <v>2460</v>
      </c>
      <c r="K106" s="13">
        <f t="shared" si="12"/>
        <v>0.059428902739527466</v>
      </c>
      <c r="L106" s="12">
        <v>5705</v>
      </c>
      <c r="M106" s="13">
        <f t="shared" si="13"/>
        <v>0.13782190655650578</v>
      </c>
      <c r="N106" s="12">
        <v>4507</v>
      </c>
      <c r="O106" s="13">
        <f t="shared" si="14"/>
        <v>0.10888051408416678</v>
      </c>
      <c r="P106" s="12">
        <v>5712</v>
      </c>
      <c r="Q106" s="13">
        <f t="shared" si="15"/>
        <v>0.13799101319031742</v>
      </c>
      <c r="R106" s="12">
        <v>4082</v>
      </c>
      <c r="S106" s="13">
        <f t="shared" si="16"/>
        <v>0.09861332560274436</v>
      </c>
      <c r="T106" s="12">
        <v>14652</v>
      </c>
      <c r="U106" s="13">
        <f t="shared" si="17"/>
        <v>0.3539643426583563</v>
      </c>
    </row>
    <row r="107" spans="1:21" ht="12.75">
      <c r="A107" s="3" t="s">
        <v>98</v>
      </c>
      <c r="B107" s="21">
        <v>1941</v>
      </c>
      <c r="C107" s="12">
        <v>3534</v>
      </c>
      <c r="D107" s="21">
        <v>24</v>
      </c>
      <c r="E107" s="13">
        <f t="shared" si="9"/>
        <v>0.006791171477079796</v>
      </c>
      <c r="F107" s="21">
        <v>78</v>
      </c>
      <c r="G107" s="13">
        <f t="shared" si="10"/>
        <v>0.022071307300509338</v>
      </c>
      <c r="H107" s="21">
        <v>97</v>
      </c>
      <c r="I107" s="13">
        <f t="shared" si="11"/>
        <v>0.027447651386530842</v>
      </c>
      <c r="J107" s="21">
        <v>194</v>
      </c>
      <c r="K107" s="13">
        <f t="shared" si="12"/>
        <v>0.054895302773061684</v>
      </c>
      <c r="L107" s="21">
        <v>515</v>
      </c>
      <c r="M107" s="13">
        <f t="shared" si="13"/>
        <v>0.14572722127900395</v>
      </c>
      <c r="N107" s="21">
        <v>214</v>
      </c>
      <c r="O107" s="13">
        <f t="shared" si="14"/>
        <v>0.06055461233729485</v>
      </c>
      <c r="P107" s="21">
        <v>369</v>
      </c>
      <c r="Q107" s="13">
        <f t="shared" si="15"/>
        <v>0.10441426146010187</v>
      </c>
      <c r="R107" s="21">
        <v>321</v>
      </c>
      <c r="S107" s="13">
        <f t="shared" si="16"/>
        <v>0.09083191850594227</v>
      </c>
      <c r="T107" s="12">
        <v>1722</v>
      </c>
      <c r="U107" s="13">
        <f t="shared" si="17"/>
        <v>0.4872665534804754</v>
      </c>
    </row>
    <row r="108" spans="1:21" ht="12.75">
      <c r="A108" s="3" t="s">
        <v>99</v>
      </c>
      <c r="B108" s="21">
        <v>1950</v>
      </c>
      <c r="C108" s="12">
        <v>6559</v>
      </c>
      <c r="D108" s="21">
        <v>28</v>
      </c>
      <c r="E108" s="13">
        <f t="shared" si="9"/>
        <v>0.004268943436499467</v>
      </c>
      <c r="F108" s="21">
        <v>124</v>
      </c>
      <c r="G108" s="13">
        <f t="shared" si="10"/>
        <v>0.018905320933069066</v>
      </c>
      <c r="H108" s="21">
        <v>212</v>
      </c>
      <c r="I108" s="13">
        <f t="shared" si="11"/>
        <v>0.032322000304924534</v>
      </c>
      <c r="J108" s="21">
        <v>300</v>
      </c>
      <c r="K108" s="13">
        <f t="shared" si="12"/>
        <v>0.04573867967678</v>
      </c>
      <c r="L108" s="21">
        <v>938</v>
      </c>
      <c r="M108" s="13">
        <f t="shared" si="13"/>
        <v>0.14300960512273211</v>
      </c>
      <c r="N108" s="21">
        <v>777</v>
      </c>
      <c r="O108" s="13">
        <f t="shared" si="14"/>
        <v>0.11846318036286019</v>
      </c>
      <c r="P108" s="21">
        <v>906</v>
      </c>
      <c r="Q108" s="13">
        <f t="shared" si="15"/>
        <v>0.13813081262387558</v>
      </c>
      <c r="R108" s="21">
        <v>722</v>
      </c>
      <c r="S108" s="13">
        <f t="shared" si="16"/>
        <v>0.11007775575545052</v>
      </c>
      <c r="T108" s="12">
        <v>2552</v>
      </c>
      <c r="U108" s="13">
        <f t="shared" si="17"/>
        <v>0.3890837017838085</v>
      </c>
    </row>
    <row r="110" s="1" customFormat="1" ht="12.75">
      <c r="A110" s="1" t="s">
        <v>122</v>
      </c>
    </row>
    <row r="111" ht="12.75">
      <c r="A111" s="1" t="s">
        <v>123</v>
      </c>
    </row>
    <row r="112" ht="12.75">
      <c r="A112" s="1" t="s">
        <v>124</v>
      </c>
    </row>
    <row r="113" ht="12.75">
      <c r="A113" s="1"/>
    </row>
    <row r="114" spans="1:26" ht="12.75">
      <c r="A114" s="6" t="s">
        <v>109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>
      <c r="A115" s="7" t="s">
        <v>120</v>
      </c>
      <c r="B115" s="7"/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>
      <c r="A116" s="6" t="s">
        <v>114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</sheetData>
  <mergeCells count="10">
    <mergeCell ref="T5:U5"/>
    <mergeCell ref="C4:U4"/>
    <mergeCell ref="D5:E5"/>
    <mergeCell ref="N5:O5"/>
    <mergeCell ref="P5:Q5"/>
    <mergeCell ref="R5:S5"/>
    <mergeCell ref="F5:G5"/>
    <mergeCell ref="H5:I5"/>
    <mergeCell ref="J5:K5"/>
    <mergeCell ref="L5:M5"/>
  </mergeCells>
  <printOptions/>
  <pageMargins left="0.75" right="0.75" top="1" bottom="1" header="0.5" footer="0.5"/>
  <pageSetup fitToHeight="3" fitToWidth="1" horizontalDpi="96" verticalDpi="96" orientation="landscape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2002-09-06T20:20:58Z</cp:lastPrinted>
  <dcterms:created xsi:type="dcterms:W3CDTF">2002-02-06T15:40:17Z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