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25" windowHeight="6330" activeTab="0"/>
  </bookViews>
  <sheets>
    <sheet name="Employment Status" sheetId="1" r:id="rId1"/>
  </sheets>
  <definedNames>
    <definedName name="_xlnm.Print_Titles" localSheetId="0">'Employment Status'!$1:$11</definedName>
  </definedNames>
  <calcPr fullCalcOnLoad="1"/>
</workbook>
</file>

<file path=xl/sharedStrings.xml><?xml version="1.0" encoding="utf-8"?>
<sst xmlns="http://schemas.openxmlformats.org/spreadsheetml/2006/main" count="126" uniqueCount="120">
  <si>
    <t>In labor force</t>
  </si>
  <si>
    <t>Civilian labor force</t>
  </si>
  <si>
    <t xml:space="preserve">Employed </t>
  </si>
  <si>
    <t>Unemployed</t>
  </si>
  <si>
    <t>Armed forces</t>
  </si>
  <si>
    <t>Number</t>
  </si>
  <si>
    <t>Percent</t>
  </si>
  <si>
    <t>Total</t>
  </si>
  <si>
    <t>Employment Status for Iowa and its Counties: 2000</t>
  </si>
  <si>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</si>
  <si>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</si>
  <si>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</si>
  <si>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</si>
  <si>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</si>
  <si>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</si>
  <si>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</si>
  <si>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</si>
  <si>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</si>
  <si>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</si>
  <si>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</si>
  <si>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</si>
  <si>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</si>
  <si>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</si>
  <si>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</si>
  <si>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</si>
  <si>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</si>
  <si>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</si>
  <si>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</si>
  <si>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</si>
  <si>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</si>
  <si>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</si>
  <si>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</si>
  <si>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</si>
  <si>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</si>
  <si>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</si>
  <si>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</si>
  <si>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</si>
  <si>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</si>
  <si>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</si>
  <si>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</si>
  <si>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</si>
  <si>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</si>
  <si>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</si>
  <si>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</si>
  <si>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</si>
  <si>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</si>
  <si>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</si>
  <si>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</si>
  <si>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</si>
  <si>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</si>
  <si>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</si>
  <si>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</si>
  <si>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</si>
  <si>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</si>
  <si>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</si>
  <si>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</si>
  <si>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</si>
  <si>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</si>
  <si>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</si>
  <si>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</si>
  <si>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</si>
  <si>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</si>
  <si>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</si>
  <si>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</si>
  <si>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</si>
  <si>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</si>
  <si>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</si>
  <si>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</si>
  <si>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</si>
  <si>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</si>
  <si>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</si>
  <si>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</si>
  <si>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</si>
  <si>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</si>
  <si>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</si>
  <si>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</si>
  <si>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</si>
  <si>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</si>
  <si>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</si>
  <si>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</si>
  <si>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</si>
  <si>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</si>
  <si>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</si>
  <si>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</si>
  <si>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</si>
  <si>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</si>
  <si>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</si>
  <si>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</si>
  <si>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</si>
  <si>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</si>
  <si>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</si>
  <si>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</si>
  <si>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</si>
  <si>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</si>
  <si>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</si>
  <si>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</si>
  <si>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</si>
  <si>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</si>
  <si>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</si>
  <si>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</si>
  <si>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</si>
  <si>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</si>
  <si>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</si>
  <si>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</si>
  <si>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</si>
  <si>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</si>
  <si>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</si>
  <si>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</si>
  <si>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</si>
  <si>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Source: U.S. Bureau of the Census, Decennial Censuses</t>
  </si>
  <si>
    <t>Area</t>
  </si>
  <si>
    <t>of civilian</t>
  </si>
  <si>
    <t>labor force</t>
  </si>
  <si>
    <t>Prepared By: State Library of Iowa, State Data Center Program, 800-248-4483, http://www.silo.lib.ia.us/specialized_services/datacenter/index.html</t>
  </si>
  <si>
    <t>Population 16 years and over</t>
  </si>
  <si>
    <t>Universe: Population 16 years and over</t>
  </si>
  <si>
    <t>Percent of</t>
  </si>
  <si>
    <t>population 16</t>
  </si>
  <si>
    <t>years and over</t>
  </si>
  <si>
    <t>2000 Census: SF3, Tables DP3001, 3002, 3003, 3004, 3005, 3006, 3007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</si>
</sst>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7" max="7" width="14.8515625" style="0" customWidth="1"/>
    <col min="9" max="9" width="10.8515625" style="0" bestFit="1" customWidth="1"/>
  </cols>
  <sheetData>
    <row r="1" ht="12.75">
      <c r="A1" s="2" t="s">
        <v>8</v>
      </c>
    </row>
    <row r="2" ht="12.75">
      <c r="A2" s="2" t="s">
        <v>115</v>
      </c>
    </row>
    <row r="4" spans="1:11" s="2" customFormat="1" ht="12.75">
      <c r="A4" s="3"/>
      <c r="B4" s="19" t="s">
        <v>114</v>
      </c>
      <c r="C4" s="18"/>
      <c r="D4" s="18"/>
      <c r="E4" s="18"/>
      <c r="F4" s="18"/>
      <c r="G4" s="18"/>
      <c r="H4" s="18"/>
      <c r="I4" s="18"/>
      <c r="J4" s="18"/>
      <c r="K4" s="20"/>
    </row>
    <row r="5" spans="1:11" s="2" customFormat="1" ht="12.75">
      <c r="A5" s="4"/>
      <c r="B5" s="3"/>
      <c r="C5" s="19" t="s">
        <v>0</v>
      </c>
      <c r="D5" s="18"/>
      <c r="E5" s="18"/>
      <c r="F5" s="18"/>
      <c r="G5" s="18"/>
      <c r="H5" s="18"/>
      <c r="I5" s="18"/>
      <c r="J5" s="18"/>
      <c r="K5" s="20"/>
    </row>
    <row r="6" spans="1:11" s="2" customFormat="1" ht="12.75">
      <c r="A6" s="4"/>
      <c r="B6" s="4"/>
      <c r="C6" s="3"/>
      <c r="D6" s="3"/>
      <c r="E6" s="19" t="s">
        <v>1</v>
      </c>
      <c r="F6" s="18"/>
      <c r="G6" s="18"/>
      <c r="H6" s="18"/>
      <c r="I6" s="18"/>
      <c r="J6" s="19" t="s">
        <v>4</v>
      </c>
      <c r="K6" s="20"/>
    </row>
    <row r="7" spans="1:11" s="2" customFormat="1" ht="12.75">
      <c r="A7" s="4"/>
      <c r="B7" s="4"/>
      <c r="C7" s="4"/>
      <c r="D7" s="4"/>
      <c r="E7" s="3"/>
      <c r="F7" s="16" t="s">
        <v>2</v>
      </c>
      <c r="G7" s="17"/>
      <c r="H7" s="18" t="s">
        <v>3</v>
      </c>
      <c r="I7" s="18"/>
      <c r="J7" s="9"/>
      <c r="K7" s="9"/>
    </row>
    <row r="8" spans="1:11" s="2" customFormat="1" ht="12.75">
      <c r="A8" s="4"/>
      <c r="B8" s="4"/>
      <c r="C8" s="4"/>
      <c r="D8" s="4"/>
      <c r="E8" s="4"/>
      <c r="F8" s="9"/>
      <c r="G8" s="9" t="s">
        <v>116</v>
      </c>
      <c r="H8" s="9"/>
      <c r="I8" s="9" t="s">
        <v>6</v>
      </c>
      <c r="J8" s="11"/>
      <c r="K8" s="11"/>
    </row>
    <row r="9" spans="1:11" s="2" customFormat="1" ht="12.75">
      <c r="A9" s="4"/>
      <c r="B9" s="4"/>
      <c r="C9" s="4"/>
      <c r="D9" s="4"/>
      <c r="E9" s="4"/>
      <c r="F9" s="11"/>
      <c r="G9" s="11" t="s">
        <v>117</v>
      </c>
      <c r="H9" s="11"/>
      <c r="I9" s="11" t="s">
        <v>111</v>
      </c>
      <c r="J9" s="11"/>
      <c r="K9" s="11"/>
    </row>
    <row r="10" spans="1:11" s="2" customFormat="1" ht="12.75">
      <c r="A10" s="10" t="s">
        <v>110</v>
      </c>
      <c r="B10" s="8" t="s">
        <v>7</v>
      </c>
      <c r="C10" s="8" t="s">
        <v>5</v>
      </c>
      <c r="D10" s="8" t="s">
        <v>6</v>
      </c>
      <c r="E10" s="8" t="s">
        <v>7</v>
      </c>
      <c r="F10" s="8" t="s">
        <v>5</v>
      </c>
      <c r="G10" s="8" t="s">
        <v>118</v>
      </c>
      <c r="H10" s="8" t="s">
        <v>5</v>
      </c>
      <c r="I10" s="8" t="s">
        <v>112</v>
      </c>
      <c r="J10" s="8" t="s">
        <v>5</v>
      </c>
      <c r="K10" s="8" t="s">
        <v>6</v>
      </c>
    </row>
    <row r="11" ht="12.75">
      <c r="B11" s="1"/>
    </row>
    <row r="12" spans="1:11" ht="12.75">
      <c r="A12" s="5" t="s">
        <v>9</v>
      </c>
      <c r="B12" s="13">
        <v>2281274</v>
      </c>
      <c r="C12" s="13">
        <v>1556581</v>
      </c>
      <c r="D12" s="14">
        <f>+(C12/B12)*100</f>
        <v>68.2329698230024</v>
      </c>
      <c r="E12" s="13">
        <v>1554722</v>
      </c>
      <c r="F12" s="13">
        <v>1489816</v>
      </c>
      <c r="G12" s="14">
        <f>+(F12/B12)*100</f>
        <v>65.30631568150078</v>
      </c>
      <c r="H12" s="13">
        <v>64906</v>
      </c>
      <c r="I12" s="14">
        <v>4.2</v>
      </c>
      <c r="J12" s="13">
        <v>1859</v>
      </c>
      <c r="K12" s="14">
        <f>+(J12/B12)*100</f>
        <v>0.08148955364414796</v>
      </c>
    </row>
    <row r="13" spans="1:11" ht="12.75">
      <c r="A13" s="5"/>
      <c r="B13" s="13"/>
      <c r="C13" s="13"/>
      <c r="D13" s="15"/>
      <c r="E13" s="13"/>
      <c r="F13" s="13"/>
      <c r="G13" s="15"/>
      <c r="H13" s="13"/>
      <c r="I13" s="14"/>
      <c r="J13" s="13"/>
      <c r="K13" s="15"/>
    </row>
    <row r="14" spans="1:11" ht="12.75">
      <c r="A14" s="6" t="s">
        <v>10</v>
      </c>
      <c r="B14" s="13">
        <v>6520</v>
      </c>
      <c r="C14" s="13">
        <v>4313</v>
      </c>
      <c r="D14" s="14">
        <f aca="true" t="shared" si="0" ref="D14:D77">+(C14/B14)*100</f>
        <v>66.15030674846626</v>
      </c>
      <c r="E14" s="13">
        <v>4311</v>
      </c>
      <c r="F14" s="13">
        <v>4165</v>
      </c>
      <c r="G14" s="14">
        <f aca="true" t="shared" si="1" ref="G14:G77">+(F14/B14)*100</f>
        <v>63.880368098159515</v>
      </c>
      <c r="H14" s="13">
        <v>146</v>
      </c>
      <c r="I14" s="14">
        <v>3.4</v>
      </c>
      <c r="J14" s="13">
        <v>2</v>
      </c>
      <c r="K14" s="14">
        <f aca="true" t="shared" si="2" ref="K14:K77">+(J14/B14)*100</f>
        <v>0.030674846625766874</v>
      </c>
    </row>
    <row r="15" spans="1:11" ht="12.75">
      <c r="A15" s="6" t="s">
        <v>11</v>
      </c>
      <c r="B15" s="13">
        <v>3534</v>
      </c>
      <c r="C15" s="13">
        <v>2347</v>
      </c>
      <c r="D15" s="14">
        <f t="shared" si="0"/>
        <v>66.41199773627618</v>
      </c>
      <c r="E15" s="13">
        <v>2344</v>
      </c>
      <c r="F15" s="13">
        <v>2230</v>
      </c>
      <c r="G15" s="14">
        <f t="shared" si="1"/>
        <v>63.10130164119977</v>
      </c>
      <c r="H15" s="13">
        <v>114</v>
      </c>
      <c r="I15" s="14">
        <v>4.9</v>
      </c>
      <c r="J15" s="13">
        <v>3</v>
      </c>
      <c r="K15" s="14">
        <f t="shared" si="2"/>
        <v>0.08488964346349745</v>
      </c>
    </row>
    <row r="16" spans="1:11" ht="12.75">
      <c r="A16" s="6" t="s">
        <v>12</v>
      </c>
      <c r="B16" s="13">
        <v>11438</v>
      </c>
      <c r="C16" s="13">
        <v>7561</v>
      </c>
      <c r="D16" s="14">
        <f t="shared" si="0"/>
        <v>66.10421402343067</v>
      </c>
      <c r="E16" s="13">
        <v>7551</v>
      </c>
      <c r="F16" s="13">
        <v>7260</v>
      </c>
      <c r="G16" s="14">
        <f t="shared" si="1"/>
        <v>63.47263507606225</v>
      </c>
      <c r="H16" s="13">
        <v>291</v>
      </c>
      <c r="I16" s="14">
        <v>3.9</v>
      </c>
      <c r="J16" s="13">
        <v>10</v>
      </c>
      <c r="K16" s="14">
        <f t="shared" si="2"/>
        <v>0.08742787200559538</v>
      </c>
    </row>
    <row r="17" spans="1:11" ht="12.75">
      <c r="A17" s="6" t="s">
        <v>13</v>
      </c>
      <c r="B17" s="13">
        <v>10898</v>
      </c>
      <c r="C17" s="13">
        <v>6276</v>
      </c>
      <c r="D17" s="14">
        <f t="shared" si="0"/>
        <v>57.58854835749679</v>
      </c>
      <c r="E17" s="13">
        <v>6269</v>
      </c>
      <c r="F17" s="13">
        <v>5897</v>
      </c>
      <c r="G17" s="14">
        <f t="shared" si="1"/>
        <v>54.1108460267939</v>
      </c>
      <c r="H17" s="13">
        <v>372</v>
      </c>
      <c r="I17" s="14">
        <v>5.9</v>
      </c>
      <c r="J17" s="13">
        <v>7</v>
      </c>
      <c r="K17" s="14">
        <f t="shared" si="2"/>
        <v>0.0642319691686548</v>
      </c>
    </row>
    <row r="18" spans="1:11" ht="12.75">
      <c r="A18" s="6" t="s">
        <v>14</v>
      </c>
      <c r="B18" s="13">
        <v>5288</v>
      </c>
      <c r="C18" s="13">
        <v>3352</v>
      </c>
      <c r="D18" s="14">
        <f t="shared" si="0"/>
        <v>63.38880484114977</v>
      </c>
      <c r="E18" s="13">
        <v>3352</v>
      </c>
      <c r="F18" s="13">
        <v>3214</v>
      </c>
      <c r="G18" s="14">
        <f t="shared" si="1"/>
        <v>60.779122541603634</v>
      </c>
      <c r="H18" s="13">
        <v>138</v>
      </c>
      <c r="I18" s="14">
        <v>4.1</v>
      </c>
      <c r="J18" s="13">
        <v>0</v>
      </c>
      <c r="K18" s="14">
        <f t="shared" si="2"/>
        <v>0</v>
      </c>
    </row>
    <row r="19" spans="1:11" ht="12.75">
      <c r="A19" s="6" t="s">
        <v>15</v>
      </c>
      <c r="B19" s="13">
        <v>19193</v>
      </c>
      <c r="C19" s="13">
        <v>13185</v>
      </c>
      <c r="D19" s="14">
        <f t="shared" si="0"/>
        <v>68.69692075235763</v>
      </c>
      <c r="E19" s="13">
        <v>13179</v>
      </c>
      <c r="F19" s="13">
        <v>12798</v>
      </c>
      <c r="G19" s="14">
        <f t="shared" si="1"/>
        <v>66.68056062105975</v>
      </c>
      <c r="H19" s="13">
        <v>381</v>
      </c>
      <c r="I19" s="14">
        <v>2.9</v>
      </c>
      <c r="J19" s="13">
        <v>6</v>
      </c>
      <c r="K19" s="14">
        <f t="shared" si="2"/>
        <v>0.03126139738446308</v>
      </c>
    </row>
    <row r="20" spans="1:11" ht="12.75">
      <c r="A20" s="6" t="s">
        <v>16</v>
      </c>
      <c r="B20" s="13">
        <v>101854</v>
      </c>
      <c r="C20" s="13">
        <v>67444</v>
      </c>
      <c r="D20" s="14">
        <f t="shared" si="0"/>
        <v>66.21634889155065</v>
      </c>
      <c r="E20" s="13">
        <v>67379</v>
      </c>
      <c r="F20" s="13">
        <v>64135</v>
      </c>
      <c r="G20" s="14">
        <f t="shared" si="1"/>
        <v>62.96758104738155</v>
      </c>
      <c r="H20" s="13">
        <v>3244</v>
      </c>
      <c r="I20" s="14">
        <v>4.8</v>
      </c>
      <c r="J20" s="13">
        <v>65</v>
      </c>
      <c r="K20" s="14">
        <f t="shared" si="2"/>
        <v>0.06381683586309816</v>
      </c>
    </row>
    <row r="21" spans="1:11" ht="12.75">
      <c r="A21" s="6" t="s">
        <v>17</v>
      </c>
      <c r="B21" s="13">
        <v>20587</v>
      </c>
      <c r="C21" s="13">
        <v>14040</v>
      </c>
      <c r="D21" s="14">
        <f t="shared" si="0"/>
        <v>68.19837761694274</v>
      </c>
      <c r="E21" s="13">
        <v>13983</v>
      </c>
      <c r="F21" s="13">
        <v>13619</v>
      </c>
      <c r="G21" s="14">
        <f t="shared" si="1"/>
        <v>66.15339777529509</v>
      </c>
      <c r="H21" s="13">
        <v>364</v>
      </c>
      <c r="I21" s="14">
        <v>2.6</v>
      </c>
      <c r="J21" s="13">
        <v>57</v>
      </c>
      <c r="K21" s="14">
        <f t="shared" si="2"/>
        <v>0.2768737552824598</v>
      </c>
    </row>
    <row r="22" spans="1:11" ht="12.75">
      <c r="A22" s="6" t="s">
        <v>18</v>
      </c>
      <c r="B22" s="13">
        <v>18454</v>
      </c>
      <c r="C22" s="13">
        <v>12757</v>
      </c>
      <c r="D22" s="14">
        <f t="shared" si="0"/>
        <v>69.12864419638018</v>
      </c>
      <c r="E22" s="13">
        <v>12751</v>
      </c>
      <c r="F22" s="13">
        <v>12016</v>
      </c>
      <c r="G22" s="14">
        <f t="shared" si="1"/>
        <v>65.11325457895308</v>
      </c>
      <c r="H22" s="13">
        <v>735</v>
      </c>
      <c r="I22" s="14">
        <v>5.8</v>
      </c>
      <c r="J22" s="13">
        <v>6</v>
      </c>
      <c r="K22" s="14">
        <f t="shared" si="2"/>
        <v>0.03251327625447058</v>
      </c>
    </row>
    <row r="23" spans="1:11" ht="12.75">
      <c r="A23" s="6" t="s">
        <v>19</v>
      </c>
      <c r="B23" s="13">
        <v>15784</v>
      </c>
      <c r="C23" s="13">
        <v>10391</v>
      </c>
      <c r="D23" s="14">
        <f t="shared" si="0"/>
        <v>65.83248859604663</v>
      </c>
      <c r="E23" s="13">
        <v>10389</v>
      </c>
      <c r="F23" s="13">
        <v>9939</v>
      </c>
      <c r="G23" s="14">
        <f t="shared" si="1"/>
        <v>62.96882919412062</v>
      </c>
      <c r="H23" s="13">
        <v>450</v>
      </c>
      <c r="I23" s="14">
        <v>4.3</v>
      </c>
      <c r="J23" s="13">
        <v>2</v>
      </c>
      <c r="K23" s="14">
        <f t="shared" si="2"/>
        <v>0.012671059300557527</v>
      </c>
    </row>
    <row r="24" spans="1:11" ht="12.75">
      <c r="A24" s="6" t="s">
        <v>20</v>
      </c>
      <c r="B24" s="13">
        <v>15811</v>
      </c>
      <c r="C24" s="13">
        <v>10220</v>
      </c>
      <c r="D24" s="14">
        <f t="shared" si="0"/>
        <v>64.63854278666751</v>
      </c>
      <c r="E24" s="13">
        <v>10215</v>
      </c>
      <c r="F24" s="13">
        <v>9828</v>
      </c>
      <c r="G24" s="14">
        <f t="shared" si="1"/>
        <v>62.15925621402821</v>
      </c>
      <c r="H24" s="13">
        <v>387</v>
      </c>
      <c r="I24" s="14">
        <v>3.8</v>
      </c>
      <c r="J24" s="13">
        <v>5</v>
      </c>
      <c r="K24" s="14">
        <f t="shared" si="2"/>
        <v>0.03162355322244007</v>
      </c>
    </row>
    <row r="25" spans="1:11" ht="12.75">
      <c r="A25" s="6" t="s">
        <v>21</v>
      </c>
      <c r="B25" s="13">
        <v>12063</v>
      </c>
      <c r="C25" s="13">
        <v>7619</v>
      </c>
      <c r="D25" s="14">
        <f t="shared" si="0"/>
        <v>63.16007626626876</v>
      </c>
      <c r="E25" s="13">
        <v>7614</v>
      </c>
      <c r="F25" s="13">
        <v>7377</v>
      </c>
      <c r="G25" s="14">
        <f t="shared" si="1"/>
        <v>61.153941805521015</v>
      </c>
      <c r="H25" s="13">
        <v>237</v>
      </c>
      <c r="I25" s="14">
        <v>3.1</v>
      </c>
      <c r="J25" s="13">
        <v>5</v>
      </c>
      <c r="K25" s="14">
        <f t="shared" si="2"/>
        <v>0.04144905910635829</v>
      </c>
    </row>
    <row r="26" spans="1:11" ht="12.75">
      <c r="A26" s="6" t="s">
        <v>22</v>
      </c>
      <c r="B26" s="13">
        <v>8950</v>
      </c>
      <c r="C26" s="13">
        <v>5162</v>
      </c>
      <c r="D26" s="14">
        <f t="shared" si="0"/>
        <v>57.675977653631286</v>
      </c>
      <c r="E26" s="13">
        <v>5162</v>
      </c>
      <c r="F26" s="13">
        <v>4993</v>
      </c>
      <c r="G26" s="14">
        <f t="shared" si="1"/>
        <v>55.787709497206706</v>
      </c>
      <c r="H26" s="13">
        <v>169</v>
      </c>
      <c r="I26" s="14">
        <v>3.3</v>
      </c>
      <c r="J26" s="13">
        <v>0</v>
      </c>
      <c r="K26" s="14">
        <f t="shared" si="2"/>
        <v>0</v>
      </c>
    </row>
    <row r="27" spans="1:11" ht="12.75">
      <c r="A27" s="6" t="s">
        <v>23</v>
      </c>
      <c r="B27" s="13">
        <v>16470</v>
      </c>
      <c r="C27" s="13">
        <v>11262</v>
      </c>
      <c r="D27" s="14">
        <f t="shared" si="0"/>
        <v>68.37887067395265</v>
      </c>
      <c r="E27" s="13">
        <v>11257</v>
      </c>
      <c r="F27" s="13">
        <v>10982</v>
      </c>
      <c r="G27" s="14">
        <f t="shared" si="1"/>
        <v>66.67880995749849</v>
      </c>
      <c r="H27" s="13">
        <v>275</v>
      </c>
      <c r="I27" s="14">
        <v>2.4</v>
      </c>
      <c r="J27" s="13">
        <v>5</v>
      </c>
      <c r="K27" s="14">
        <f t="shared" si="2"/>
        <v>0.030358227079538558</v>
      </c>
    </row>
    <row r="28" spans="1:11" ht="12.75">
      <c r="A28" s="6" t="s">
        <v>24</v>
      </c>
      <c r="B28" s="13">
        <v>11650</v>
      </c>
      <c r="C28" s="13">
        <v>7748</v>
      </c>
      <c r="D28" s="14">
        <f t="shared" si="0"/>
        <v>66.50643776824035</v>
      </c>
      <c r="E28" s="13">
        <v>7725</v>
      </c>
      <c r="F28" s="13">
        <v>7338</v>
      </c>
      <c r="G28" s="14">
        <f t="shared" si="1"/>
        <v>62.987124463519315</v>
      </c>
      <c r="H28" s="13">
        <v>387</v>
      </c>
      <c r="I28" s="14">
        <v>5</v>
      </c>
      <c r="J28" s="13">
        <v>23</v>
      </c>
      <c r="K28" s="14">
        <f t="shared" si="2"/>
        <v>0.19742489270386265</v>
      </c>
    </row>
    <row r="29" spans="1:11" ht="12.75">
      <c r="A29" s="6" t="s">
        <v>25</v>
      </c>
      <c r="B29" s="13">
        <v>14262</v>
      </c>
      <c r="C29" s="13">
        <v>9992</v>
      </c>
      <c r="D29" s="14">
        <f t="shared" si="0"/>
        <v>70.06030009816295</v>
      </c>
      <c r="E29" s="13">
        <v>9982</v>
      </c>
      <c r="F29" s="13">
        <v>9753</v>
      </c>
      <c r="G29" s="14">
        <f t="shared" si="1"/>
        <v>68.38451830037863</v>
      </c>
      <c r="H29" s="13">
        <v>229</v>
      </c>
      <c r="I29" s="14">
        <v>2.3</v>
      </c>
      <c r="J29" s="13">
        <v>10</v>
      </c>
      <c r="K29" s="14">
        <f t="shared" si="2"/>
        <v>0.07011639321273314</v>
      </c>
    </row>
    <row r="30" spans="1:11" ht="12.75">
      <c r="A30" s="6" t="s">
        <v>26</v>
      </c>
      <c r="B30" s="13">
        <v>36628</v>
      </c>
      <c r="C30" s="13">
        <v>24751</v>
      </c>
      <c r="D30" s="14">
        <f t="shared" si="0"/>
        <v>67.57398711368351</v>
      </c>
      <c r="E30" s="13">
        <v>24751</v>
      </c>
      <c r="F30" s="13">
        <v>23581</v>
      </c>
      <c r="G30" s="14">
        <f t="shared" si="1"/>
        <v>64.37970951184886</v>
      </c>
      <c r="H30" s="13">
        <v>1170</v>
      </c>
      <c r="I30" s="14">
        <v>4.7</v>
      </c>
      <c r="J30" s="13">
        <v>0</v>
      </c>
      <c r="K30" s="14">
        <f t="shared" si="2"/>
        <v>0</v>
      </c>
    </row>
    <row r="31" spans="1:11" ht="12.75">
      <c r="A31" s="6" t="s">
        <v>27</v>
      </c>
      <c r="B31" s="13">
        <v>10304</v>
      </c>
      <c r="C31" s="13">
        <v>6784</v>
      </c>
      <c r="D31" s="14">
        <f t="shared" si="0"/>
        <v>65.83850931677019</v>
      </c>
      <c r="E31" s="13">
        <v>6778</v>
      </c>
      <c r="F31" s="13">
        <v>6536</v>
      </c>
      <c r="G31" s="14">
        <f t="shared" si="1"/>
        <v>63.431677018633536</v>
      </c>
      <c r="H31" s="13">
        <v>242</v>
      </c>
      <c r="I31" s="14">
        <v>3.6</v>
      </c>
      <c r="J31" s="13">
        <v>6</v>
      </c>
      <c r="K31" s="14">
        <f t="shared" si="2"/>
        <v>0.05822981366459627</v>
      </c>
    </row>
    <row r="32" spans="1:11" ht="12.75">
      <c r="A32" s="6" t="s">
        <v>28</v>
      </c>
      <c r="B32" s="13">
        <v>10124</v>
      </c>
      <c r="C32" s="13">
        <v>6631</v>
      </c>
      <c r="D32" s="14">
        <f t="shared" si="0"/>
        <v>65.4978269458712</v>
      </c>
      <c r="E32" s="13">
        <v>6624</v>
      </c>
      <c r="F32" s="13">
        <v>6197</v>
      </c>
      <c r="G32" s="14">
        <f t="shared" si="1"/>
        <v>61.21098380086922</v>
      </c>
      <c r="H32" s="13">
        <v>427</v>
      </c>
      <c r="I32" s="14">
        <v>6.4</v>
      </c>
      <c r="J32" s="13">
        <v>7</v>
      </c>
      <c r="K32" s="14">
        <f t="shared" si="2"/>
        <v>0.0691426313709996</v>
      </c>
    </row>
    <row r="33" spans="1:11" ht="12.75">
      <c r="A33" s="6" t="s">
        <v>29</v>
      </c>
      <c r="B33" s="13">
        <v>7009</v>
      </c>
      <c r="C33" s="13">
        <v>4822</v>
      </c>
      <c r="D33" s="14">
        <f t="shared" si="0"/>
        <v>68.79726066485946</v>
      </c>
      <c r="E33" s="13">
        <v>4817</v>
      </c>
      <c r="F33" s="13">
        <v>4534</v>
      </c>
      <c r="G33" s="14">
        <f t="shared" si="1"/>
        <v>64.68825795405907</v>
      </c>
      <c r="H33" s="13">
        <v>283</v>
      </c>
      <c r="I33" s="14">
        <v>5.9</v>
      </c>
      <c r="J33" s="13">
        <v>5</v>
      </c>
      <c r="K33" s="14">
        <f t="shared" si="2"/>
        <v>0.0713368526180625</v>
      </c>
    </row>
    <row r="34" spans="1:11" ht="12.75">
      <c r="A34" s="6" t="s">
        <v>30</v>
      </c>
      <c r="B34" s="13">
        <v>13694</v>
      </c>
      <c r="C34" s="13">
        <v>9513</v>
      </c>
      <c r="D34" s="14">
        <f t="shared" si="0"/>
        <v>69.46838031254565</v>
      </c>
      <c r="E34" s="13">
        <v>9499</v>
      </c>
      <c r="F34" s="13">
        <v>9142</v>
      </c>
      <c r="G34" s="14">
        <f t="shared" si="1"/>
        <v>66.759164597634</v>
      </c>
      <c r="H34" s="13">
        <v>357</v>
      </c>
      <c r="I34" s="14">
        <v>3.8</v>
      </c>
      <c r="J34" s="13">
        <v>14</v>
      </c>
      <c r="K34" s="14">
        <f t="shared" si="2"/>
        <v>0.10223455527968454</v>
      </c>
    </row>
    <row r="35" spans="1:11" ht="12.75">
      <c r="A35" s="6" t="s">
        <v>31</v>
      </c>
      <c r="B35" s="13">
        <v>14599</v>
      </c>
      <c r="C35" s="13">
        <v>9789</v>
      </c>
      <c r="D35" s="14">
        <f t="shared" si="0"/>
        <v>67.05253784505788</v>
      </c>
      <c r="E35" s="13">
        <v>9789</v>
      </c>
      <c r="F35" s="13">
        <v>9427</v>
      </c>
      <c r="G35" s="14">
        <f t="shared" si="1"/>
        <v>64.57291595314749</v>
      </c>
      <c r="H35" s="13">
        <v>362</v>
      </c>
      <c r="I35" s="14">
        <v>3.7</v>
      </c>
      <c r="J35" s="13">
        <v>0</v>
      </c>
      <c r="K35" s="14">
        <f t="shared" si="2"/>
        <v>0</v>
      </c>
    </row>
    <row r="36" spans="1:11" ht="12.75">
      <c r="A36" s="6" t="s">
        <v>32</v>
      </c>
      <c r="B36" s="13">
        <v>38848</v>
      </c>
      <c r="C36" s="13">
        <v>25504</v>
      </c>
      <c r="D36" s="14">
        <f t="shared" si="0"/>
        <v>65.65074135090609</v>
      </c>
      <c r="E36" s="13">
        <v>25494</v>
      </c>
      <c r="F36" s="13">
        <v>24226</v>
      </c>
      <c r="G36" s="14">
        <f t="shared" si="1"/>
        <v>62.360996705107084</v>
      </c>
      <c r="H36" s="13">
        <v>1268</v>
      </c>
      <c r="I36" s="14">
        <v>5</v>
      </c>
      <c r="J36" s="13">
        <v>10</v>
      </c>
      <c r="K36" s="14">
        <f t="shared" si="2"/>
        <v>0.025741350906095552</v>
      </c>
    </row>
    <row r="37" spans="1:11" ht="12.75">
      <c r="A37" s="6" t="s">
        <v>33</v>
      </c>
      <c r="B37" s="13">
        <v>13087</v>
      </c>
      <c r="C37" s="13">
        <v>8571</v>
      </c>
      <c r="D37" s="14">
        <f t="shared" si="0"/>
        <v>65.49247344693207</v>
      </c>
      <c r="E37" s="13">
        <v>8569</v>
      </c>
      <c r="F37" s="13">
        <v>8260</v>
      </c>
      <c r="G37" s="14">
        <f t="shared" si="1"/>
        <v>63.1160693818293</v>
      </c>
      <c r="H37" s="13">
        <v>309</v>
      </c>
      <c r="I37" s="14">
        <v>3.6</v>
      </c>
      <c r="J37" s="13">
        <v>2</v>
      </c>
      <c r="K37" s="14">
        <f t="shared" si="2"/>
        <v>0.015282341254680218</v>
      </c>
    </row>
    <row r="38" spans="1:11" ht="12.75">
      <c r="A38" s="6" t="s">
        <v>34</v>
      </c>
      <c r="B38" s="13">
        <v>30525</v>
      </c>
      <c r="C38" s="13">
        <v>22636</v>
      </c>
      <c r="D38" s="14">
        <f t="shared" si="0"/>
        <v>74.15561015561015</v>
      </c>
      <c r="E38" s="13">
        <v>22556</v>
      </c>
      <c r="F38" s="13">
        <v>21978</v>
      </c>
      <c r="G38" s="14">
        <f t="shared" si="1"/>
        <v>72</v>
      </c>
      <c r="H38" s="13">
        <v>578</v>
      </c>
      <c r="I38" s="14">
        <v>2.6</v>
      </c>
      <c r="J38" s="13">
        <v>80</v>
      </c>
      <c r="K38" s="14">
        <f t="shared" si="2"/>
        <v>0.2620802620802621</v>
      </c>
    </row>
    <row r="39" spans="1:11" ht="12.75">
      <c r="A39" s="6" t="s">
        <v>35</v>
      </c>
      <c r="B39" s="13">
        <v>6523</v>
      </c>
      <c r="C39" s="13">
        <v>4081</v>
      </c>
      <c r="D39" s="14">
        <f t="shared" si="0"/>
        <v>62.563237774030355</v>
      </c>
      <c r="E39" s="13">
        <v>4077</v>
      </c>
      <c r="F39" s="13">
        <v>3931</v>
      </c>
      <c r="G39" s="14">
        <f t="shared" si="1"/>
        <v>60.26368235474475</v>
      </c>
      <c r="H39" s="13">
        <v>146</v>
      </c>
      <c r="I39" s="14">
        <v>3.6</v>
      </c>
      <c r="J39" s="13">
        <v>4</v>
      </c>
      <c r="K39" s="14">
        <f t="shared" si="2"/>
        <v>0.06132147784761613</v>
      </c>
    </row>
    <row r="40" spans="1:11" ht="12.75">
      <c r="A40" s="6" t="s">
        <v>36</v>
      </c>
      <c r="B40" s="13">
        <v>6907</v>
      </c>
      <c r="C40" s="13">
        <v>4428</v>
      </c>
      <c r="D40" s="14">
        <f t="shared" si="0"/>
        <v>64.10887505429275</v>
      </c>
      <c r="E40" s="13">
        <v>4424</v>
      </c>
      <c r="F40" s="13">
        <v>4092</v>
      </c>
      <c r="G40" s="14">
        <f t="shared" si="1"/>
        <v>59.24424496887216</v>
      </c>
      <c r="H40" s="13">
        <v>332</v>
      </c>
      <c r="I40" s="14">
        <v>7.5</v>
      </c>
      <c r="J40" s="13">
        <v>4</v>
      </c>
      <c r="K40" s="14">
        <f t="shared" si="2"/>
        <v>0.05791226292167366</v>
      </c>
    </row>
    <row r="41" spans="1:11" ht="12.75">
      <c r="A41" s="6" t="s">
        <v>37</v>
      </c>
      <c r="B41" s="13">
        <v>13750</v>
      </c>
      <c r="C41" s="13">
        <v>9623</v>
      </c>
      <c r="D41" s="14">
        <f t="shared" si="0"/>
        <v>69.98545454545454</v>
      </c>
      <c r="E41" s="13">
        <v>9623</v>
      </c>
      <c r="F41" s="13">
        <v>9298</v>
      </c>
      <c r="G41" s="14">
        <f t="shared" si="1"/>
        <v>67.62181818181818</v>
      </c>
      <c r="H41" s="13">
        <v>325</v>
      </c>
      <c r="I41" s="14">
        <v>3.4</v>
      </c>
      <c r="J41" s="13">
        <v>0</v>
      </c>
      <c r="K41" s="14">
        <f t="shared" si="2"/>
        <v>0</v>
      </c>
    </row>
    <row r="42" spans="1:11" ht="12.75">
      <c r="A42" s="6" t="s">
        <v>38</v>
      </c>
      <c r="B42" s="13">
        <v>33280</v>
      </c>
      <c r="C42" s="13">
        <v>22163</v>
      </c>
      <c r="D42" s="14">
        <f t="shared" si="0"/>
        <v>66.59555288461539</v>
      </c>
      <c r="E42" s="13">
        <v>22148</v>
      </c>
      <c r="F42" s="13">
        <v>20927</v>
      </c>
      <c r="G42" s="14">
        <f t="shared" si="1"/>
        <v>62.88161057692307</v>
      </c>
      <c r="H42" s="13">
        <v>1221</v>
      </c>
      <c r="I42" s="14">
        <v>5.5</v>
      </c>
      <c r="J42" s="13">
        <v>15</v>
      </c>
      <c r="K42" s="14">
        <f t="shared" si="2"/>
        <v>0.045072115384615384</v>
      </c>
    </row>
    <row r="43" spans="1:11" ht="12.75">
      <c r="A43" s="6" t="s">
        <v>39</v>
      </c>
      <c r="B43" s="13">
        <v>13290</v>
      </c>
      <c r="C43" s="13">
        <v>8714</v>
      </c>
      <c r="D43" s="14">
        <f t="shared" si="0"/>
        <v>65.5680963130173</v>
      </c>
      <c r="E43" s="13">
        <v>8712</v>
      </c>
      <c r="F43" s="13">
        <v>8468</v>
      </c>
      <c r="G43" s="14">
        <f t="shared" si="1"/>
        <v>63.71708051166291</v>
      </c>
      <c r="H43" s="13">
        <v>244</v>
      </c>
      <c r="I43" s="14">
        <v>2.8</v>
      </c>
      <c r="J43" s="13">
        <v>2</v>
      </c>
      <c r="K43" s="14">
        <f t="shared" si="2"/>
        <v>0.015048908954100828</v>
      </c>
    </row>
    <row r="44" spans="1:11" ht="12.75">
      <c r="A44" s="6" t="s">
        <v>40</v>
      </c>
      <c r="B44" s="13">
        <v>68921</v>
      </c>
      <c r="C44" s="13">
        <v>47961</v>
      </c>
      <c r="D44" s="14">
        <f t="shared" si="0"/>
        <v>69.58836929237823</v>
      </c>
      <c r="E44" s="13">
        <v>47897</v>
      </c>
      <c r="F44" s="13">
        <v>45728</v>
      </c>
      <c r="G44" s="14">
        <f t="shared" si="1"/>
        <v>66.34842791021605</v>
      </c>
      <c r="H44" s="13">
        <v>2169</v>
      </c>
      <c r="I44" s="14">
        <v>4.5</v>
      </c>
      <c r="J44" s="13">
        <v>64</v>
      </c>
      <c r="K44" s="14">
        <f t="shared" si="2"/>
        <v>0.09285994109197486</v>
      </c>
    </row>
    <row r="45" spans="1:11" ht="12.75">
      <c r="A45" s="6" t="s">
        <v>41</v>
      </c>
      <c r="B45" s="13">
        <v>8815</v>
      </c>
      <c r="C45" s="13">
        <v>5798</v>
      </c>
      <c r="D45" s="14">
        <f t="shared" si="0"/>
        <v>65.77424844015883</v>
      </c>
      <c r="E45" s="13">
        <v>5798</v>
      </c>
      <c r="F45" s="13">
        <v>5524</v>
      </c>
      <c r="G45" s="14">
        <f t="shared" si="1"/>
        <v>62.66591038003403</v>
      </c>
      <c r="H45" s="13">
        <v>274</v>
      </c>
      <c r="I45" s="14">
        <v>4.7</v>
      </c>
      <c r="J45" s="13">
        <v>0</v>
      </c>
      <c r="K45" s="14">
        <f t="shared" si="2"/>
        <v>0</v>
      </c>
    </row>
    <row r="46" spans="1:11" ht="12.75">
      <c r="A46" s="6" t="s">
        <v>42</v>
      </c>
      <c r="B46" s="13">
        <v>17263</v>
      </c>
      <c r="C46" s="13">
        <v>10922</v>
      </c>
      <c r="D46" s="14">
        <f t="shared" si="0"/>
        <v>63.268261599953654</v>
      </c>
      <c r="E46" s="13">
        <v>10922</v>
      </c>
      <c r="F46" s="13">
        <v>10424</v>
      </c>
      <c r="G46" s="14">
        <f t="shared" si="1"/>
        <v>60.38347911718704</v>
      </c>
      <c r="H46" s="13">
        <v>498</v>
      </c>
      <c r="I46" s="14">
        <v>4.6</v>
      </c>
      <c r="J46" s="13">
        <v>0</v>
      </c>
      <c r="K46" s="14">
        <f t="shared" si="2"/>
        <v>0</v>
      </c>
    </row>
    <row r="47" spans="1:11" ht="12.75">
      <c r="A47" s="6" t="s">
        <v>43</v>
      </c>
      <c r="B47" s="13">
        <v>13211</v>
      </c>
      <c r="C47" s="13">
        <v>8226</v>
      </c>
      <c r="D47" s="14">
        <f t="shared" si="0"/>
        <v>62.26629324048142</v>
      </c>
      <c r="E47" s="13">
        <v>8219</v>
      </c>
      <c r="F47" s="13">
        <v>7849</v>
      </c>
      <c r="G47" s="14">
        <f t="shared" si="1"/>
        <v>59.41261070320187</v>
      </c>
      <c r="H47" s="13">
        <v>370</v>
      </c>
      <c r="I47" s="14">
        <v>4.5</v>
      </c>
      <c r="J47" s="13">
        <v>7</v>
      </c>
      <c r="K47" s="14">
        <f t="shared" si="2"/>
        <v>0.052986147907047164</v>
      </c>
    </row>
    <row r="48" spans="1:11" ht="12.75">
      <c r="A48" s="6" t="s">
        <v>44</v>
      </c>
      <c r="B48" s="13">
        <v>8483</v>
      </c>
      <c r="C48" s="13">
        <v>5551</v>
      </c>
      <c r="D48" s="14">
        <f t="shared" si="0"/>
        <v>65.43675586467052</v>
      </c>
      <c r="E48" s="13">
        <v>5551</v>
      </c>
      <c r="F48" s="13">
        <v>5324</v>
      </c>
      <c r="G48" s="14">
        <f t="shared" si="1"/>
        <v>62.76081574914535</v>
      </c>
      <c r="H48" s="13">
        <v>227</v>
      </c>
      <c r="I48" s="14">
        <v>4.1</v>
      </c>
      <c r="J48" s="13">
        <v>0</v>
      </c>
      <c r="K48" s="14">
        <f t="shared" si="2"/>
        <v>0</v>
      </c>
    </row>
    <row r="49" spans="1:11" ht="12.75">
      <c r="A49" s="6" t="s">
        <v>45</v>
      </c>
      <c r="B49" s="13">
        <v>6257</v>
      </c>
      <c r="C49" s="13">
        <v>4014</v>
      </c>
      <c r="D49" s="14">
        <f t="shared" si="0"/>
        <v>64.15214959245645</v>
      </c>
      <c r="E49" s="13">
        <v>3999</v>
      </c>
      <c r="F49" s="13">
        <v>3887</v>
      </c>
      <c r="G49" s="14">
        <f t="shared" si="1"/>
        <v>62.12242288636727</v>
      </c>
      <c r="H49" s="13">
        <v>112</v>
      </c>
      <c r="I49" s="14">
        <v>2.8</v>
      </c>
      <c r="J49" s="13">
        <v>15</v>
      </c>
      <c r="K49" s="14">
        <f t="shared" si="2"/>
        <v>0.2397315007191945</v>
      </c>
    </row>
    <row r="50" spans="1:11" ht="12.75">
      <c r="A50" s="6" t="s">
        <v>46</v>
      </c>
      <c r="B50" s="13">
        <v>8064</v>
      </c>
      <c r="C50" s="13">
        <v>4870</v>
      </c>
      <c r="D50" s="14">
        <f t="shared" si="0"/>
        <v>60.39186507936508</v>
      </c>
      <c r="E50" s="13">
        <v>4866</v>
      </c>
      <c r="F50" s="13">
        <v>4632</v>
      </c>
      <c r="G50" s="14">
        <f t="shared" si="1"/>
        <v>57.44047619047619</v>
      </c>
      <c r="H50" s="13">
        <v>234</v>
      </c>
      <c r="I50" s="14">
        <v>4.8</v>
      </c>
      <c r="J50" s="13">
        <v>4</v>
      </c>
      <c r="K50" s="14">
        <f t="shared" si="2"/>
        <v>0.0496031746031746</v>
      </c>
    </row>
    <row r="51" spans="1:11" ht="12.75">
      <c r="A51" s="6" t="s">
        <v>47</v>
      </c>
      <c r="B51" s="13">
        <v>9642</v>
      </c>
      <c r="C51" s="13">
        <v>6360</v>
      </c>
      <c r="D51" s="14">
        <f t="shared" si="0"/>
        <v>65.96141879278157</v>
      </c>
      <c r="E51" s="13">
        <v>6348</v>
      </c>
      <c r="F51" s="13">
        <v>6121</v>
      </c>
      <c r="G51" s="14">
        <f t="shared" si="1"/>
        <v>63.482679941920765</v>
      </c>
      <c r="H51" s="13">
        <v>227</v>
      </c>
      <c r="I51" s="14">
        <v>3.6</v>
      </c>
      <c r="J51" s="13">
        <v>12</v>
      </c>
      <c r="K51" s="14">
        <f t="shared" si="2"/>
        <v>0.12445550715619166</v>
      </c>
    </row>
    <row r="52" spans="1:11" ht="12.75">
      <c r="A52" s="6" t="s">
        <v>48</v>
      </c>
      <c r="B52" s="13">
        <v>9039</v>
      </c>
      <c r="C52" s="13">
        <v>5884</v>
      </c>
      <c r="D52" s="14">
        <f t="shared" si="0"/>
        <v>65.09569642659586</v>
      </c>
      <c r="E52" s="13">
        <v>5879</v>
      </c>
      <c r="F52" s="13">
        <v>5655</v>
      </c>
      <c r="G52" s="14">
        <f t="shared" si="1"/>
        <v>62.562230335214075</v>
      </c>
      <c r="H52" s="13">
        <v>224</v>
      </c>
      <c r="I52" s="14">
        <v>3.8</v>
      </c>
      <c r="J52" s="13">
        <v>5</v>
      </c>
      <c r="K52" s="14">
        <f t="shared" si="2"/>
        <v>0.05531585352361987</v>
      </c>
    </row>
    <row r="53" spans="1:11" ht="12.75">
      <c r="A53" s="6" t="s">
        <v>49</v>
      </c>
      <c r="B53" s="13">
        <v>12760</v>
      </c>
      <c r="C53" s="13">
        <v>8707</v>
      </c>
      <c r="D53" s="14">
        <f t="shared" si="0"/>
        <v>68.23667711598746</v>
      </c>
      <c r="E53" s="13">
        <v>8705</v>
      </c>
      <c r="F53" s="13">
        <v>8485</v>
      </c>
      <c r="G53" s="14">
        <f t="shared" si="1"/>
        <v>66.49686520376176</v>
      </c>
      <c r="H53" s="13">
        <v>220</v>
      </c>
      <c r="I53" s="14">
        <v>2.5</v>
      </c>
      <c r="J53" s="13">
        <v>2</v>
      </c>
      <c r="K53" s="14">
        <f t="shared" si="2"/>
        <v>0.015673981191222573</v>
      </c>
    </row>
    <row r="54" spans="1:11" ht="12.75">
      <c r="A54" s="6" t="s">
        <v>50</v>
      </c>
      <c r="B54" s="13">
        <v>9313</v>
      </c>
      <c r="C54" s="13">
        <v>6207</v>
      </c>
      <c r="D54" s="14">
        <f t="shared" si="0"/>
        <v>66.64877053581016</v>
      </c>
      <c r="E54" s="13">
        <v>6201</v>
      </c>
      <c r="F54" s="13">
        <v>6036</v>
      </c>
      <c r="G54" s="14">
        <f t="shared" si="1"/>
        <v>64.81262750993235</v>
      </c>
      <c r="H54" s="13">
        <v>165</v>
      </c>
      <c r="I54" s="14">
        <v>2.7</v>
      </c>
      <c r="J54" s="13">
        <v>6</v>
      </c>
      <c r="K54" s="14">
        <f t="shared" si="2"/>
        <v>0.06442607108343176</v>
      </c>
    </row>
    <row r="55" spans="1:11" ht="12.75">
      <c r="A55" s="6" t="s">
        <v>51</v>
      </c>
      <c r="B55" s="13">
        <v>14833</v>
      </c>
      <c r="C55" s="13">
        <v>9354</v>
      </c>
      <c r="D55" s="14">
        <f t="shared" si="0"/>
        <v>63.062091282950185</v>
      </c>
      <c r="E55" s="13">
        <v>9348</v>
      </c>
      <c r="F55" s="13">
        <v>8934</v>
      </c>
      <c r="G55" s="14">
        <f t="shared" si="1"/>
        <v>60.23056697903324</v>
      </c>
      <c r="H55" s="13">
        <v>414</v>
      </c>
      <c r="I55" s="14">
        <v>4.4</v>
      </c>
      <c r="J55" s="13">
        <v>6</v>
      </c>
      <c r="K55" s="14">
        <f t="shared" si="2"/>
        <v>0.040450347198813456</v>
      </c>
    </row>
    <row r="56" spans="1:11" ht="12.75">
      <c r="A56" s="6" t="s">
        <v>52</v>
      </c>
      <c r="B56" s="13">
        <v>12089</v>
      </c>
      <c r="C56" s="13">
        <v>7839</v>
      </c>
      <c r="D56" s="14">
        <f t="shared" si="0"/>
        <v>64.8440731243279</v>
      </c>
      <c r="E56" s="13">
        <v>7826</v>
      </c>
      <c r="F56" s="13">
        <v>7489</v>
      </c>
      <c r="G56" s="14">
        <f t="shared" si="1"/>
        <v>61.94887914633137</v>
      </c>
      <c r="H56" s="13">
        <v>337</v>
      </c>
      <c r="I56" s="14">
        <v>4.3</v>
      </c>
      <c r="J56" s="13">
        <v>13</v>
      </c>
      <c r="K56" s="14">
        <f t="shared" si="2"/>
        <v>0.10753577632558525</v>
      </c>
    </row>
    <row r="57" spans="1:11" ht="12.75">
      <c r="A57" s="6" t="s">
        <v>53</v>
      </c>
      <c r="B57" s="13">
        <v>15903</v>
      </c>
      <c r="C57" s="13">
        <v>10354</v>
      </c>
      <c r="D57" s="14">
        <f t="shared" si="0"/>
        <v>65.10721247563353</v>
      </c>
      <c r="E57" s="13">
        <v>10328</v>
      </c>
      <c r="F57" s="13">
        <v>9876</v>
      </c>
      <c r="G57" s="14">
        <f t="shared" si="1"/>
        <v>62.10149028485191</v>
      </c>
      <c r="H57" s="13">
        <v>452</v>
      </c>
      <c r="I57" s="14">
        <v>4.4</v>
      </c>
      <c r="J57" s="13">
        <v>26</v>
      </c>
      <c r="K57" s="14">
        <f t="shared" si="2"/>
        <v>0.16349116518895807</v>
      </c>
    </row>
    <row r="58" spans="1:11" ht="12.75">
      <c r="A58" s="6" t="s">
        <v>54</v>
      </c>
      <c r="B58" s="13">
        <v>7649</v>
      </c>
      <c r="C58" s="13">
        <v>4932</v>
      </c>
      <c r="D58" s="14">
        <f t="shared" si="0"/>
        <v>64.47901686494967</v>
      </c>
      <c r="E58" s="13">
        <v>4932</v>
      </c>
      <c r="F58" s="13">
        <v>4764</v>
      </c>
      <c r="G58" s="14">
        <f t="shared" si="1"/>
        <v>62.28265132697085</v>
      </c>
      <c r="H58" s="13">
        <v>168</v>
      </c>
      <c r="I58" s="14">
        <v>3.4</v>
      </c>
      <c r="J58" s="13">
        <v>0</v>
      </c>
      <c r="K58" s="14">
        <f t="shared" si="2"/>
        <v>0</v>
      </c>
    </row>
    <row r="59" spans="1:11" ht="12.75">
      <c r="A59" s="6" t="s">
        <v>55</v>
      </c>
      <c r="B59" s="13">
        <v>8126</v>
      </c>
      <c r="C59" s="13">
        <v>5090</v>
      </c>
      <c r="D59" s="14">
        <f t="shared" si="0"/>
        <v>62.638444499138565</v>
      </c>
      <c r="E59" s="13">
        <v>5090</v>
      </c>
      <c r="F59" s="13">
        <v>4913</v>
      </c>
      <c r="G59" s="14">
        <f t="shared" si="1"/>
        <v>60.46025104602511</v>
      </c>
      <c r="H59" s="13">
        <v>177</v>
      </c>
      <c r="I59" s="14">
        <v>3.5</v>
      </c>
      <c r="J59" s="13">
        <v>0</v>
      </c>
      <c r="K59" s="14">
        <f t="shared" si="2"/>
        <v>0</v>
      </c>
    </row>
    <row r="60" spans="1:11" ht="12.75">
      <c r="A60" s="6" t="s">
        <v>56</v>
      </c>
      <c r="B60" s="13">
        <v>6109</v>
      </c>
      <c r="C60" s="13">
        <v>3893</v>
      </c>
      <c r="D60" s="14">
        <f t="shared" si="0"/>
        <v>63.72565067932558</v>
      </c>
      <c r="E60" s="13">
        <v>3891</v>
      </c>
      <c r="F60" s="13">
        <v>3739</v>
      </c>
      <c r="G60" s="14">
        <f t="shared" si="1"/>
        <v>61.20477983303323</v>
      </c>
      <c r="H60" s="13">
        <v>152</v>
      </c>
      <c r="I60" s="14">
        <v>3.9</v>
      </c>
      <c r="J60" s="13">
        <v>2</v>
      </c>
      <c r="K60" s="14">
        <f t="shared" si="2"/>
        <v>0.03273858241938124</v>
      </c>
    </row>
    <row r="61" spans="1:11" ht="12.75">
      <c r="A61" s="6" t="s">
        <v>57</v>
      </c>
      <c r="B61" s="13">
        <v>12028</v>
      </c>
      <c r="C61" s="13">
        <v>8485</v>
      </c>
      <c r="D61" s="14">
        <f t="shared" si="0"/>
        <v>70.54373129364816</v>
      </c>
      <c r="E61" s="13">
        <v>8485</v>
      </c>
      <c r="F61" s="13">
        <v>8292</v>
      </c>
      <c r="G61" s="14">
        <f t="shared" si="1"/>
        <v>68.93914200199535</v>
      </c>
      <c r="H61" s="13">
        <v>193</v>
      </c>
      <c r="I61" s="14">
        <v>2.3</v>
      </c>
      <c r="J61" s="13">
        <v>0</v>
      </c>
      <c r="K61" s="14">
        <f t="shared" si="2"/>
        <v>0</v>
      </c>
    </row>
    <row r="62" spans="1:11" ht="12.75">
      <c r="A62" s="6" t="s">
        <v>58</v>
      </c>
      <c r="B62" s="13">
        <v>15702</v>
      </c>
      <c r="C62" s="13">
        <v>10713</v>
      </c>
      <c r="D62" s="14">
        <f t="shared" si="0"/>
        <v>68.22697745510126</v>
      </c>
      <c r="E62" s="13">
        <v>10697</v>
      </c>
      <c r="F62" s="13">
        <v>10299</v>
      </c>
      <c r="G62" s="14">
        <f t="shared" si="1"/>
        <v>65.59037065341995</v>
      </c>
      <c r="H62" s="13">
        <v>398</v>
      </c>
      <c r="I62" s="14">
        <v>3.7</v>
      </c>
      <c r="J62" s="13">
        <v>16</v>
      </c>
      <c r="K62" s="14">
        <f t="shared" si="2"/>
        <v>0.10189784740797352</v>
      </c>
    </row>
    <row r="63" spans="1:11" ht="12.75">
      <c r="A63" s="6" t="s">
        <v>59</v>
      </c>
      <c r="B63" s="13">
        <v>29196</v>
      </c>
      <c r="C63" s="13">
        <v>19225</v>
      </c>
      <c r="D63" s="14">
        <f t="shared" si="0"/>
        <v>65.848061378271</v>
      </c>
      <c r="E63" s="13">
        <v>19198</v>
      </c>
      <c r="F63" s="13">
        <v>18606</v>
      </c>
      <c r="G63" s="14">
        <f t="shared" si="1"/>
        <v>63.72790793259351</v>
      </c>
      <c r="H63" s="13">
        <v>592</v>
      </c>
      <c r="I63" s="14">
        <v>3.1</v>
      </c>
      <c r="J63" s="13">
        <v>27</v>
      </c>
      <c r="K63" s="14">
        <f t="shared" si="2"/>
        <v>0.09247842170160296</v>
      </c>
    </row>
    <row r="64" spans="1:11" ht="12.75">
      <c r="A64" s="6" t="s">
        <v>60</v>
      </c>
      <c r="B64" s="13">
        <v>12746</v>
      </c>
      <c r="C64" s="13">
        <v>8772</v>
      </c>
      <c r="D64" s="14">
        <f t="shared" si="0"/>
        <v>68.82159108739997</v>
      </c>
      <c r="E64" s="13">
        <v>8772</v>
      </c>
      <c r="F64" s="13">
        <v>8412</v>
      </c>
      <c r="G64" s="14">
        <f t="shared" si="1"/>
        <v>65.99717558449709</v>
      </c>
      <c r="H64" s="13">
        <v>360</v>
      </c>
      <c r="I64" s="14">
        <v>4.1</v>
      </c>
      <c r="J64" s="13">
        <v>0</v>
      </c>
      <c r="K64" s="14">
        <f t="shared" si="2"/>
        <v>0</v>
      </c>
    </row>
    <row r="65" spans="1:11" ht="12.75">
      <c r="A65" s="6" t="s">
        <v>61</v>
      </c>
      <c r="B65" s="13">
        <v>91234</v>
      </c>
      <c r="C65" s="13">
        <v>66978</v>
      </c>
      <c r="D65" s="14">
        <f t="shared" si="0"/>
        <v>73.413420435364</v>
      </c>
      <c r="E65" s="13">
        <v>66880</v>
      </c>
      <c r="F65" s="13">
        <v>64255</v>
      </c>
      <c r="G65" s="14">
        <f t="shared" si="1"/>
        <v>70.42878751342701</v>
      </c>
      <c r="H65" s="13">
        <v>2625</v>
      </c>
      <c r="I65" s="14">
        <v>3.9</v>
      </c>
      <c r="J65" s="13">
        <v>98</v>
      </c>
      <c r="K65" s="14">
        <f t="shared" si="2"/>
        <v>0.10741609487690994</v>
      </c>
    </row>
    <row r="66" spans="1:11" ht="12.75">
      <c r="A66" s="6" t="s">
        <v>62</v>
      </c>
      <c r="B66" s="13">
        <v>15968</v>
      </c>
      <c r="C66" s="13">
        <v>10128</v>
      </c>
      <c r="D66" s="14">
        <f t="shared" si="0"/>
        <v>63.426853707414836</v>
      </c>
      <c r="E66" s="13">
        <v>10120</v>
      </c>
      <c r="F66" s="13">
        <v>9721</v>
      </c>
      <c r="G66" s="14">
        <f t="shared" si="1"/>
        <v>60.878006012024045</v>
      </c>
      <c r="H66" s="13">
        <v>399</v>
      </c>
      <c r="I66" s="14">
        <v>3.9</v>
      </c>
      <c r="J66" s="13">
        <v>8</v>
      </c>
      <c r="K66" s="14">
        <f t="shared" si="2"/>
        <v>0.0501002004008016</v>
      </c>
    </row>
    <row r="67" spans="1:11" ht="12.75">
      <c r="A67" s="6" t="s">
        <v>63</v>
      </c>
      <c r="B67" s="13">
        <v>8805</v>
      </c>
      <c r="C67" s="13">
        <v>5555</v>
      </c>
      <c r="D67" s="14">
        <f t="shared" si="0"/>
        <v>63.08915388983532</v>
      </c>
      <c r="E67" s="13">
        <v>5549</v>
      </c>
      <c r="F67" s="13">
        <v>5335</v>
      </c>
      <c r="G67" s="14">
        <f t="shared" si="1"/>
        <v>60.59057353776264</v>
      </c>
      <c r="H67" s="13">
        <v>214</v>
      </c>
      <c r="I67" s="14">
        <v>3.9</v>
      </c>
      <c r="J67" s="13">
        <v>6</v>
      </c>
      <c r="K67" s="14">
        <f t="shared" si="2"/>
        <v>0.06814310051107325</v>
      </c>
    </row>
    <row r="68" spans="1:11" ht="12.75">
      <c r="A68" s="6" t="s">
        <v>64</v>
      </c>
      <c r="B68" s="13">
        <v>13459</v>
      </c>
      <c r="C68" s="13">
        <v>8575</v>
      </c>
      <c r="D68" s="14">
        <f t="shared" si="0"/>
        <v>63.71201426554721</v>
      </c>
      <c r="E68" s="13">
        <v>8565</v>
      </c>
      <c r="F68" s="13">
        <v>8240</v>
      </c>
      <c r="G68" s="14">
        <f t="shared" si="1"/>
        <v>61.22297347499814</v>
      </c>
      <c r="H68" s="13">
        <v>325</v>
      </c>
      <c r="I68" s="14">
        <v>3.8</v>
      </c>
      <c r="J68" s="13">
        <v>10</v>
      </c>
      <c r="K68" s="14">
        <f t="shared" si="2"/>
        <v>0.07429972509101716</v>
      </c>
    </row>
    <row r="69" spans="1:11" ht="12.75">
      <c r="A69" s="6" t="s">
        <v>65</v>
      </c>
      <c r="B69" s="13">
        <v>29915</v>
      </c>
      <c r="C69" s="13">
        <v>18435</v>
      </c>
      <c r="D69" s="14">
        <f t="shared" si="0"/>
        <v>61.6246030419522</v>
      </c>
      <c r="E69" s="13">
        <v>18411</v>
      </c>
      <c r="F69" s="13">
        <v>17345</v>
      </c>
      <c r="G69" s="14">
        <f t="shared" si="1"/>
        <v>57.980946013705505</v>
      </c>
      <c r="H69" s="13">
        <v>1066</v>
      </c>
      <c r="I69" s="14">
        <v>5.8</v>
      </c>
      <c r="J69" s="13">
        <v>24</v>
      </c>
      <c r="K69" s="14">
        <f t="shared" si="2"/>
        <v>0.08022731071368878</v>
      </c>
    </row>
    <row r="70" spans="1:11" ht="12.75">
      <c r="A70" s="6" t="s">
        <v>66</v>
      </c>
      <c r="B70" s="13">
        <v>148669</v>
      </c>
      <c r="C70" s="13">
        <v>107614</v>
      </c>
      <c r="D70" s="14">
        <f t="shared" si="0"/>
        <v>72.38496256785207</v>
      </c>
      <c r="E70" s="13">
        <v>107570</v>
      </c>
      <c r="F70" s="13">
        <v>103761</v>
      </c>
      <c r="G70" s="14">
        <f t="shared" si="1"/>
        <v>69.79329920830838</v>
      </c>
      <c r="H70" s="13">
        <v>3809</v>
      </c>
      <c r="I70" s="14">
        <v>3.5</v>
      </c>
      <c r="J70" s="13">
        <v>44</v>
      </c>
      <c r="K70" s="14">
        <f t="shared" si="2"/>
        <v>0.029595948045658477</v>
      </c>
    </row>
    <row r="71" spans="1:11" ht="12.75">
      <c r="A71" s="6" t="s">
        <v>67</v>
      </c>
      <c r="B71" s="13">
        <v>9216</v>
      </c>
      <c r="C71" s="13">
        <v>6089</v>
      </c>
      <c r="D71" s="14">
        <f t="shared" si="0"/>
        <v>66.06987847222221</v>
      </c>
      <c r="E71" s="13">
        <v>6089</v>
      </c>
      <c r="F71" s="13">
        <v>5828</v>
      </c>
      <c r="G71" s="14">
        <f t="shared" si="1"/>
        <v>63.23784722222222</v>
      </c>
      <c r="H71" s="13">
        <v>261</v>
      </c>
      <c r="I71" s="14">
        <v>4.3</v>
      </c>
      <c r="J71" s="13">
        <v>0</v>
      </c>
      <c r="K71" s="14">
        <f t="shared" si="2"/>
        <v>0</v>
      </c>
    </row>
    <row r="72" spans="1:11" ht="12.75">
      <c r="A72" s="6" t="s">
        <v>68</v>
      </c>
      <c r="B72" s="13">
        <v>7346</v>
      </c>
      <c r="C72" s="13">
        <v>4612</v>
      </c>
      <c r="D72" s="14">
        <f t="shared" si="0"/>
        <v>62.7824666485162</v>
      </c>
      <c r="E72" s="13">
        <v>4612</v>
      </c>
      <c r="F72" s="13">
        <v>4384</v>
      </c>
      <c r="G72" s="14">
        <f t="shared" si="1"/>
        <v>59.67873672747073</v>
      </c>
      <c r="H72" s="13">
        <v>228</v>
      </c>
      <c r="I72" s="14">
        <v>4.9</v>
      </c>
      <c r="J72" s="13">
        <v>0</v>
      </c>
      <c r="K72" s="14">
        <f t="shared" si="2"/>
        <v>0</v>
      </c>
    </row>
    <row r="73" spans="1:11" ht="12.75">
      <c r="A73" s="6" t="s">
        <v>69</v>
      </c>
      <c r="B73" s="13">
        <v>8897</v>
      </c>
      <c r="C73" s="13">
        <v>6076</v>
      </c>
      <c r="D73" s="14">
        <f t="shared" si="0"/>
        <v>68.29268292682927</v>
      </c>
      <c r="E73" s="13">
        <v>6076</v>
      </c>
      <c r="F73" s="13">
        <v>5931</v>
      </c>
      <c r="G73" s="14">
        <f t="shared" si="1"/>
        <v>66.66292008542204</v>
      </c>
      <c r="H73" s="13">
        <v>145</v>
      </c>
      <c r="I73" s="14">
        <v>2.4</v>
      </c>
      <c r="J73" s="13">
        <v>0</v>
      </c>
      <c r="K73" s="14">
        <f t="shared" si="2"/>
        <v>0</v>
      </c>
    </row>
    <row r="74" spans="1:11" ht="12.75">
      <c r="A74" s="6" t="s">
        <v>70</v>
      </c>
      <c r="B74" s="13">
        <v>10648</v>
      </c>
      <c r="C74" s="13">
        <v>7394</v>
      </c>
      <c r="D74" s="14">
        <f t="shared" si="0"/>
        <v>69.44027047332833</v>
      </c>
      <c r="E74" s="13">
        <v>7365</v>
      </c>
      <c r="F74" s="13">
        <v>7054</v>
      </c>
      <c r="G74" s="14">
        <f t="shared" si="1"/>
        <v>66.24718256949662</v>
      </c>
      <c r="H74" s="13">
        <v>311</v>
      </c>
      <c r="I74" s="14">
        <v>4.2</v>
      </c>
      <c r="J74" s="13">
        <v>29</v>
      </c>
      <c r="K74" s="14">
        <f t="shared" si="2"/>
        <v>0.27235161532682195</v>
      </c>
    </row>
    <row r="75" spans="1:11" ht="12.75">
      <c r="A75" s="6" t="s">
        <v>71</v>
      </c>
      <c r="B75" s="13">
        <v>17355</v>
      </c>
      <c r="C75" s="13">
        <v>11265</v>
      </c>
      <c r="D75" s="14">
        <f t="shared" si="0"/>
        <v>64.90924805531547</v>
      </c>
      <c r="E75" s="13">
        <v>11265</v>
      </c>
      <c r="F75" s="13">
        <v>10762</v>
      </c>
      <c r="G75" s="14">
        <f t="shared" si="1"/>
        <v>62.01094785364448</v>
      </c>
      <c r="H75" s="13">
        <v>503</v>
      </c>
      <c r="I75" s="14">
        <v>4.5</v>
      </c>
      <c r="J75" s="13">
        <v>0</v>
      </c>
      <c r="K75" s="14">
        <f t="shared" si="2"/>
        <v>0</v>
      </c>
    </row>
    <row r="76" spans="1:11" ht="12.75">
      <c r="A76" s="6" t="s">
        <v>72</v>
      </c>
      <c r="B76" s="13">
        <v>24960</v>
      </c>
      <c r="C76" s="13">
        <v>16841</v>
      </c>
      <c r="D76" s="14">
        <f t="shared" si="0"/>
        <v>67.47195512820512</v>
      </c>
      <c r="E76" s="13">
        <v>16825</v>
      </c>
      <c r="F76" s="13">
        <v>16251</v>
      </c>
      <c r="G76" s="14">
        <f t="shared" si="1"/>
        <v>65.10817307692308</v>
      </c>
      <c r="H76" s="13">
        <v>574</v>
      </c>
      <c r="I76" s="14">
        <v>3.4</v>
      </c>
      <c r="J76" s="13">
        <v>16</v>
      </c>
      <c r="K76" s="14">
        <f t="shared" si="2"/>
        <v>0.0641025641025641</v>
      </c>
    </row>
    <row r="77" spans="1:11" ht="12.75">
      <c r="A77" s="6" t="s">
        <v>73</v>
      </c>
      <c r="B77" s="13">
        <v>30622</v>
      </c>
      <c r="C77" s="13">
        <v>20029</v>
      </c>
      <c r="D77" s="14">
        <f t="shared" si="0"/>
        <v>65.40722356475737</v>
      </c>
      <c r="E77" s="13">
        <v>20023</v>
      </c>
      <c r="F77" s="13">
        <v>19142</v>
      </c>
      <c r="G77" s="14">
        <f t="shared" si="1"/>
        <v>62.51061328456665</v>
      </c>
      <c r="H77" s="13">
        <v>881</v>
      </c>
      <c r="I77" s="14">
        <v>4.4</v>
      </c>
      <c r="J77" s="13">
        <v>6</v>
      </c>
      <c r="K77" s="14">
        <f t="shared" si="2"/>
        <v>0.01959375612304879</v>
      </c>
    </row>
    <row r="78" spans="1:11" ht="12.75">
      <c r="A78" s="6" t="s">
        <v>74</v>
      </c>
      <c r="B78" s="13">
        <v>11093</v>
      </c>
      <c r="C78" s="13">
        <v>7780</v>
      </c>
      <c r="D78" s="14">
        <f aca="true" t="shared" si="3" ref="D78:D112">+(C78/B78)*100</f>
        <v>70.13431893987199</v>
      </c>
      <c r="E78" s="13">
        <v>7749</v>
      </c>
      <c r="F78" s="13">
        <v>7373</v>
      </c>
      <c r="G78" s="14">
        <f aca="true" t="shared" si="4" ref="G78:G112">+(F78/B78)*100</f>
        <v>66.46533850175787</v>
      </c>
      <c r="H78" s="13">
        <v>376</v>
      </c>
      <c r="I78" s="14">
        <v>4.9</v>
      </c>
      <c r="J78" s="13">
        <v>31</v>
      </c>
      <c r="K78" s="14">
        <f aca="true" t="shared" si="5" ref="K78:K112">+(J78/B78)*100</f>
        <v>0.27945551248535117</v>
      </c>
    </row>
    <row r="79" spans="1:11" ht="12.75">
      <c r="A79" s="6" t="s">
        <v>75</v>
      </c>
      <c r="B79" s="13">
        <v>8309</v>
      </c>
      <c r="C79" s="13">
        <v>5271</v>
      </c>
      <c r="D79" s="14">
        <f t="shared" si="3"/>
        <v>63.43723673125526</v>
      </c>
      <c r="E79" s="13">
        <v>5267</v>
      </c>
      <c r="F79" s="13">
        <v>5104</v>
      </c>
      <c r="G79" s="14">
        <f t="shared" si="4"/>
        <v>61.427367914309784</v>
      </c>
      <c r="H79" s="13">
        <v>163</v>
      </c>
      <c r="I79" s="14">
        <v>3.1</v>
      </c>
      <c r="J79" s="13">
        <v>4</v>
      </c>
      <c r="K79" s="14">
        <f t="shared" si="5"/>
        <v>0.04814057046576002</v>
      </c>
    </row>
    <row r="80" spans="1:11" ht="12.75">
      <c r="A80" s="6" t="s">
        <v>76</v>
      </c>
      <c r="B80" s="13">
        <v>8015</v>
      </c>
      <c r="C80" s="13">
        <v>4856</v>
      </c>
      <c r="D80" s="14">
        <f t="shared" si="3"/>
        <v>60.586400499064254</v>
      </c>
      <c r="E80" s="13">
        <v>4841</v>
      </c>
      <c r="F80" s="13">
        <v>4658</v>
      </c>
      <c r="G80" s="14">
        <f t="shared" si="4"/>
        <v>58.11603243917654</v>
      </c>
      <c r="H80" s="13">
        <v>183</v>
      </c>
      <c r="I80" s="14">
        <v>3.8</v>
      </c>
      <c r="J80" s="13">
        <v>15</v>
      </c>
      <c r="K80" s="14">
        <f t="shared" si="5"/>
        <v>0.18714909544603867</v>
      </c>
    </row>
    <row r="81" spans="1:11" ht="12.75">
      <c r="A81" s="6" t="s">
        <v>77</v>
      </c>
      <c r="B81" s="13">
        <v>6247</v>
      </c>
      <c r="C81" s="13">
        <v>3763</v>
      </c>
      <c r="D81" s="14">
        <f t="shared" si="3"/>
        <v>60.236913718584916</v>
      </c>
      <c r="E81" s="13">
        <v>3758</v>
      </c>
      <c r="F81" s="13">
        <v>3618</v>
      </c>
      <c r="G81" s="14">
        <f t="shared" si="4"/>
        <v>57.91579958380022</v>
      </c>
      <c r="H81" s="13">
        <v>140</v>
      </c>
      <c r="I81" s="14">
        <v>3.7</v>
      </c>
      <c r="J81" s="13">
        <v>5</v>
      </c>
      <c r="K81" s="14">
        <f t="shared" si="5"/>
        <v>0.08003841844085162</v>
      </c>
    </row>
    <row r="82" spans="1:11" ht="12.75">
      <c r="A82" s="6" t="s">
        <v>78</v>
      </c>
      <c r="B82" s="13">
        <v>9224</v>
      </c>
      <c r="C82" s="13">
        <v>5790</v>
      </c>
      <c r="D82" s="14">
        <f t="shared" si="3"/>
        <v>62.771032090199476</v>
      </c>
      <c r="E82" s="13">
        <v>5771</v>
      </c>
      <c r="F82" s="13">
        <v>5484</v>
      </c>
      <c r="G82" s="14">
        <f t="shared" si="4"/>
        <v>59.45359930615785</v>
      </c>
      <c r="H82" s="13">
        <v>287</v>
      </c>
      <c r="I82" s="14">
        <v>5</v>
      </c>
      <c r="J82" s="13">
        <v>19</v>
      </c>
      <c r="K82" s="14">
        <f t="shared" si="5"/>
        <v>0.2059843885516045</v>
      </c>
    </row>
    <row r="83" spans="1:11" ht="12.75">
      <c r="A83" s="6" t="s">
        <v>79</v>
      </c>
      <c r="B83" s="13">
        <v>31789</v>
      </c>
      <c r="C83" s="13">
        <v>21629</v>
      </c>
      <c r="D83" s="14">
        <f t="shared" si="3"/>
        <v>68.03925886312877</v>
      </c>
      <c r="E83" s="13">
        <v>21617</v>
      </c>
      <c r="F83" s="13">
        <v>20765</v>
      </c>
      <c r="G83" s="14">
        <f t="shared" si="4"/>
        <v>65.32133756959955</v>
      </c>
      <c r="H83" s="13">
        <v>852</v>
      </c>
      <c r="I83" s="14">
        <v>3.9</v>
      </c>
      <c r="J83" s="13">
        <v>12</v>
      </c>
      <c r="K83" s="14">
        <f t="shared" si="5"/>
        <v>0.037748906854572335</v>
      </c>
    </row>
    <row r="84" spans="1:11" ht="12.75">
      <c r="A84" s="6" t="s">
        <v>80</v>
      </c>
      <c r="B84" s="13">
        <v>11903</v>
      </c>
      <c r="C84" s="13">
        <v>7618</v>
      </c>
      <c r="D84" s="14">
        <f t="shared" si="3"/>
        <v>64.00067209947072</v>
      </c>
      <c r="E84" s="13">
        <v>7605</v>
      </c>
      <c r="F84" s="13">
        <v>7379</v>
      </c>
      <c r="G84" s="14">
        <f t="shared" si="4"/>
        <v>61.99277493068974</v>
      </c>
      <c r="H84" s="13">
        <v>226</v>
      </c>
      <c r="I84" s="14">
        <v>3</v>
      </c>
      <c r="J84" s="13">
        <v>13</v>
      </c>
      <c r="K84" s="14">
        <f t="shared" si="5"/>
        <v>0.10921616399227085</v>
      </c>
    </row>
    <row r="85" spans="1:11" ht="12.75">
      <c r="A85" s="6" t="s">
        <v>81</v>
      </c>
      <c r="B85" s="13">
        <v>5353</v>
      </c>
      <c r="C85" s="13">
        <v>3488</v>
      </c>
      <c r="D85" s="14">
        <f t="shared" si="3"/>
        <v>65.15972351952176</v>
      </c>
      <c r="E85" s="13">
        <v>3488</v>
      </c>
      <c r="F85" s="13">
        <v>3373</v>
      </c>
      <c r="G85" s="14">
        <f t="shared" si="4"/>
        <v>63.01139547917056</v>
      </c>
      <c r="H85" s="13">
        <v>115</v>
      </c>
      <c r="I85" s="14">
        <v>3.3</v>
      </c>
      <c r="J85" s="13">
        <v>0</v>
      </c>
      <c r="K85" s="14">
        <f t="shared" si="5"/>
        <v>0</v>
      </c>
    </row>
    <row r="86" spans="1:11" ht="12.75">
      <c r="A86" s="6" t="s">
        <v>82</v>
      </c>
      <c r="B86" s="13">
        <v>13579</v>
      </c>
      <c r="C86" s="13">
        <v>8175</v>
      </c>
      <c r="D86" s="14">
        <f t="shared" si="3"/>
        <v>60.20325502614331</v>
      </c>
      <c r="E86" s="13">
        <v>8166</v>
      </c>
      <c r="F86" s="13">
        <v>7679</v>
      </c>
      <c r="G86" s="14">
        <f t="shared" si="4"/>
        <v>56.550556005596874</v>
      </c>
      <c r="H86" s="13">
        <v>487</v>
      </c>
      <c r="I86" s="14">
        <v>6</v>
      </c>
      <c r="J86" s="13">
        <v>9</v>
      </c>
      <c r="K86" s="14">
        <f t="shared" si="5"/>
        <v>0.06627881287281832</v>
      </c>
    </row>
    <row r="87" spans="1:11" ht="12.75">
      <c r="A87" s="6" t="s">
        <v>83</v>
      </c>
      <c r="B87" s="13">
        <v>8051</v>
      </c>
      <c r="C87" s="13">
        <v>5021</v>
      </c>
      <c r="D87" s="14">
        <f t="shared" si="3"/>
        <v>62.364923611973666</v>
      </c>
      <c r="E87" s="13">
        <v>5018</v>
      </c>
      <c r="F87" s="13">
        <v>4912</v>
      </c>
      <c r="G87" s="14">
        <f t="shared" si="4"/>
        <v>61.0110545273879</v>
      </c>
      <c r="H87" s="13">
        <v>106</v>
      </c>
      <c r="I87" s="14">
        <v>2.1</v>
      </c>
      <c r="J87" s="13">
        <v>3</v>
      </c>
      <c r="K87" s="14">
        <f t="shared" si="5"/>
        <v>0.037262451869333</v>
      </c>
    </row>
    <row r="88" spans="1:11" ht="12.75">
      <c r="A88" s="6" t="s">
        <v>84</v>
      </c>
      <c r="B88" s="13">
        <v>18748</v>
      </c>
      <c r="C88" s="13">
        <v>12860</v>
      </c>
      <c r="D88" s="14">
        <f t="shared" si="3"/>
        <v>68.59398335822488</v>
      </c>
      <c r="E88" s="13">
        <v>12833</v>
      </c>
      <c r="F88" s="13">
        <v>12583</v>
      </c>
      <c r="G88" s="14">
        <f t="shared" si="4"/>
        <v>67.11649242585875</v>
      </c>
      <c r="H88" s="13">
        <v>250</v>
      </c>
      <c r="I88" s="14">
        <v>1.9</v>
      </c>
      <c r="J88" s="13">
        <v>27</v>
      </c>
      <c r="K88" s="14">
        <f t="shared" si="5"/>
        <v>0.14401536163857478</v>
      </c>
    </row>
    <row r="89" spans="1:11" ht="12.75">
      <c r="A89" s="6" t="s">
        <v>85</v>
      </c>
      <c r="B89" s="13">
        <v>6759</v>
      </c>
      <c r="C89" s="13">
        <v>4058</v>
      </c>
      <c r="D89" s="14">
        <f t="shared" si="3"/>
        <v>60.03846722888001</v>
      </c>
      <c r="E89" s="13">
        <v>4052</v>
      </c>
      <c r="F89" s="13">
        <v>3920</v>
      </c>
      <c r="G89" s="14">
        <f t="shared" si="4"/>
        <v>57.996745080633225</v>
      </c>
      <c r="H89" s="13">
        <v>132</v>
      </c>
      <c r="I89" s="14">
        <v>3.3</v>
      </c>
      <c r="J89" s="13">
        <v>6</v>
      </c>
      <c r="K89" s="14">
        <f t="shared" si="5"/>
        <v>0.08877052818464269</v>
      </c>
    </row>
    <row r="90" spans="1:11" ht="12.75">
      <c r="A90" s="6" t="s">
        <v>86</v>
      </c>
      <c r="B90" s="13">
        <v>288558</v>
      </c>
      <c r="C90" s="13">
        <v>210961</v>
      </c>
      <c r="D90" s="14">
        <f t="shared" si="3"/>
        <v>73.10869911768172</v>
      </c>
      <c r="E90" s="13">
        <v>210653</v>
      </c>
      <c r="F90" s="13">
        <v>200662</v>
      </c>
      <c r="G90" s="14">
        <f t="shared" si="4"/>
        <v>69.53957263357799</v>
      </c>
      <c r="H90" s="13">
        <v>9991</v>
      </c>
      <c r="I90" s="14">
        <v>4.7</v>
      </c>
      <c r="J90" s="13">
        <v>308</v>
      </c>
      <c r="K90" s="14">
        <f t="shared" si="5"/>
        <v>0.10673764026642825</v>
      </c>
    </row>
    <row r="91" spans="1:11" ht="12.75">
      <c r="A91" s="6" t="s">
        <v>87</v>
      </c>
      <c r="B91" s="13">
        <v>67784</v>
      </c>
      <c r="C91" s="13">
        <v>46671</v>
      </c>
      <c r="D91" s="14">
        <f t="shared" si="3"/>
        <v>68.85253157087217</v>
      </c>
      <c r="E91" s="13">
        <v>46568</v>
      </c>
      <c r="F91" s="13">
        <v>44658</v>
      </c>
      <c r="G91" s="14">
        <f t="shared" si="4"/>
        <v>65.8828042015815</v>
      </c>
      <c r="H91" s="13">
        <v>1910</v>
      </c>
      <c r="I91" s="14">
        <v>4.1</v>
      </c>
      <c r="J91" s="13">
        <v>103</v>
      </c>
      <c r="K91" s="14">
        <f t="shared" si="5"/>
        <v>0.1519532633069751</v>
      </c>
    </row>
    <row r="92" spans="1:11" ht="12.75">
      <c r="A92" s="6" t="s">
        <v>88</v>
      </c>
      <c r="B92" s="13">
        <v>15071</v>
      </c>
      <c r="C92" s="13">
        <v>10282</v>
      </c>
      <c r="D92" s="14">
        <f t="shared" si="3"/>
        <v>68.22374095945857</v>
      </c>
      <c r="E92" s="13">
        <v>10282</v>
      </c>
      <c r="F92" s="13">
        <v>9773</v>
      </c>
      <c r="G92" s="14">
        <f t="shared" si="4"/>
        <v>64.84639373631478</v>
      </c>
      <c r="H92" s="13">
        <v>509</v>
      </c>
      <c r="I92" s="14">
        <v>5</v>
      </c>
      <c r="J92" s="13">
        <v>0</v>
      </c>
      <c r="K92" s="14">
        <f t="shared" si="5"/>
        <v>0</v>
      </c>
    </row>
    <row r="93" spans="1:11" ht="12.75">
      <c r="A93" s="6" t="s">
        <v>89</v>
      </c>
      <c r="B93" s="13">
        <v>4361</v>
      </c>
      <c r="C93" s="13">
        <v>2493</v>
      </c>
      <c r="D93" s="14">
        <f t="shared" si="3"/>
        <v>57.165787663379966</v>
      </c>
      <c r="E93" s="13">
        <v>2490</v>
      </c>
      <c r="F93" s="13">
        <v>2388</v>
      </c>
      <c r="G93" s="14">
        <f t="shared" si="4"/>
        <v>54.75808300848429</v>
      </c>
      <c r="H93" s="13">
        <v>102</v>
      </c>
      <c r="I93" s="14">
        <v>4.1</v>
      </c>
      <c r="J93" s="13">
        <v>3</v>
      </c>
      <c r="K93" s="14">
        <f t="shared" si="5"/>
        <v>0.06879156156844761</v>
      </c>
    </row>
    <row r="94" spans="1:11" ht="12.75">
      <c r="A94" s="6" t="s">
        <v>90</v>
      </c>
      <c r="B94" s="13">
        <v>9085</v>
      </c>
      <c r="C94" s="13">
        <v>5747</v>
      </c>
      <c r="D94" s="14">
        <f t="shared" si="3"/>
        <v>63.258117776554755</v>
      </c>
      <c r="E94" s="13">
        <v>5739</v>
      </c>
      <c r="F94" s="13">
        <v>5560</v>
      </c>
      <c r="G94" s="14">
        <f t="shared" si="4"/>
        <v>61.199779856906986</v>
      </c>
      <c r="H94" s="13">
        <v>179</v>
      </c>
      <c r="I94" s="14">
        <v>3.1</v>
      </c>
      <c r="J94" s="13">
        <v>8</v>
      </c>
      <c r="K94" s="14">
        <f t="shared" si="5"/>
        <v>0.08805723720418272</v>
      </c>
    </row>
    <row r="95" spans="1:11" ht="12.75">
      <c r="A95" s="6" t="s">
        <v>91</v>
      </c>
      <c r="B95" s="13">
        <v>121570</v>
      </c>
      <c r="C95" s="13">
        <v>83927</v>
      </c>
      <c r="D95" s="14">
        <f t="shared" si="3"/>
        <v>69.03594636834745</v>
      </c>
      <c r="E95" s="13">
        <v>83816</v>
      </c>
      <c r="F95" s="13">
        <v>79475</v>
      </c>
      <c r="G95" s="14">
        <f t="shared" si="4"/>
        <v>65.37385868224068</v>
      </c>
      <c r="H95" s="13">
        <v>4341</v>
      </c>
      <c r="I95" s="14">
        <v>5.2</v>
      </c>
      <c r="J95" s="13">
        <v>111</v>
      </c>
      <c r="K95" s="14">
        <f t="shared" si="5"/>
        <v>0.09130542074524965</v>
      </c>
    </row>
    <row r="96" spans="1:11" ht="12.75">
      <c r="A96" s="6" t="s">
        <v>92</v>
      </c>
      <c r="B96" s="13">
        <v>10173</v>
      </c>
      <c r="C96" s="13">
        <v>6771</v>
      </c>
      <c r="D96" s="14">
        <f t="shared" si="3"/>
        <v>66.55853730462991</v>
      </c>
      <c r="E96" s="13">
        <v>6771</v>
      </c>
      <c r="F96" s="13">
        <v>6594</v>
      </c>
      <c r="G96" s="14">
        <f t="shared" si="4"/>
        <v>64.81863757003833</v>
      </c>
      <c r="H96" s="13">
        <v>177</v>
      </c>
      <c r="I96" s="14">
        <v>2.6</v>
      </c>
      <c r="J96" s="13">
        <v>0</v>
      </c>
      <c r="K96" s="14">
        <f t="shared" si="5"/>
        <v>0</v>
      </c>
    </row>
    <row r="97" spans="1:11" ht="12.75">
      <c r="A97" s="6" t="s">
        <v>93</v>
      </c>
      <c r="B97" s="13">
        <v>24040</v>
      </c>
      <c r="C97" s="13">
        <v>17146</v>
      </c>
      <c r="D97" s="14">
        <f t="shared" si="3"/>
        <v>71.32279534109817</v>
      </c>
      <c r="E97" s="13">
        <v>17140</v>
      </c>
      <c r="F97" s="13">
        <v>16827</v>
      </c>
      <c r="G97" s="14">
        <f t="shared" si="4"/>
        <v>69.99584026622297</v>
      </c>
      <c r="H97" s="13">
        <v>313</v>
      </c>
      <c r="I97" s="14">
        <v>1.8</v>
      </c>
      <c r="J97" s="13">
        <v>6</v>
      </c>
      <c r="K97" s="14">
        <f t="shared" si="5"/>
        <v>0.02495840266222962</v>
      </c>
    </row>
    <row r="98" spans="1:11" ht="12.75">
      <c r="A98" s="6" t="s">
        <v>94</v>
      </c>
      <c r="B98" s="13">
        <v>66647</v>
      </c>
      <c r="C98" s="13">
        <v>46694</v>
      </c>
      <c r="D98" s="14">
        <f t="shared" si="3"/>
        <v>70.06166819211668</v>
      </c>
      <c r="E98" s="13">
        <v>46581</v>
      </c>
      <c r="F98" s="13">
        <v>44535</v>
      </c>
      <c r="G98" s="14">
        <f t="shared" si="4"/>
        <v>66.82221255270304</v>
      </c>
      <c r="H98" s="13">
        <v>2046</v>
      </c>
      <c r="I98" s="14">
        <v>4.4</v>
      </c>
      <c r="J98" s="13">
        <v>113</v>
      </c>
      <c r="K98" s="14">
        <f t="shared" si="5"/>
        <v>0.16955001725509025</v>
      </c>
    </row>
    <row r="99" spans="1:11" ht="12.75">
      <c r="A99" s="6" t="s">
        <v>95</v>
      </c>
      <c r="B99" s="13">
        <v>13868</v>
      </c>
      <c r="C99" s="13">
        <v>8850</v>
      </c>
      <c r="D99" s="14">
        <f t="shared" si="3"/>
        <v>63.81597923276608</v>
      </c>
      <c r="E99" s="13">
        <v>8850</v>
      </c>
      <c r="F99" s="13">
        <v>8500</v>
      </c>
      <c r="G99" s="14">
        <f t="shared" si="4"/>
        <v>61.29218344389963</v>
      </c>
      <c r="H99" s="13">
        <v>350</v>
      </c>
      <c r="I99" s="14">
        <v>4</v>
      </c>
      <c r="J99" s="13">
        <v>0</v>
      </c>
      <c r="K99" s="14">
        <f t="shared" si="5"/>
        <v>0</v>
      </c>
    </row>
    <row r="100" spans="1:11" ht="12.75">
      <c r="A100" s="6" t="s">
        <v>96</v>
      </c>
      <c r="B100" s="13">
        <v>5510</v>
      </c>
      <c r="C100" s="13">
        <v>3392</v>
      </c>
      <c r="D100" s="14">
        <f t="shared" si="3"/>
        <v>61.560798548094375</v>
      </c>
      <c r="E100" s="13">
        <v>3390</v>
      </c>
      <c r="F100" s="13">
        <v>3257</v>
      </c>
      <c r="G100" s="14">
        <f t="shared" si="4"/>
        <v>59.110707803992746</v>
      </c>
      <c r="H100" s="13">
        <v>133</v>
      </c>
      <c r="I100" s="14">
        <v>3.9</v>
      </c>
      <c r="J100" s="13">
        <v>2</v>
      </c>
      <c r="K100" s="14">
        <f t="shared" si="5"/>
        <v>0.03629764065335753</v>
      </c>
    </row>
    <row r="101" spans="1:11" ht="12.75">
      <c r="A101" s="6" t="s">
        <v>97</v>
      </c>
      <c r="B101" s="13">
        <v>9791</v>
      </c>
      <c r="C101" s="13">
        <v>6425</v>
      </c>
      <c r="D101" s="14">
        <f t="shared" si="3"/>
        <v>65.62148912266366</v>
      </c>
      <c r="E101" s="13">
        <v>6425</v>
      </c>
      <c r="F101" s="13">
        <v>6176</v>
      </c>
      <c r="G101" s="14">
        <f t="shared" si="4"/>
        <v>63.07833724849351</v>
      </c>
      <c r="H101" s="13">
        <v>249</v>
      </c>
      <c r="I101" s="14">
        <v>3.9</v>
      </c>
      <c r="J101" s="13">
        <v>0</v>
      </c>
      <c r="K101" s="14">
        <f t="shared" si="5"/>
        <v>0</v>
      </c>
    </row>
    <row r="102" spans="1:11" ht="12.75">
      <c r="A102" s="6" t="s">
        <v>98</v>
      </c>
      <c r="B102" s="13">
        <v>6118</v>
      </c>
      <c r="C102" s="13">
        <v>3907</v>
      </c>
      <c r="D102" s="14">
        <f t="shared" si="3"/>
        <v>63.86073880353057</v>
      </c>
      <c r="E102" s="13">
        <v>3903</v>
      </c>
      <c r="F102" s="13">
        <v>3760</v>
      </c>
      <c r="G102" s="14">
        <f t="shared" si="4"/>
        <v>61.45799280810722</v>
      </c>
      <c r="H102" s="13">
        <v>143</v>
      </c>
      <c r="I102" s="14">
        <v>3.7</v>
      </c>
      <c r="J102" s="13">
        <v>4</v>
      </c>
      <c r="K102" s="14">
        <f t="shared" si="5"/>
        <v>0.06538084341288003</v>
      </c>
    </row>
    <row r="103" spans="1:11" ht="12.75">
      <c r="A103" s="6" t="s">
        <v>99</v>
      </c>
      <c r="B103" s="13">
        <v>28604</v>
      </c>
      <c r="C103" s="13">
        <v>17702</v>
      </c>
      <c r="D103" s="14">
        <f t="shared" si="3"/>
        <v>61.8864494476297</v>
      </c>
      <c r="E103" s="13">
        <v>17677</v>
      </c>
      <c r="F103" s="13">
        <v>16493</v>
      </c>
      <c r="G103" s="14">
        <f t="shared" si="4"/>
        <v>57.65976786463432</v>
      </c>
      <c r="H103" s="13">
        <v>1184</v>
      </c>
      <c r="I103" s="14">
        <v>6.7</v>
      </c>
      <c r="J103" s="13">
        <v>25</v>
      </c>
      <c r="K103" s="14">
        <f t="shared" si="5"/>
        <v>0.08740036358551251</v>
      </c>
    </row>
    <row r="104" spans="1:11" ht="12.75">
      <c r="A104" s="6" t="s">
        <v>100</v>
      </c>
      <c r="B104" s="13">
        <v>30984</v>
      </c>
      <c r="C104" s="13">
        <v>22833</v>
      </c>
      <c r="D104" s="14">
        <f t="shared" si="3"/>
        <v>73.69287374128582</v>
      </c>
      <c r="E104" s="13">
        <v>22803</v>
      </c>
      <c r="F104" s="13">
        <v>22009</v>
      </c>
      <c r="G104" s="14">
        <f t="shared" si="4"/>
        <v>71.03343661244513</v>
      </c>
      <c r="H104" s="13">
        <v>794</v>
      </c>
      <c r="I104" s="14">
        <v>3.5</v>
      </c>
      <c r="J104" s="13">
        <v>30</v>
      </c>
      <c r="K104" s="14">
        <f t="shared" si="5"/>
        <v>0.09682416731216112</v>
      </c>
    </row>
    <row r="105" spans="1:11" ht="12.75">
      <c r="A105" s="6" t="s">
        <v>101</v>
      </c>
      <c r="B105" s="13">
        <v>15872</v>
      </c>
      <c r="C105" s="13">
        <v>11067</v>
      </c>
      <c r="D105" s="14">
        <f t="shared" si="3"/>
        <v>69.7265625</v>
      </c>
      <c r="E105" s="13">
        <v>11059</v>
      </c>
      <c r="F105" s="13">
        <v>10766</v>
      </c>
      <c r="G105" s="14">
        <f t="shared" si="4"/>
        <v>67.83014112903226</v>
      </c>
      <c r="H105" s="13">
        <v>293</v>
      </c>
      <c r="I105" s="14">
        <v>2.6</v>
      </c>
      <c r="J105" s="13">
        <v>8</v>
      </c>
      <c r="K105" s="14">
        <f t="shared" si="5"/>
        <v>0.05040322580645161</v>
      </c>
    </row>
    <row r="106" spans="1:11" ht="12.75">
      <c r="A106" s="6" t="s">
        <v>102</v>
      </c>
      <c r="B106" s="13">
        <v>5341</v>
      </c>
      <c r="C106" s="13">
        <v>3189</v>
      </c>
      <c r="D106" s="14">
        <f t="shared" si="3"/>
        <v>59.70791986519378</v>
      </c>
      <c r="E106" s="13">
        <v>3187</v>
      </c>
      <c r="F106" s="13">
        <v>3061</v>
      </c>
      <c r="G106" s="14">
        <f t="shared" si="4"/>
        <v>57.311364912937655</v>
      </c>
      <c r="H106" s="13">
        <v>126</v>
      </c>
      <c r="I106" s="14">
        <v>4</v>
      </c>
      <c r="J106" s="13">
        <v>2</v>
      </c>
      <c r="K106" s="14">
        <f t="shared" si="5"/>
        <v>0.03744617112900206</v>
      </c>
    </row>
    <row r="107" spans="1:11" ht="12.75">
      <c r="A107" s="6" t="s">
        <v>103</v>
      </c>
      <c r="B107" s="13">
        <v>31612</v>
      </c>
      <c r="C107" s="13">
        <v>19573</v>
      </c>
      <c r="D107" s="14">
        <f t="shared" si="3"/>
        <v>61.916360875616846</v>
      </c>
      <c r="E107" s="13">
        <v>19552</v>
      </c>
      <c r="F107" s="13">
        <v>18705</v>
      </c>
      <c r="G107" s="14">
        <f t="shared" si="4"/>
        <v>59.17056813868151</v>
      </c>
      <c r="H107" s="13">
        <v>847</v>
      </c>
      <c r="I107" s="14">
        <v>4.3</v>
      </c>
      <c r="J107" s="13">
        <v>21</v>
      </c>
      <c r="K107" s="14">
        <f t="shared" si="5"/>
        <v>0.06643046944198405</v>
      </c>
    </row>
    <row r="108" spans="1:11" ht="12.75">
      <c r="A108" s="6" t="s">
        <v>104</v>
      </c>
      <c r="B108" s="13">
        <v>9340</v>
      </c>
      <c r="C108" s="13">
        <v>6232</v>
      </c>
      <c r="D108" s="14">
        <f t="shared" si="3"/>
        <v>66.7237687366167</v>
      </c>
      <c r="E108" s="13">
        <v>6232</v>
      </c>
      <c r="F108" s="13">
        <v>6045</v>
      </c>
      <c r="G108" s="14">
        <f t="shared" si="4"/>
        <v>64.72162740899357</v>
      </c>
      <c r="H108" s="13">
        <v>187</v>
      </c>
      <c r="I108" s="14">
        <v>3</v>
      </c>
      <c r="J108" s="13">
        <v>0</v>
      </c>
      <c r="K108" s="14">
        <f t="shared" si="5"/>
        <v>0</v>
      </c>
    </row>
    <row r="109" spans="1:11" ht="12.75">
      <c r="A109" s="6" t="s">
        <v>105</v>
      </c>
      <c r="B109" s="13">
        <v>17166</v>
      </c>
      <c r="C109" s="13">
        <v>12315</v>
      </c>
      <c r="D109" s="14">
        <f t="shared" si="3"/>
        <v>71.74065012233484</v>
      </c>
      <c r="E109" s="13">
        <v>12315</v>
      </c>
      <c r="F109" s="13">
        <v>11764</v>
      </c>
      <c r="G109" s="14">
        <f t="shared" si="4"/>
        <v>68.53081673074682</v>
      </c>
      <c r="H109" s="13">
        <v>551</v>
      </c>
      <c r="I109" s="14">
        <v>4.5</v>
      </c>
      <c r="J109" s="13">
        <v>0</v>
      </c>
      <c r="K109" s="14">
        <f t="shared" si="5"/>
        <v>0</v>
      </c>
    </row>
    <row r="110" spans="1:11" ht="12.75">
      <c r="A110" s="6" t="s">
        <v>106</v>
      </c>
      <c r="B110" s="13">
        <v>78641</v>
      </c>
      <c r="C110" s="13">
        <v>54240</v>
      </c>
      <c r="D110" s="14">
        <f t="shared" si="3"/>
        <v>68.97165600640886</v>
      </c>
      <c r="E110" s="13">
        <v>54077</v>
      </c>
      <c r="F110" s="13">
        <v>51827</v>
      </c>
      <c r="G110" s="14">
        <f t="shared" si="4"/>
        <v>65.9032820030264</v>
      </c>
      <c r="H110" s="13">
        <v>2250</v>
      </c>
      <c r="I110" s="14">
        <v>4.2</v>
      </c>
      <c r="J110" s="13">
        <v>163</v>
      </c>
      <c r="K110" s="14">
        <f t="shared" si="5"/>
        <v>0.2072710163909411</v>
      </c>
    </row>
    <row r="111" spans="1:11" ht="12.75">
      <c r="A111" s="6" t="s">
        <v>107</v>
      </c>
      <c r="B111" s="13">
        <v>6248</v>
      </c>
      <c r="C111" s="13">
        <v>4225</v>
      </c>
      <c r="D111" s="14">
        <f t="shared" si="3"/>
        <v>67.62163892445582</v>
      </c>
      <c r="E111" s="13">
        <v>4225</v>
      </c>
      <c r="F111" s="13">
        <v>4065</v>
      </c>
      <c r="G111" s="14">
        <f t="shared" si="4"/>
        <v>65.06081946222791</v>
      </c>
      <c r="H111" s="13">
        <v>160</v>
      </c>
      <c r="I111" s="14">
        <v>3.8</v>
      </c>
      <c r="J111" s="13">
        <v>0</v>
      </c>
      <c r="K111" s="14">
        <f t="shared" si="5"/>
        <v>0</v>
      </c>
    </row>
    <row r="112" spans="1:11" ht="12.75">
      <c r="A112" s="6" t="s">
        <v>108</v>
      </c>
      <c r="B112" s="13">
        <v>11253</v>
      </c>
      <c r="C112" s="13">
        <v>7203</v>
      </c>
      <c r="D112" s="14">
        <f t="shared" si="3"/>
        <v>64.00959744068248</v>
      </c>
      <c r="E112" s="13">
        <v>7196</v>
      </c>
      <c r="F112" s="13">
        <v>6929</v>
      </c>
      <c r="G112" s="14">
        <f t="shared" si="4"/>
        <v>61.57469119345952</v>
      </c>
      <c r="H112" s="13">
        <v>267</v>
      </c>
      <c r="I112" s="14">
        <v>3.7</v>
      </c>
      <c r="J112" s="13">
        <v>7</v>
      </c>
      <c r="K112" s="14">
        <f t="shared" si="5"/>
        <v>0.06220563405314139</v>
      </c>
    </row>
    <row r="114" ht="12.75">
      <c r="A114" s="7" t="s">
        <v>109</v>
      </c>
    </row>
    <row r="115" ht="12.75">
      <c r="A115" s="12" t="s">
        <v>119</v>
      </c>
    </row>
    <row r="116" ht="12.75">
      <c r="A116" s="7" t="s">
        <v>113</v>
      </c>
    </row>
  </sheetData>
  <mergeCells count="6">
    <mergeCell ref="F7:G7"/>
    <mergeCell ref="H7:I7"/>
    <mergeCell ref="B4:K4"/>
    <mergeCell ref="C5:K5"/>
    <mergeCell ref="J6:K6"/>
    <mergeCell ref="E6:I6"/>
  </mergeCells>
  <printOptions/>
  <pageMargins left="0.75" right="0.75" top="1" bottom="1" header="0.5" footer="0.5"/>
  <pageSetup fitToHeight="3" horizontalDpi="600" verticalDpi="600" orientation="portrait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bhennin</cp:lastModifiedBy>
  <cp:lastPrinted>2002-09-10T18:59:41Z</cp:lastPrinted>
  <dcterms:created xsi:type="dcterms:W3CDTF">2002-02-08T15:20:37Z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